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D:\Users\User\Documents\03 ALCALDIA QUILLA\03 REVISION POT\12 SEGUIMIENTO Y EVALUACION\ANEXOS DEL DOCUMENTO DIC 2022\"/>
    </mc:Choice>
  </mc:AlternateContent>
  <xr:revisionPtr revIDLastSave="0" documentId="13_ncr:1_{A76BA8E1-14A4-4AD2-BF81-CC452B06E370}" xr6:coauthVersionLast="47" xr6:coauthVersionMax="47" xr10:uidLastSave="{00000000-0000-0000-0000-000000000000}"/>
  <workbookProtection workbookAlgorithmName="SHA-512" workbookHashValue="7B5pYYYi3vbYHH4lvTSgyc6r5kXD+jqa/YzGR9Ba5fln2g6oUaz4RZc3yK9pLVdM6DlTN+jmBIqaGhXs/DSCyg==" workbookSaltValue="22ohunzURoawQfjYvt3yVg==" workbookSpinCount="100000" lockStructure="1"/>
  <bookViews>
    <workbookView xWindow="-120" yWindow="-120" windowWidth="20730" windowHeight="11160" activeTab="3" xr2:uid="{00000000-000D-0000-FFFF-FFFF00000000}"/>
  </bookViews>
  <sheets>
    <sheet name="C. General-Politicas " sheetId="9" r:id="rId1"/>
    <sheet name="C. General-clasificacion " sheetId="12" r:id="rId2"/>
    <sheet name="C. Urbano" sheetId="13" r:id="rId3"/>
    <sheet name="C.Rural" sheetId="8" r:id="rId4"/>
  </sheets>
  <calcPr calcId="191029" iterate="1" iterateCount="100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 i="12" l="1"/>
  <c r="F18" i="12" l="1"/>
</calcChain>
</file>

<file path=xl/sharedStrings.xml><?xml version="1.0" encoding="utf-8"?>
<sst xmlns="http://schemas.openxmlformats.org/spreadsheetml/2006/main" count="296" uniqueCount="232">
  <si>
    <t>CONTENIDO</t>
  </si>
  <si>
    <t>VIGENCIA</t>
  </si>
  <si>
    <t xml:space="preserve">CONTENIDOS ESQUEMA DE ORDENAMIENTO TERRITORIAL </t>
  </si>
  <si>
    <t>LEY 388 DE 1997 NIVEL NACIONAL</t>
  </si>
  <si>
    <t>Componente General</t>
  </si>
  <si>
    <t>LARGO PLAZO - MINIMO TRES (3) PERIODOS CONSTITUCIONLES
Artículo 4. VIGENCIA DEL PLAN DE ORDENAMIENTO TERRITORIAL.</t>
  </si>
  <si>
    <t>Politicas</t>
  </si>
  <si>
    <t>Objetivos</t>
  </si>
  <si>
    <t>Estrategias</t>
  </si>
  <si>
    <t>1. Política de Desarrollo sostenible y resiliente</t>
  </si>
  <si>
    <t>e) Hacer del ordenamiento ambiental del territorio distrital un elemento eficaz de protección ambiental, armonizando el desarrollo en su conjunto, con la vocación natural del suelo y asegurando ante todo la vida humana de las comunidades que se asienten en los espacios de riesgo</t>
  </si>
  <si>
    <t>i. Diseñar eficientemente los sistemas urbanos y ocupar racionalmente el territorio.</t>
  </si>
  <si>
    <t>ii. Desarrollar condiciones urbanísticas para generar mejores prácticas en diseño, construcción, ejecución y operación de las edificaciones.</t>
  </si>
  <si>
    <t>iii. Plantear herramientas y condiciones para el desarrollo de una movilidad sostenible y la optimización del uso de la infraestructura existente.</t>
  </si>
  <si>
    <t>i. Declarar y proteger las áreas de los ecosistemas naturales y cuerpos de agua estratégicos existentes en el territorio del Distrito.</t>
  </si>
  <si>
    <t>ii. Estructurar los lineamientos de ordenación ambiental del Distrito.</t>
  </si>
  <si>
    <t>i. Identificar y reducir las vulnerabilidades relacionadas con las amenazas geológicas, de inundación, eólicas, técnicas y químicas.</t>
  </si>
  <si>
    <t>ii. Adecuar las zonas de alto riesgo como zonas de interés público.</t>
  </si>
  <si>
    <t>i. Fomentar los transportes multimodales integrados.</t>
  </si>
  <si>
    <t>ii. Desarrollar sistemas de comunicaciones eficaces, continuas, amables y multifuncionales</t>
  </si>
  <si>
    <t>iii. Optimización del uso de la infraestructura existente.</t>
  </si>
  <si>
    <t>iv. Gestionar la demanda del tráfico.</t>
  </si>
  <si>
    <t>v. Priorizar el transporte público y sistemas de transporte masivo.</t>
  </si>
  <si>
    <t>vi. Priorizar ciclistas y peatones.</t>
  </si>
  <si>
    <t>vii. Priorizar la accesibilidad a los modos de transporte y en el espacio público de la población en general y en especial de las personas con movilidad reducida</t>
  </si>
  <si>
    <t>NO DEFINE</t>
  </si>
  <si>
    <t>d) Mejorar las herramientas y condiciones para la movilidad sostenible de todo el territorio.</t>
  </si>
  <si>
    <t>Artículo 12º.- Contenido del componente general del plan de ordenamiento.                                                                               Inciso 1.3. Adopción de las políticas de largo plazo para la ocupación, aprovechamiento y manejo del suelo y del conjunto de los recursos naturales.</t>
  </si>
  <si>
    <t xml:space="preserve">2. Política de Equidad e Integración. </t>
  </si>
  <si>
    <t>b) Propender por la distribución equitativa, efectiva y eficiente de los servicios públicos.</t>
  </si>
  <si>
    <t>f) Fortalecer e incrementar los índices de espacio público dotando a la ciudad de los espacios adecuados a diferentes escalas que permitan lograr que el índice se incremente hasta llegar en el mediano plazo a 6 M2 por habitante.</t>
  </si>
  <si>
    <t>i. Definir los criterios espaciales y técnicos para la consolidación del sistema de equipamientos públicos colectivos del Distrito.</t>
  </si>
  <si>
    <t>iv. Integrar espacialmente los asentamientos subnormales mediante la implementación de nodos de equipamientos.</t>
  </si>
  <si>
    <t>ii. Rehabilitar, restituir y recuperar espacios públicos existentes o invadidos.</t>
  </si>
  <si>
    <t>vii. Definir los lineamientos para la creación, dotación, diseño y amoblamiento de los elementos constitutivos del espacio público.</t>
  </si>
  <si>
    <t>Artículo 12º.- Contenido del componente general del plan de ordenamiento.                                    Incicso 2.4. La localización de actividades, infraestructuras y equipamientos básicos para garantizar adecuadas relaciones funcionales entre asentamientos y zonas urbanas y rurales.</t>
  </si>
  <si>
    <t>a) Localizar estratégicamente los servicios colectivos con el fin de maximizar su eficacia y cualificación</t>
  </si>
  <si>
    <t xml:space="preserve">c) Disminuir el déficit cualitativo y cuantitativo de la ciudad </t>
  </si>
  <si>
    <t>d) Consolidar el sistema de espacio público como un elemento estructurante</t>
  </si>
  <si>
    <t>e) Consolidar y fortalecer la conectividad vial y los corredores de precarga del sistema integrado de servicio público de transporte y el transporte público colectivo para pasajeros urbanos y rurales</t>
  </si>
  <si>
    <t xml:space="preserve">3. Política de Competitividad. </t>
  </si>
  <si>
    <t xml:space="preserve">a) Fomentar y diseñar los elementos centrales del desarrollo económico basado en las ventajas comparativas y competitivas y las potencialidades de la ciudad para hacer del Distrito de Barranquilla </t>
  </si>
  <si>
    <t xml:space="preserve">b) Identificar y mejorar sectores con potencial para el afianzamiento de zonas especializadas 
</t>
  </si>
  <si>
    <t>e) Crear una reglamentación urbanística sobre una base de simplicidad, sencillez y claridad</t>
  </si>
  <si>
    <t>Artículo 12º.- Contenido del componente general del plan de ordenamiento.                                               Inciso 1.1. Identificación y localización de las acciones sobre el territorio que posibiliten organizarlo y adecuarlo para el aprovechamiento de sus ventajas comparativas y su mayor competitividad.</t>
  </si>
  <si>
    <t>ii. Ejercer una dinámica ambiental del territorio junto a los municipios del Área Metropolitana y la Región.</t>
  </si>
  <si>
    <t>iv. Potenciar las actividades y condiciones físico-territoriales para fortalecer las relaciones comerciales con la ciudades de Santa Marta y Cartagena</t>
  </si>
  <si>
    <t>v. Fortalecer las relaciones con los principales cordones logísticos de los departamentos, ciudades y espacios interiores vecinos.</t>
  </si>
  <si>
    <t>i. Desarrollar estratégicamente grandes proyectos e infraestructuras de transporte terrestre, fluvial y marítimo.</t>
  </si>
  <si>
    <t>ii. Implementar el desarrollo de puertos y plataformas logísticas en los polígonos especializados para el desarrollo de estas actividades.</t>
  </si>
  <si>
    <t>ii. Desarrollar proyectos, planes y propuestas para la regeneración, revitalización y reconversión física urbana de áreas urbanas de oportunidad.</t>
  </si>
  <si>
    <t>i. Generar los instrumentos de planificación, gestión y financiación que permitirán la materialización de los proyectos del banco de proyectos.</t>
  </si>
  <si>
    <t>ii. Definir de forma coherente el plan de inversión y el programa de ejecución en función de las realidades financieras y administrativas del Distrito.</t>
  </si>
  <si>
    <t>ii. Consolidar una oferta urbana recreativa y cultural atractiva, que en especial fortalezca elementos tradicionales y fundamentales como el Carnaval y sus actividades culturales complementarias.</t>
  </si>
  <si>
    <t>iii. Transformar sectores valiosos de la ciudad que contribuyan a crear una nueva imagen urbana moderna, cosmopolita, pujante, armoniosa y bella.</t>
  </si>
  <si>
    <t>d) Consolidar un proyecto de ciudad abierta, diversa y con un entorno urbano atractivo,</t>
  </si>
  <si>
    <t xml:space="preserve"> c) Desarrollar un banco de proyectos dinamizadores de ciudad que sean atractivos para la inversión nacional e internacional.</t>
  </si>
  <si>
    <t>a) Generar alta calidad ambiental en toda el área del Distrito y reducir el impacto humano negativo</t>
  </si>
  <si>
    <t>b) Consolidar y potenciar los servicios de los ecosistemas naturales</t>
  </si>
  <si>
    <t xml:space="preserve"> c) Incorporar procesos orientados a la formulación, ejecución, seguimiento y evaluación del riesgo </t>
  </si>
  <si>
    <t>4. Política de Ocupación del territorio.</t>
  </si>
  <si>
    <t xml:space="preserve">a) Fortalecer la propuesta de Ciudad-región Global planteada como un corredor de tres ciudades complementarias (Barranquilla, Santa Marta y Cartagena) </t>
  </si>
  <si>
    <t>ii. Complementar los servicios aeroportuarios y su interacción con otros modos de transporte y de soporte logístico.</t>
  </si>
  <si>
    <t>Artículo 12º.- Contenido del componente general del plan de ordenamiento.                                     Inciso 2.1. Los sistemas de comunicación entre el área urbana y el área rural y su articulación con los respectivos sistemas regionales.</t>
  </si>
  <si>
    <t>b) Desarrollar un modelo de ciudad compacta y diversa, con una densidad planificada de alturas controladas, con el desarrollo de una oferta amplia de espacio público y soluciones para la movilidad proporcionales a la densidad</t>
  </si>
  <si>
    <t>c) Definir un modelo de ordenamiento desconcentrado que permita reducir las disfunciones urbanas y modificar la tendencia de desarrollo y organización de las actividades</t>
  </si>
  <si>
    <t>ii. Destinar, al interior de cada localidad, áreas para el desarrollo de proyectos integrales de equipamiento que comprendan los sectores de salud, educación, recreación, cultura, administración local, seguridad y servicios de atención al ciudadano.</t>
  </si>
  <si>
    <t>iii. Realizar una estrategia de fortalecimiento de centralidades menores que permitan concentrar actividades múltiples y generar pequeños centros densificados.</t>
  </si>
  <si>
    <t>d) Fortalecer el carácter de ciudad multifuncional y heterogénea</t>
  </si>
  <si>
    <t>i. Definir áreas para localización estratégica de actividades logísticas, comerciales y de servicios.</t>
  </si>
  <si>
    <t>iii. Promover la generación y gestión de proyectos estratégicos, asumiendo el liderazgo en el Caribe que permitan especializar en el territorio las actividades económicas, culturales y comerciales</t>
  </si>
  <si>
    <t>CUANDO HAYA VENCIDO EL TERMINO DE LA VIGENCIA Y DEBE COINCIDIR CON EL INICIO DE UN NUEVO PERIODO CONSTITUCIONAL</t>
  </si>
  <si>
    <t>Zonas identificadas</t>
  </si>
  <si>
    <t>Normas Relacionadas</t>
  </si>
  <si>
    <t>Componente Urbano</t>
  </si>
  <si>
    <t>Plan de Vias</t>
  </si>
  <si>
    <t>Equipamientos Colectivos</t>
  </si>
  <si>
    <t>Espacio Publico</t>
  </si>
  <si>
    <t>Areas de Amenaza</t>
  </si>
  <si>
    <t>Areas de Actividad</t>
  </si>
  <si>
    <t>Determinacion y tratamientos</t>
  </si>
  <si>
    <t xml:space="preserve">COMPONENTE URBANO - 2.1.2.3.1 OBJETIVOS Y ESTRATEGIAS -  (Ver DTS COMPONENTE URBANO)   </t>
  </si>
  <si>
    <t xml:space="preserve">No se encuentran estrategias dentro del DTS del componente Urbano, de mediano plazo </t>
  </si>
  <si>
    <t>OBJETIVOS RELACIONADOS</t>
  </si>
  <si>
    <t>ESTRATEGIA RELACIONADA</t>
  </si>
  <si>
    <t>COMPONENTE RURAL</t>
  </si>
  <si>
    <t>MEDIANO PLAZO - DOS (2) PERIODOS CONSTITUCIONALES
CORTO PLAZO - UN (1) PERIODO CONSTITUCIONAL
Artículo 4. VIGENCIA DEL PLAN DE ORDENAMIENTO TERRITORIAL</t>
  </si>
  <si>
    <t>dentificar, señalar y delimitar en forma detallada por lo menos la localización de los siguientes aspectos:</t>
  </si>
  <si>
    <t>Areas de conservación y protección de los recursos naturales.
Artículo 16. SUELO DE PROTECCIÓN. 
Artículo 428. ESTRUCTURA AMBIENTAL. 
Artículo 446. ÁREAS DE CONSERVACIÓN Y PROTECCIÓN AMBIENTAL DE SUELO RURAL.
Mapa R1_Conservación_Protección_Rural</t>
  </si>
  <si>
    <t>Artículo 426. ESTRATEGIA DE ORDENAMIENTO DEL SUELO RURAL. - Estrategia 1, 2 y 3</t>
  </si>
  <si>
    <t>Artículo 426. ESTRATEGIA DE ORDENAMIENTO DEL SUELO RURAL. - Estrategia 8</t>
  </si>
  <si>
    <t>Artículo 426. ESTRATEGIA DE ORDENAMIENTO DEL SUELO RURAL. - Estrategia 9</t>
  </si>
  <si>
    <t>Artículo 426. ESTRATEGIA DE ORDENAMIENTO DEL SUELO RURAL. - Estrategia 6 y 7</t>
  </si>
  <si>
    <t>Artículo 426. ESTRATEGIA DE ORDENAMIENTO DEL SUELO RURAL. - Estrategia 5 y 7</t>
  </si>
  <si>
    <t>Artículo 426. ESTRATEGIA DE ORDENAMIENTO DEL SUELO RURAL. - Estrategia 4 y 7</t>
  </si>
  <si>
    <t>Artículo 426. ESTRATEGIA DE ORDENAMIENTO DEL SUELO RURAL. - Estrategia 6</t>
  </si>
  <si>
    <t>Areas expuestas a amenazas y riesgos. 
Artículo 27. AMENAZAS. 
Artículo 37. RIESGOS. 
Mapa R6_Amenazas_Remoción_Masa</t>
  </si>
  <si>
    <t>Areas que forman parte de los sistemas de aprovisionamiento de los servicios públicos y para la disposición final de residuos sólidos y líquidos. 
Artículo 429. ESTRUCTURA FUNCIONAL Y DE SERVICIOS. 
Mapa R4_Sistema_Servicios_Públicos</t>
  </si>
  <si>
    <t>Equipamientos Colectivos:
Artículo 438. SISTEMA DE EQUIPAMIENTOS RURALES. 
Mapa U4_Sistema_Equipamientos_Colectivos</t>
  </si>
  <si>
    <t xml:space="preserve">La identificación de los centros poblados rurales y la adopción de las previsiones necesarias para orientar la ocupación de sus suelos y la adecuada dotación de infraestructura de servicios básicos y de equipamiento social. </t>
  </si>
  <si>
    <r>
      <t xml:space="preserve">
POLÍTICA AMBIENTAL DEL ÁREA RURAL- Objetivos 1, 2 y 3
(</t>
    </r>
    <r>
      <rPr>
        <u/>
        <sz val="8"/>
        <rFont val="Calibri"/>
        <family val="2"/>
        <scheme val="minor"/>
      </rPr>
      <t>Ver numeral 2.1 del Libro III, Componente Rural, del Documento Técnico de Soporte)</t>
    </r>
  </si>
  <si>
    <r>
      <t xml:space="preserve">
POLÍTICA AMBIENTAL DEL ÁREA RURAL- Objetivo 4
(</t>
    </r>
    <r>
      <rPr>
        <u/>
        <sz val="8"/>
        <rFont val="Calibri"/>
        <family val="2"/>
        <scheme val="minor"/>
      </rPr>
      <t>Ver numeral 2.1 del Libro III, Componente Rural, del Documento Técnico de Soporte)</t>
    </r>
  </si>
  <si>
    <r>
      <t xml:space="preserve">
POLÍTICA DE SERVICIOS PÚBLICOS DEL ÁREA RURAL - Objetivos 1, 2 ,3 y 4
(</t>
    </r>
    <r>
      <rPr>
        <u/>
        <sz val="8"/>
        <rFont val="Calibri"/>
        <family val="2"/>
        <scheme val="minor"/>
      </rPr>
      <t>Ver numeral 2.1 del Libro III, Componente Rural, del Documento Técnico de Soporte)</t>
    </r>
  </si>
  <si>
    <r>
      <t xml:space="preserve">
POLÍTICA DE OCUPACIÓN DEL ÁREA RURAL - Objetivos 1 y 2
(</t>
    </r>
    <r>
      <rPr>
        <u/>
        <sz val="8"/>
        <rFont val="Calibri"/>
        <family val="2"/>
        <scheme val="minor"/>
      </rPr>
      <t>Ver numeral 2.1 del Libro III, Componente Rural, del Documento Técnico de Soporte)</t>
    </r>
  </si>
  <si>
    <r>
      <t xml:space="preserve">
POLÍTICA DE EQUIPAMIENTOS EN EL ÁREA RURAL - Objetivos 1, 2 y 3
(</t>
    </r>
    <r>
      <rPr>
        <u/>
        <sz val="8"/>
        <rFont val="Calibri"/>
        <family val="2"/>
        <scheme val="minor"/>
      </rPr>
      <t>Ver numeral 2.1 del Libro III, Componente Rural, del Documento Técnico de Soporte)</t>
    </r>
  </si>
  <si>
    <r>
      <t>POLÍTICA DE VIVIENDA RURAL - Objetivos 1, 2, 3 , 4 y 5
(</t>
    </r>
    <r>
      <rPr>
        <u/>
        <sz val="8"/>
        <rFont val="Calibri"/>
        <family val="2"/>
        <scheme val="minor"/>
      </rPr>
      <t>Ver numeral 2.1 del Libro III, Componente Rural, del Documento Técnico de Soporte)</t>
    </r>
  </si>
  <si>
    <t>Areas de producción agropecuaria, forestal y minera. 
Artículo 445-449
Mapa R5_Áreas_Actividad_Rurales</t>
  </si>
  <si>
    <t>La expedición de normas para la parcelación de predios rurales destinados a vivienda campestre, las cuales deberán tener en cuenta la legislación agraria y ambiental. 
Artículo 450-454</t>
  </si>
  <si>
    <t>LARGO PLAZO - MINIMO TRES (3) PERIODOS CONSTITUCIONLES</t>
  </si>
  <si>
    <t>viene de pag. Anterior</t>
  </si>
  <si>
    <r>
      <rPr>
        <b/>
        <sz val="10"/>
        <color theme="1"/>
        <rFont val="Arial Narrow"/>
        <family val="2"/>
      </rPr>
      <t>VISION TERRITORIAL:  Artículo 8. VISIÓN DEL DISTRITO.</t>
    </r>
    <r>
      <rPr>
        <sz val="10"/>
        <color theme="1"/>
        <rFont val="Arial Narrow"/>
        <family val="2"/>
      </rPr>
      <t xml:space="preserve"> La visión del Distrito Especial, Industrial y Portuario de Barranquilla a largo plazo es la de una ciudad competitiva e integrada a la economía global, articulada en una visión de ciudad-región y ciudad-global, una ciudad verde, ambientalmente sostenible y adaptada al cambio climático, equitativa e incluyente, bien administrada, bien conectada y eficiente, una ciudad abierta al río, y con memoria, los cuales se desarrollan en el numeral 3, Visión de Ciudad, del Componente General del Documento Técnico de Soporte.</t>
    </r>
  </si>
  <si>
    <t>ii. Generar una red de infraestructuras que materialicen la prestación de los servicios públicos y privados en salud, educación, cultura, bienestar social, seguridad ciudadana, administración, abastecimiento, culto, servicios funerarios y cementerios, recreación y deporte.</t>
  </si>
  <si>
    <t>iii. Apuntalar equipamientos sociales y de formación en capital humano para garantizar adecuados niveles de empleo y competitividad frente a la economía nacional y global.</t>
  </si>
  <si>
    <t>i. Establecer las servidumbres, afectaciones y/o expropiaciones que se requieran para la prestación de los servicios públicos por parte de las entidades competentes y de conformidad con lo consagrado en la ley y la constitución nacional.</t>
  </si>
  <si>
    <t>ii. Prever las condiciones y requerimientos para la construcción de redes de servicios públicos en zonas declaradas como de riesgo muy alto o alto por remoción en masa o inundación.</t>
  </si>
  <si>
    <t>iii. Definir las condiciones a las cuales deben sujetarse los prestadores de servicios públicos referentes a normas generales de planeación urbana, circulación y tránsito, uso del espacio público e impactos sobre el territorio y los ciudadanos.</t>
  </si>
  <si>
    <t>iv. Articular la prospectiva de las Empresas prestadoras de servicios públicos, con las estrategias de ordenamiento, productividad, competitividad y espacio público con el presente Plan de Ordenamiento Territorial.</t>
  </si>
  <si>
    <t>i. Habilitar las condiciones urbanísticas atractivas para el desarrollo de proyectos de vivienda en suelo urbano, en especial en áreas de estratos bajos y medios para generar una oferta de proyectos con altas calidades urbanas y arquitectónicas.</t>
  </si>
  <si>
    <t>ii. Mejorar los estándares urbanísticos para el desarrollo de proyectos de vivienda y su integración con usos complementarios en áreas de expansión y suelos en tratamiento de desarrollo y renovación urbana.</t>
  </si>
  <si>
    <t>iii. Generar suelo en áreas de expansión con adecuadas calidades de prestación de servicios públicos, en especial, saneamiento básico, y, apropiadas condiciones de accesibilidad e integración al tejido urbano existente.</t>
  </si>
  <si>
    <t>iv. Desarrollar un plan de reasentamiento y relocalización para las viviendas que se encuentran en áreas señaladas como de riesgo alto y muy alto por remoción en masa, inundación, como prioritarios; y, en segunda instancia, aquellas localizadas en áreas señaladas como de riesgos químicos, tecnológicos o eólicos, según estudios elaborados por el Distrito.</t>
  </si>
  <si>
    <t>v. Generación de vivienda en áreas con densificación por condiciones normativas favorables o procesos de transformación dados en proyectos de renovación urbana, en especial en áreas estratégicas o centrales de la ciudad, que respondan al carácter de ciudad compacta.</t>
  </si>
  <si>
    <t>vi. Elaboración de macroproyectos de vivienda de interés social y prioritaria por iniciativa privada o pública, en concurso con la Nación de acuerdo con los lineamientos establecidos en el presente POT.</t>
  </si>
  <si>
    <t>vii. Mejorar las condiciones de los asentamientos de origen informal mediante la implementación del programa de mejoramiento integral de barrios.</t>
  </si>
  <si>
    <t>i. Adelantar las intervenciones y acciones urbanas que organicen el espacio público en forma clave para mejorar la seguridad ciudadana en las áreas más conflictivas de la ciudad y evitara el deterioro de las restantes.</t>
  </si>
  <si>
    <t>iii. Habilitar áreas señaladas como zonas de alto riesgo por remoción en masa, por medio de obras de mitigación, como parte del sistema de parques, zonas verdes y áreas recreativas de la ciudad.</t>
  </si>
  <si>
    <t>iv. Vincular como parte del sistema de espacio público del Distrito áreas de importancia estratégica ambiental (En especial, el borde o ronda del Rio Magdalena y las rondas de los arroyos de la vertiente occidental), zonas de restauración y conservación señaladas por normas ambientales de superior jerarquía, y, áreas de protección en suelos de expansión del Distrito.</t>
  </si>
  <si>
    <t>v. Constituir un sistema estructurante de espacio público que vincule los suelos urbano, de expansión y rural, en un conjunto armónico y equilibrado que explote las ventajas ambientales con las cuales cuenta el territorio.</t>
  </si>
  <si>
    <t>vi. Desarrollar las bases normativas que permitan crear un sistema de gestión y financiación para la generación y administración de nuevo espacio público.</t>
  </si>
  <si>
    <t>i. Desarrollo de las vías para servicio troncal y adecuación de carriles de tráfico mixto, así como elementos complementarios del sistema correspondientes a estaciones, portales, talleres y parqueaderos, entre otros.</t>
  </si>
  <si>
    <t>ii. Definición del trazado del sistema de acuerdo con la perspectiva de consolidación del nuevo modelo de ordenamiento territorial.</t>
  </si>
  <si>
    <t>iii. Integración del desarrollo del sistema con la propuesta urbanística de usos y edificabilidad en los corredores viales del sistema y su área de influencia.</t>
  </si>
  <si>
    <t>i. Mejorar la conectividad mediante una adecuada infraestructura terrestre y portuaria en su territorio y facilitar el acceso a las redes de comunicación aérea en otras ciudades.</t>
  </si>
  <si>
    <t>iii. Coordinar integralmente una estrategia conjunta con los municipios del Área Metropolitana para responder a los aspectos socioeconómicos y demográficos comunes que afectan las relaciones territoriales respecto de factores habitacionales, movilidad y localización de actividades productivas.</t>
  </si>
  <si>
    <t>a2) Optimizar la red de infraestructuras en logística y transporte que favorecen la dinamización de los usos industriales, portuarios y servicios afines.</t>
  </si>
  <si>
    <t>i. Consolidar los núcleos y garantizar la oferta de espacios adecuados para la concentración de actividades para el desarrollo industrial, comercial y de servicios, incluyendo aquellos destinados a proyectos de innovación y desarrollo tecnológico, basándose en el rol del subsector logístico en su territorio.</t>
  </si>
  <si>
    <t>iii. Mejorar las condiciones de las centralidades existentes propendiendo por su integración adecuada y equilibrada con las áreas circundantes disminuyendo los impactos negativos generados por la concentración.</t>
  </si>
  <si>
    <t>i. Definir un marco reglamentario estratégico que permita el desarrollo de un programa de usos y aprovechamiento en edificabilidad para la creación de una ciudad dinámica, capaz de evolucionar en forma flexible y correlacional con las exigencias de los retos del mundo actual.</t>
  </si>
  <si>
    <t>i. Generar una propuesta de proyectos conjuntos de promoción y apoyo a la integración y puesta en discusión entre las tres ciudades de medios de comunicación y transporte alternativos, eficientes, sostenibles y distribuidos idealmente entre los centros urbanos en el espacio regional con base al criterio de accesibilidad y a los recursos existentes espacialmente.</t>
  </si>
  <si>
    <t>iii. Desarrollar propuestas de proyectos turísticos integrados que combinen el turismo de sol y playa de las ciudades vecinas con el turismo comercial,cultural, y ecológico que ofrecen Barranquilla y los municipios en el área Metropolitana.</t>
  </si>
  <si>
    <t>iv. Mejorar la asociación y complementariedad de los puertos marítimos y fluviales de las ciudades en la Región y los municipios vecinos del área metropolitana y los departamentos del Atlántico y Magdalena.</t>
  </si>
  <si>
    <t>v. Utilizar las herramientas que ofrece la Ley de Ordenamiento Territorial para promover la asociación con los municipios de Sitio Nuevo y Salamina, de tal manera que la ciudad se desarrolle sobre ambas márgenes del Río Magdalena con un profundo respeto por los valores ambientales del territorio.</t>
  </si>
  <si>
    <t>i. Generar una propuesta urbana que promueva la densificación y reduzca la presión sobre el suelo de expansión y rural, evitando el sacrificio de áreas de importancia ambiental y agrícola.</t>
  </si>
  <si>
    <t>ii. Establecer las condiciones para el desarrollo de áreas de renovación y redensificación que estimule la reutilización de infraestructuras y estructuras existentes e impulsar en estas la implementación de proyectos dinamizadores de zonas centrales en la ciudad.</t>
  </si>
  <si>
    <t>iii. Definir áreas que comprendan grandes extensiones de terreno para la construcción de proyectos de Vivienda de Interés Social y Prioritario, en zonas de estratos bajos y medios, desestimulando los desarrollos predio a predio y garantizando la provisión de servicios y el suelo adecuados, en especial, mediante la incorporación de la gestión del riesgo.</t>
  </si>
  <si>
    <t>iv. Definir los instrumentos de planificación, gestión y financiación que permitan implementar el desarrollo de un modelo de ocupación del territorio equilibrado, ambientalmente sostenible e incluyente.</t>
  </si>
  <si>
    <t>v. Desarrollar un marco normativo que permita implementar proyectos de renovación urbana, con densificación y la recuperación de las áreas centrales deterioradas.</t>
  </si>
  <si>
    <t>i. Estructurar una red vial y esquemas de movilidad de acuerdo con el desarrollo socio-económico proyectado, dotando al Distrito de Barranquilla de accesos viales complementarios a las vías intermunicipales, vías radiales y anulares que posibiliten la inclusión social, transporte de carga, mejoramiento de imagen Distrital y atractivo en la inversión nacional y extranjera.</t>
  </si>
  <si>
    <t>iv. Garantizar que los nuevos desarrollos se estructuren alrededor del Sistema Integrado de Transporte Masivo y aprovechen las dinámicas endógenas y exógenas del sistema.</t>
  </si>
  <si>
    <t>v. Constituir bancos de tierra pública para proyectos integrales de interés púbico que permitan consolidar el modelo de desconcentración, en especial, en vivienda y equipamientos.</t>
  </si>
  <si>
    <t>vi. Definir un sistema de movilidad e infraestructura vial que permita disminuir los desplazamientos zonas de habitación – zonas de producción, zonas de habitación – zonas de servicio, en tiempo y número, aumentando la productividad de la ciudad y mejorando la calidad de vida, al mismo tiempo que se armoniza con la nueva disposición de ocupación del territorio.</t>
  </si>
  <si>
    <t>ii. Definir estratégicamente el área necesaria para la ubicación de puertos secos, que permitan ofrecer los servicios logísticos complementarios a la actividad portuaria e industrial; incentivando así la inversión privada mediante inversión pública y adecuada normatividad constituyendo clústeres que incluyan la infraestructura necesaria para ofrecer servicios complementarios como el parqueo de tractomulas, hospedaje, alimentación, talleres especializados, lavaderos, etc.</t>
  </si>
  <si>
    <t>Artículo 12. CLASIFICACIÓN DEL SUELO: “El territorio del Distrito de Barranquilla se clasifica en suelo urbano, suelo rural, suelo de protección y suelo de expansión urbana de acuerdo al Plano de Clasificación del suelo, No. G4, y las coordenadas específicas y de detalle del perímetro distrital son las señaladas en el Anexo No. 01.”</t>
  </si>
  <si>
    <t>AREA HA</t>
  </si>
  <si>
    <r>
      <rPr>
        <b/>
        <sz val="10"/>
        <color theme="1"/>
        <rFont val="Arial Narrow"/>
        <family val="2"/>
      </rPr>
      <t xml:space="preserve">Contenido estructural: </t>
    </r>
    <r>
      <rPr>
        <sz val="10"/>
        <color theme="1"/>
        <rFont val="Arial Narrow"/>
        <family val="2"/>
      </rPr>
      <t>establece la estructura urbano - regional, urbano - rural e intraurbana que se busca alcanzar a largo plazo y materializa la visión territorial planteada. Esta determinado por:</t>
    </r>
  </si>
  <si>
    <t>Las coordenadas específicas y de detalle del perímetro urbano del Distrito de Barranquilla se adoptan mediante el Anexo No. 01  Puntos georeferenciados de coordenadas.y el Plano No. G4_Clasificación_General_Suelos</t>
  </si>
  <si>
    <t>El suelo rural se encuentra delimitado en el Plano de Clasificación del Suelo No.G4</t>
  </si>
  <si>
    <t>El suelo de expansión del Distrito de Barranquilla se localiza al occidente del suelo urbano, y se encuentra el Anexo No. 01 y delimitado en el Plano de Clasificación del Suelo No. G4</t>
  </si>
  <si>
    <t>En suelo urbano</t>
  </si>
  <si>
    <t>En suelo rural</t>
  </si>
  <si>
    <t>Se representa en el Mapa G4_Clasificación_General_Suelos y G5_Delimitación_Áreas_Riesgo</t>
  </si>
  <si>
    <t>TOTAL AREA</t>
  </si>
  <si>
    <r>
      <rPr>
        <b/>
        <sz val="10"/>
        <color theme="1"/>
        <rFont val="Arial Narrow"/>
        <family val="2"/>
      </rPr>
      <t>Artículo 13. SUELO URBANO</t>
    </r>
    <r>
      <rPr>
        <sz val="10"/>
        <color theme="1"/>
        <rFont val="Arial Narrow"/>
        <family val="2"/>
      </rPr>
      <t xml:space="preserve">. </t>
    </r>
  </si>
  <si>
    <t>. “El suelo rural está constituido por terrenos no aptos para el uso urbano y por su destinación a usos agrícolas, ganaderos, forestales, de explotación de recursos naturales, valores ecosistémicos, paisajísticos, y, actividades análogas.”</t>
  </si>
  <si>
    <t>Artículo 14. SUELO RURAL</t>
  </si>
  <si>
    <t>“Es el territorio Distrital en donde se ha desarrollado o se puede desarrollar el proceso de urbanización en forma continua y consolidada. Tiene la posibilidad de cubrimiento completo de los sistemas viales, de transporte, de servicios públicos domiciliarios, de espacio público y de equipamientos y se encuentra dentro del perímetro sanitario y/o de servicios públicos domiciliarios. Los procesos de urbanización y de construcción se pueden realizar mediante los instrumentos y normas urbanísticas definidas en el presente Plan de Ordenamiento Territorial “</t>
  </si>
  <si>
    <t>” El suelo de expansión se define como el suelo Distrital que puede ser incorporado como suelo urbano en la vigencia del Plan de Ordenamiento Territorial o en el futuro, una vez asegurado el cubrimiento de los sistemas generales, especialmente en lo que se refiere a los servicios públicos.”Parágrafo 2. “La incorporación del suelo de expansión urbana al suelo urbano, solo podrá realizarse a través de la formulación, adopción y expedición de un plan parcial de conformidad con la ley 388 de 1997; y se entenderá efectivamente incorporado al suelo urbano una vez se hayan ejecutado las obras de urbanismo y se hayan cumplido las obligaciones establecidas en el plan parcial correspondiente de conformidad con lo establecido en el Decreto Nacional 2181 de 2006 modificado por el Decreto 4300 de 2007 y por el Decreto Nacional 1478 de 2013.”</t>
  </si>
  <si>
    <t>Artículo 15. SUELO DE EXPANSIÓN URBANA.</t>
  </si>
  <si>
    <t>“Está constituido por las zonas y áreas de terrenos localizados dentro de cualquiera de las clases de suelo de que trata la Ley 388 de 1997 y que tiene restringida la posibilidad de urbanizarse debido a la importancia estratégica para la designación o ampliación de áreas protegidas públicas o privadas, que permitan la preservación, restauración o uso sostenible de la biodiversidad, de importancia municipal, regional o nacional.”</t>
  </si>
  <si>
    <t xml:space="preserve">Artículo 16. SUELO DE PROTECCIÓN. </t>
  </si>
  <si>
    <t>Artículo 12º.- Contenido del componente general del plan de ordenamiento.              Inciso 2.5. La clasificación del territorio en suelo urbano, rural y de expansión urbana, con la correspondiente fijación del perímetro del suelo urbano, en los términos en que estas categorías quedan definidas en el Capítulo IV de la presente Ley, y siguiendo los lineamientos de las regulaciones del Ministerio del Medio Ambiente en cuanto a usos del suelo, exclusivamente en los aspectos ambientales y de conformidad con los objetivos y criterios definidos por las Áreas Metropolitanas en las normas obligatoriamente generales, para el caso de los municipios que las integran.</t>
  </si>
  <si>
    <r>
      <t>ARTÍCULO 35.- "</t>
    </r>
    <r>
      <rPr>
        <i/>
        <sz val="10"/>
        <color theme="1"/>
        <rFont val="Arial Narrow"/>
        <family val="2"/>
      </rPr>
      <t xml:space="preserve">Suelo de protección. Constituido por las zonas y áreas de terreno localizados </t>
    </r>
    <r>
      <rPr>
        <b/>
        <i/>
        <sz val="10"/>
        <color theme="1"/>
        <rFont val="Arial Narrow"/>
        <family val="2"/>
      </rPr>
      <t>dentro de cualquiera de las anteriores clases</t>
    </r>
    <r>
      <rPr>
        <i/>
        <sz val="10"/>
        <color theme="1"/>
        <rFont val="Arial Narrow"/>
        <family val="2"/>
      </rPr>
      <t xml:space="preserve">,..." </t>
    </r>
  </si>
  <si>
    <t xml:space="preserve">En suelo de expansion </t>
  </si>
  <si>
    <t>Total Area de suelo de Protección:</t>
  </si>
  <si>
    <t>SE ENCUENTRA EN EL DTS- COMPONENTE URBANO- POLITICA DE PATRIMONIO, EN EL OBJETIVO B</t>
  </si>
  <si>
    <t>SE ENCUENTRA EN EL DTS- COMPONENTE URBANO- POLITICA DE PATRIMONIO, EN EL OBJETIVO B, ESTRATEGIA ii</t>
  </si>
  <si>
    <r>
      <t xml:space="preserve">
</t>
    </r>
    <r>
      <rPr>
        <b/>
        <sz val="10"/>
        <rFont val="Arial Narrow"/>
        <family val="2"/>
      </rPr>
      <t>Artículo 19. SISTEMA DE ELEMENTOS DE LA ESTRUCTURA ECOLÓGICA PRINCIPAL:</t>
    </r>
    <r>
      <rPr>
        <sz val="10"/>
        <rFont val="Arial Narrow"/>
        <family val="2"/>
      </rPr>
      <t xml:space="preserve"> Los elementos pertenecientes a esta categoría hacen parte del Suelo de Protección no urbanizable ni desarrollable y se encuentran conformados por los siguientes subsistemas:
- Subsistema de cauces y rondas de protección de los arroyos León, Grande y Granada y sus afluentes y del sistema de caños del borde occidental del río Magdalena.
- Subsistema de bosque seco tropical.
- Subsistema Ciénaga de Mallorquín, compuesto por el cuerpo de agua y el bosque de manglar que la bordea.
</t>
    </r>
  </si>
  <si>
    <r>
      <rPr>
        <sz val="10"/>
        <rFont val="Arial Narrow"/>
        <family val="2"/>
      </rPr>
      <t>A</t>
    </r>
    <r>
      <rPr>
        <b/>
        <sz val="10"/>
        <rFont val="Arial Narrow"/>
        <family val="2"/>
      </rPr>
      <t>rtículo 334. DELIMITACIÓN DE LOS SECTORES PATRIMONIALES DE LOS BARRIOS PRADO, ALTO PRADO Y BELLAVISTA Y EL CENTRO HISTÓRICO DE BARRANQUILLA Y SUS ÁREAS DE INFLUENCIA.</t>
    </r>
    <r>
      <rPr>
        <sz val="10"/>
        <rFont val="Arial Narrow"/>
        <family val="2"/>
      </rPr>
      <t xml:space="preserve"> El sector de los Barrios Prado, Alto Prado y Bellavista fue declarado Monumento Nacional mediante la Resolución 0087 de 2005 del Ministerio de Cultura y el sector del Centro  histórico de Barranquilla fue declarado monumento nacional mediante la Resolución 1614 de 1999 del Ministerio de Cultura y el Plan Especial de Protección del área patrimonial y su área de influencia fue establecida mediante la Resolución No. 1196 de 2007 expedida por el Ministerio de Cultura.
La delimitación específica de cada uno de estos sectores y del área de influencia correspondiente se encuentra consignada en el numeral 2.7.1 del Libro II, Componente, Urbano, del Documento Técnico de Soporte
U9_Conservación_Protección_Histórico-Cultural</t>
    </r>
  </si>
  <si>
    <r>
      <t xml:space="preserve">
</t>
    </r>
    <r>
      <rPr>
        <sz val="10"/>
        <rFont val="Arial Narrow"/>
        <family val="2"/>
      </rPr>
      <t>Resolución No. 1196 de 2007 expedida por el Ministerio de
Cultura.</t>
    </r>
  </si>
  <si>
    <r>
      <rPr>
        <b/>
        <sz val="10"/>
        <color theme="1"/>
        <rFont val="Arial Narrow"/>
        <family val="2"/>
      </rPr>
      <t>Artículo 58</t>
    </r>
    <r>
      <rPr>
        <sz val="10"/>
        <color theme="1"/>
        <rFont val="Arial Narrow"/>
        <family val="2"/>
      </rPr>
      <t xml:space="preserve">. Componentes de la estructura ambiental.
</t>
    </r>
    <r>
      <rPr>
        <b/>
        <sz val="10"/>
        <color theme="1"/>
        <rFont val="Arial Narrow"/>
        <family val="2"/>
      </rPr>
      <t>Artículo 59</t>
    </r>
    <r>
      <rPr>
        <sz val="10"/>
        <color theme="1"/>
        <rFont val="Arial Narrow"/>
        <family val="2"/>
      </rPr>
      <t xml:space="preserve">. Estrategia de ordenamiento a partir de la estructura ambiental
</t>
    </r>
    <r>
      <rPr>
        <b/>
        <sz val="10"/>
        <color theme="1"/>
        <rFont val="Arial Narrow"/>
        <family val="2"/>
      </rPr>
      <t>Artículo 60</t>
    </r>
    <r>
      <rPr>
        <sz val="10"/>
        <color theme="1"/>
        <rFont val="Arial Narrow"/>
        <family val="2"/>
      </rPr>
      <t xml:space="preserve">. Zonas de manejo y preservación ambiental (ZMPA) o zonas de amortiguación de los cauces de los arroyos de la cuenca de la ciénaga de mallorquín y los caños del rio magdalena. 
</t>
    </r>
    <r>
      <rPr>
        <b/>
        <sz val="10"/>
        <color theme="1"/>
        <rFont val="Arial Narrow"/>
        <family val="2"/>
      </rPr>
      <t>Artículo 61</t>
    </r>
    <r>
      <rPr>
        <sz val="10"/>
        <color theme="1"/>
        <rFont val="Arial Narrow"/>
        <family val="2"/>
      </rPr>
      <t>. Condiciones de manejo de las zonas de amortiguación o ZMPA.</t>
    </r>
    <r>
      <rPr>
        <b/>
        <sz val="10"/>
        <color theme="1"/>
        <rFont val="Arial Narrow"/>
        <family val="2"/>
      </rPr>
      <t xml:space="preserve">
Artículo 62</t>
    </r>
    <r>
      <rPr>
        <sz val="10"/>
        <color theme="1"/>
        <rFont val="Arial Narrow"/>
        <family val="2"/>
      </rPr>
      <t>. Subsistema de parques y zonas verdes.</t>
    </r>
  </si>
  <si>
    <t>Objetivo relacionado</t>
  </si>
  <si>
    <t>Estrategia Relacionada</t>
  </si>
  <si>
    <r>
      <rPr>
        <b/>
        <sz val="10"/>
        <rFont val="Arial Narrow"/>
        <family val="2"/>
      </rPr>
      <t>Artículo 53. USOS EN ÁREAS DE AMENAZA MUY ALTA</t>
    </r>
    <r>
      <rPr>
        <sz val="10"/>
        <rFont val="Arial Narrow"/>
        <family val="2"/>
      </rPr>
      <t>. En las zonas de amenazas muy alta, podrán desarrollarse los siguientes usos:
1. Usos Principales: Conservación de suelos y protección y restauración de la vegetación adecuada para la protección de los mismos. Revegetalización con especies nativas; Investigación controlada; Plantaciones forestales protectoras. Recreación pasiva o contemplativa
2. Usos Complementarios: Infraestructura para apoyo de actividades de recreación activa y pasiva, unidades básicas de seguridad y de servicios, parqueaderos de
soporte a las actividades recreativas.
3. Usos Condicionados: Infraestructura de apoyo para el desarrollo de Medidas estructurales de mantenimiento, de reacción inmediata y medidas de recuperación
para la mitigación del riesgo; infraestructura vial, infraestructura de servicios públicos de Gas, energía, acueducto, alcantarillado y telecomunicaciones.
Parágrafo 1. Los usos que no estén explícitamente permitidos están prohibidos.
Parágrafo 2. Los usos condicionados deberán contar con concepto favorable de la oficina de atención de prevención de desastres del Distrito, quien tendrá quince (15) días hábiles para emitirlo. Sin el cumplimiento de este requisito de habilitación de uso no se podrá expedir licencia alguna.
La ejecución de la obras aprobadas, solo podrán realizarse si previamente se han ejecutado el 100% de las medidas de mitigación.</t>
    </r>
  </si>
  <si>
    <t>Plan de Servicios Publicos Domiciliarios</t>
  </si>
  <si>
    <t>DECRETO No. 0212 DE 2014 : CAPITULO 1. SISTEMA DE MOVILIDAD del ART.153 al 208</t>
  </si>
  <si>
    <t>U1_Subsistema_Vial_Jerarquía/U2_Subsistema_Transporte/U3_Subsistema_Vial_Perfiles</t>
  </si>
  <si>
    <t>Plantear herramientas y condiciones para el desarrollo de una movilidad sostenible e integral, que involucre la organización inteligente del transporte, motorizado y no motorizado, la optimización de la infraestructura existente y el control y seguridad de sus distintos sistemas.</t>
  </si>
  <si>
    <t>COMPONENTE URBANO - 2.1.1.4. POLÍTICA DE MOVILIDAD</t>
  </si>
  <si>
    <t>DTS COMPONENTE URBANO 2.2.2.4. SISTEMA DE SERVICIOS PÚBLICOS</t>
  </si>
  <si>
    <t>COMPONENTE GENERAL 2. Política de Equidad e Integración</t>
  </si>
  <si>
    <t>POLITICAS RELACIONADAS</t>
  </si>
  <si>
    <t>U6_Servicios_Públicos_Acueducto/U7_Servicios_Públicos_Alcantarillado/U8_Servicios_Públicos_Energía</t>
  </si>
  <si>
    <t>DECRETO No. 0212 DE 2014 : CAPITULO 3. SISTEMA DE EQUIPAMIENTOS del ART.267 al 272</t>
  </si>
  <si>
    <t>COMPONENTE URBANO - 2.1.2.2. POLÍTICA DE EQUIPAMIENTOS</t>
  </si>
  <si>
    <t>a)  Localizar estratégicamente los equipamientos con el objeto de garantizar su cobertura y el acceso a todos los ciudadanos en cualquier sector de la ciudad.</t>
  </si>
  <si>
    <t>Acciones Estratégicas -  Estrategias (i - iv)  (Ver DTS COMPONENTE URBANO)</t>
  </si>
  <si>
    <t>Acciones Estratégicas -  Estrategias (i - xv)  (Ver DTS COMPONENTE URBANO)</t>
  </si>
  <si>
    <t>Acciones Estratégicas -  Estrategias (i - v)  (Ver DTS COMPONENTE URBANO)</t>
  </si>
  <si>
    <t>COMPONENTE URBANO - 2.1.1.3. POLÍTICA DE ESPACIO PUBLICO</t>
  </si>
  <si>
    <t>DECRETO No. 0212 DE 2014 CAPITULO 2. SISTEMA DE SERVICIOS PÚBLICOS  derl ART 213 al 219</t>
  </si>
  <si>
    <t>U4_Sistema_Equipamientos_Colectivos</t>
  </si>
  <si>
    <t>Consolidar el sistema de espacio público como un elemento estructurante para el disfrute y uso colectivo e incrementar el indicador de espacio público efectivo mediante la reducción de la invasión, el deterioro y pérdida de los elementos naturales del espacio público y aumentar los índices de cantidad y calidad del mismo.</t>
  </si>
  <si>
    <t>Acciones Estratégicas -  Estrategias (i - vii)  (Ver DTS COMPONENTE URBANO)</t>
  </si>
  <si>
    <t>U5_Sistema_Espacio_Público</t>
  </si>
  <si>
    <t>COMPONENTE URBANO 2.1.2.3. POLÍTICA DE PATRIMONIO</t>
  </si>
  <si>
    <t>Patrimonio</t>
  </si>
  <si>
    <t>DECRETO No. 0212 DE 2014 CAPÍTULO 2. PROGRAMA INTEGRAL DE CONSERVACIÓN Y RECUPERACIÓN DEL PATRIMONIO CULTURAL  derl ART 273 al 302</t>
  </si>
  <si>
    <t>DECRETO No. 0212 DE 2014 CAPITULO CAPITULO 4. ELEMENTOS DEL SISTEMA DE ESPACIO PÚBLICO  derl ART 324 al 335</t>
  </si>
  <si>
    <t>U9_Conservación_Protección_Histórico-Cultural</t>
  </si>
  <si>
    <t>DECRETO No. 0212 DE 2014  TITULO IV. NORMA URBANÍSTICA GENERAL. CAPÍTULO 1. USOS DEL SUELO derl ART 338 al 348</t>
  </si>
  <si>
    <t>DECRETO No. 0212 DE 2014  TITULO IV. NORMA URBANÍSTICA GENERAL. CAPÍTULO 2. TRATAMIENTOS URBANÍSTICOS derl ART 349 al 424</t>
  </si>
  <si>
    <t xml:space="preserve">COMPONENTE URBANO 2.1.2.1. POLÍTICA DE VIVIENDA     </t>
  </si>
  <si>
    <t xml:space="preserve">                                                                                                        2.1.2.1.1. OBJETIVOS.                                                                                     a) Para el mejoramiento del déficit cualitativo.                                               b) Para el mejoramiento del déficit cuantitativo.</t>
  </si>
  <si>
    <t xml:space="preserve">Acciones Estratégicas -  a)Estrategias (i - ii)             </t>
  </si>
  <si>
    <t xml:space="preserve">Acciones Estratégicas -  a)Estrategias (i - iv)             </t>
  </si>
  <si>
    <t>DTS COMPONENTE URBANO 2.7.3.6. ESTRATEGIA DISTRITAL PARA LA VIVIENDA VIS Y VIP EN BARRANQUILLA /2.7.3.7. PROGRAMAS Y PROYECTOS A MEDIANO PLAZO. / 2.7.3.2.1. DEFICIT DE VIVIENDA EN EL ÁREA METROPOLITANA / 2.7.3.2.5. EL DÉFICIT DE LA VIVIENDA EN BARRANQUILLA.</t>
  </si>
  <si>
    <t>Estrategia de mediano plazo para el desarrollo de programas de vivienda de interes social</t>
  </si>
  <si>
    <t>Normas urbanisticas para las actuaciones de parcelacion, urbanizacion y construccion</t>
  </si>
  <si>
    <t>DECRETO No. 0212 DE 2014  TITULOTÍTULO III. PROGRAMAS INTEGRALES URBANOS. CAPÍTULO 1. PROGRAMA INTEGRAL DE VIVIENDA EN BARRANQUILLA  derl ART 303 al 323</t>
  </si>
  <si>
    <t>Planes parciales</t>
  </si>
  <si>
    <t>/U20_Tratamientos_Urbanísticos_Expansión</t>
  </si>
  <si>
    <t>U14_Areas_Actividad/U15_Polígonos_Normativos/U21_Areas_Actividad_Expansión</t>
  </si>
  <si>
    <t>DECRETO No. 0212 DE 2014  TÍTULO IV. INSTRUMENTOS DEL MODELO DE ORDENAMIENTO CAPÍTULO I. INSTRUMENTOS DE PLANIFICACIÓN del ART. 118 al 122. Y  TITULO IV. NORMA URBANÍSTICA GENERAL CAPÍTULO 2. TRATAMIENTOS URBANÍSTICOS art. 379</t>
  </si>
  <si>
    <t>DTS COMPONENTE GENERAL 5.5.5. PLANES PARCIALES</t>
  </si>
  <si>
    <t xml:space="preserve">DECRETO No. 0212 DE 2014 : CTITULO III CONTENIDO ESTRUCTURAL CAPITULO 1. MODELO DE ORDENAMIENTO TERRITORIAL SUBCAPÍTULO II.  SUELO DE PROTECCIÓN SECCIÓN 1 SISTEMAS DE ELEMENTOS DE LA ESTRUCTURA ECOLÓGICA PRINCIPAL del ART. 19 al 26. </t>
  </si>
  <si>
    <t xml:space="preserve">COMPONENTE GENERAL 1. Política de Desarrollo sostenible y resiliente: </t>
  </si>
  <si>
    <t>G6_Estructura_Ambiental</t>
  </si>
  <si>
    <t>Artículo 12º.- Contenido del componente general del plan de ordenamiento
Inciso 2.2. El señalamiento de las áreas de reserva y medidas para la protección del medio ambiente, conservación de los recursos naturales y defensa del paisaje, de conformidad con lo dispuesto en la Ley 99 de 1993 y el Código de Recursos Naturales, así como de las áreas de conservación y protección del patrimonio histórico, cultural y arquitectónico.</t>
  </si>
  <si>
    <r>
      <rPr>
        <b/>
        <sz val="10"/>
        <color theme="1"/>
        <rFont val="Arial Narrow"/>
        <family val="2"/>
      </rPr>
      <t>Zonas definidas como de amenaza y/o riesgo,</t>
    </r>
    <r>
      <rPr>
        <sz val="10"/>
        <rFont val="Arial Narrow"/>
        <family val="2"/>
      </rPr>
      <t xml:space="preserve">
Artículo 28. Amenazas naturales. 
Artículo 29. Amenaza por remoción en masa.
Artículo 30. Amenaza por inundación.
Artículo 31. Amenaza por fenómenos atmosféricos.
Artículo 32. Amenazas antrópicas
Artículo 33. Amenazas por factores tecnológicos.
Artículo 34. Amenazas por factores químicos
Artículo 35. Vulnerabilidad.
Artículo 36. Análisis de vulnerabilidad por amenazas químicas y/o tecnológicas. 
Artículo 37. Riesgos.
Artículo 38. Actualización de los estudios básicos de amenaza y riesgos
Artículo 39. Zonas de amenaza por movimientos en masa.
Artículo 42. Zonas de amenaza por inundaciones.
Artículo 48. Zonas urbanas de riesgo por movimientos en masa.
Artículo 49. Zonas urbanas de riesgo por inundaciones
Artículo 50. Manejo de zonas de riesgo medio.
Artículo 51. Manejo de zonas de riesgo bajo.
Mapa g5_delimitación_áreas_riesgo, u10_amenazas_remoción_masa, u11_amenazas_naturales_inundación, u12_riesgos.</t>
    </r>
  </si>
  <si>
    <t>G5_Delimitación_Áreas_Riesgo, U10_Amenazas_Remoción_Masa//U11_Amenazas_Naturales_Inundación, U12_Riesgos.</t>
  </si>
  <si>
    <t>Cantidad de planes parciales adopatados en suelo de expansión a junio 2022:</t>
  </si>
  <si>
    <t>total hectáreas: 1037,71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</si>
</sst>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_-* #,##0.00_-;\-* #,##0.00_-;_-* &quot;-&quot;_-;_-@_-"/>
  </numFmts>
  <fonts count="23" x14ac:knownFonts="1">
    <font>
      <sz val="11"/>
      <color theme="1"/>
      <name val="Calibri"/>
      <family val="2"/>
      <scheme val="minor"/>
    </font>
    <font>
      <b/>
      <sz val="11"/>
      <color theme="1"/>
      <name val="Calibri"/>
      <family val="2"/>
      <scheme val="minor"/>
    </font>
    <font>
      <b/>
      <sz val="9"/>
      <name val="Arial"/>
      <family val="2"/>
    </font>
    <font>
      <b/>
      <sz val="8"/>
      <color theme="1"/>
      <name val="Calibri"/>
      <family val="2"/>
      <scheme val="minor"/>
    </font>
    <font>
      <sz val="8"/>
      <color theme="1"/>
      <name val="Calibri"/>
      <family val="2"/>
      <scheme val="minor"/>
    </font>
    <font>
      <sz val="8"/>
      <name val="Calibri"/>
      <family val="2"/>
      <scheme val="minor"/>
    </font>
    <font>
      <u/>
      <sz val="8"/>
      <name val="Calibri"/>
      <family val="2"/>
      <scheme val="minor"/>
    </font>
    <font>
      <b/>
      <sz val="10"/>
      <color theme="1"/>
      <name val="Arial Narrow"/>
      <family val="2"/>
    </font>
    <font>
      <b/>
      <sz val="10"/>
      <name val="Arial Narrow"/>
      <family val="2"/>
    </font>
    <font>
      <sz val="10"/>
      <color theme="1"/>
      <name val="Arial Narrow"/>
      <family val="2"/>
    </font>
    <font>
      <sz val="10"/>
      <name val="Arial Narrow"/>
      <family val="2"/>
    </font>
    <font>
      <sz val="11"/>
      <color theme="1"/>
      <name val="Calibri"/>
      <family val="2"/>
      <scheme val="minor"/>
    </font>
    <font>
      <b/>
      <sz val="12"/>
      <color theme="1"/>
      <name val="Arial Narrow"/>
      <family val="2"/>
    </font>
    <font>
      <b/>
      <sz val="16"/>
      <name val="Arial Narrow"/>
      <family val="2"/>
    </font>
    <font>
      <b/>
      <sz val="9"/>
      <name val="Arial Narrow"/>
      <family val="2"/>
    </font>
    <font>
      <sz val="8"/>
      <name val="Arial Narrow"/>
      <family val="2"/>
    </font>
    <font>
      <b/>
      <sz val="15"/>
      <name val="Arial Narrow"/>
      <family val="2"/>
    </font>
    <font>
      <b/>
      <sz val="16"/>
      <color theme="1"/>
      <name val="Arial Narrow"/>
      <family val="2"/>
    </font>
    <font>
      <i/>
      <sz val="10"/>
      <color theme="1"/>
      <name val="Arial Narrow"/>
      <family val="2"/>
    </font>
    <font>
      <b/>
      <i/>
      <sz val="10"/>
      <color theme="1"/>
      <name val="Arial Narrow"/>
      <family val="2"/>
    </font>
    <font>
      <sz val="10"/>
      <color indexed="10"/>
      <name val="Arial Narrow"/>
      <family val="2"/>
    </font>
    <font>
      <sz val="9"/>
      <name val="Arial Narrow"/>
      <family val="2"/>
    </font>
    <font>
      <sz val="9"/>
      <color theme="1"/>
      <name val="Arial Narrow"/>
      <family val="2"/>
    </font>
  </fonts>
  <fills count="6">
    <fill>
      <patternFill patternType="none"/>
    </fill>
    <fill>
      <patternFill patternType="gray125"/>
    </fill>
    <fill>
      <patternFill patternType="solid">
        <fgColor theme="9" tint="0.39997558519241921"/>
        <bgColor indexed="64"/>
      </patternFill>
    </fill>
    <fill>
      <patternFill patternType="solid">
        <fgColor theme="4" tint="0.59999389629810485"/>
        <bgColor indexed="64"/>
      </patternFill>
    </fill>
    <fill>
      <patternFill patternType="solid">
        <fgColor rgb="FFFFFF00"/>
        <bgColor indexed="64"/>
      </patternFill>
    </fill>
    <fill>
      <patternFill patternType="solid">
        <fgColor theme="7" tint="0.39997558519241921"/>
        <bgColor indexed="64"/>
      </patternFill>
    </fill>
  </fills>
  <borders count="100">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bottom/>
      <diagonal/>
    </border>
    <border>
      <left style="hair">
        <color indexed="64"/>
      </left>
      <right style="medium">
        <color indexed="64"/>
      </right>
      <top style="hair">
        <color indexed="64"/>
      </top>
      <bottom style="hair">
        <color indexed="64"/>
      </bottom>
      <diagonal/>
    </border>
    <border>
      <left/>
      <right style="medium">
        <color indexed="64"/>
      </right>
      <top style="thin">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thin">
        <color indexed="64"/>
      </right>
      <top style="thin">
        <color indexed="64"/>
      </top>
      <bottom/>
      <diagonal/>
    </border>
    <border>
      <left/>
      <right/>
      <top style="hair">
        <color indexed="64"/>
      </top>
      <bottom style="thin">
        <color indexed="64"/>
      </bottom>
      <diagonal/>
    </border>
    <border>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top style="thin">
        <color indexed="64"/>
      </top>
      <bottom style="medium">
        <color indexed="64"/>
      </bottom>
      <diagonal/>
    </border>
    <border>
      <left/>
      <right style="hair">
        <color indexed="64"/>
      </right>
      <top style="hair">
        <color indexed="64"/>
      </top>
      <bottom style="hair">
        <color indexed="64"/>
      </bottom>
      <diagonal/>
    </border>
  </borders>
  <cellStyleXfs count="2">
    <xf numFmtId="0" fontId="0" fillId="0" borderId="0"/>
    <xf numFmtId="41" fontId="11" fillId="0" borderId="0" applyFont="0" applyFill="0" applyBorder="0" applyAlignment="0" applyProtection="0"/>
  </cellStyleXfs>
  <cellXfs count="289">
    <xf numFmtId="0" fontId="0" fillId="0" borderId="0" xfId="0"/>
    <xf numFmtId="0" fontId="4" fillId="0" borderId="31" xfId="0" applyFont="1" applyBorder="1" applyAlignment="1">
      <alignment horizontal="justify" vertical="center" wrapText="1"/>
    </xf>
    <xf numFmtId="0" fontId="2" fillId="3" borderId="5" xfId="0" applyFont="1" applyFill="1" applyBorder="1" applyAlignment="1">
      <alignment horizontal="center" vertical="center"/>
    </xf>
    <xf numFmtId="0" fontId="2" fillId="3" borderId="5" xfId="0" applyFont="1" applyFill="1" applyBorder="1" applyAlignment="1">
      <alignment horizontal="center" vertical="center" wrapText="1"/>
    </xf>
    <xf numFmtId="0" fontId="3" fillId="0" borderId="1" xfId="0" applyFont="1" applyBorder="1" applyAlignment="1">
      <alignment horizontal="center"/>
    </xf>
    <xf numFmtId="0" fontId="5" fillId="0" borderId="7" xfId="0" applyFont="1" applyBorder="1" applyAlignment="1">
      <alignment horizontal="justify" vertical="center" wrapText="1"/>
    </xf>
    <xf numFmtId="0" fontId="5" fillId="0" borderId="32" xfId="0" applyFont="1" applyBorder="1" applyAlignment="1">
      <alignment horizontal="justify" vertical="center" wrapText="1"/>
    </xf>
    <xf numFmtId="0" fontId="8" fillId="2" borderId="5" xfId="0" applyFont="1" applyFill="1" applyBorder="1" applyAlignment="1">
      <alignment horizontal="center" vertical="center" wrapText="1"/>
    </xf>
    <xf numFmtId="0" fontId="9" fillId="0" borderId="0" xfId="0" applyFont="1"/>
    <xf numFmtId="0" fontId="9" fillId="0" borderId="0" xfId="0" applyFont="1" applyAlignment="1">
      <alignment vertical="center" textRotation="90" wrapText="1"/>
    </xf>
    <xf numFmtId="0" fontId="7" fillId="0" borderId="25" xfId="0" applyFont="1" applyBorder="1" applyAlignment="1">
      <alignment vertical="center" textRotation="90"/>
    </xf>
    <xf numFmtId="0" fontId="7" fillId="0" borderId="0" xfId="0" applyFont="1" applyBorder="1" applyAlignment="1">
      <alignment vertical="center" textRotation="90"/>
    </xf>
    <xf numFmtId="0" fontId="9" fillId="0" borderId="0" xfId="0" applyFont="1" applyBorder="1"/>
    <xf numFmtId="0" fontId="8" fillId="2" borderId="37" xfId="0" applyFont="1" applyFill="1" applyBorder="1" applyAlignment="1">
      <alignment horizontal="center" vertical="center"/>
    </xf>
    <xf numFmtId="0" fontId="8" fillId="2" borderId="38" xfId="0" applyFont="1" applyFill="1" applyBorder="1" applyAlignment="1">
      <alignment horizontal="center" vertical="center" wrapText="1"/>
    </xf>
    <xf numFmtId="0" fontId="9" fillId="0" borderId="0" xfId="0" applyFont="1" applyAlignment="1">
      <alignment horizontal="center" vertical="center"/>
    </xf>
    <xf numFmtId="0" fontId="10" fillId="0" borderId="42" xfId="0" applyFont="1" applyFill="1" applyBorder="1" applyAlignment="1">
      <alignment horizontal="left" vertical="center" wrapText="1"/>
    </xf>
    <xf numFmtId="0" fontId="10" fillId="0" borderId="40" xfId="0" applyFont="1" applyFill="1" applyBorder="1" applyAlignment="1">
      <alignment vertical="center" wrapText="1"/>
    </xf>
    <xf numFmtId="0" fontId="10" fillId="0" borderId="41" xfId="0" applyFont="1" applyFill="1" applyBorder="1" applyAlignment="1">
      <alignment vertical="center" wrapText="1"/>
    </xf>
    <xf numFmtId="0" fontId="10" fillId="0" borderId="9" xfId="0" applyFont="1" applyFill="1" applyBorder="1" applyAlignment="1">
      <alignment vertical="center" wrapText="1"/>
    </xf>
    <xf numFmtId="0" fontId="10" fillId="0" borderId="7" xfId="0" applyFont="1" applyFill="1" applyBorder="1" applyAlignment="1">
      <alignment vertical="center" wrapText="1"/>
    </xf>
    <xf numFmtId="0" fontId="10" fillId="0" borderId="43" xfId="0" applyFont="1" applyFill="1" applyBorder="1" applyAlignment="1">
      <alignment vertical="center" wrapText="1"/>
    </xf>
    <xf numFmtId="0" fontId="10" fillId="0" borderId="42" xfId="0" applyFont="1" applyFill="1" applyBorder="1" applyAlignment="1">
      <alignment vertical="center" wrapText="1"/>
    </xf>
    <xf numFmtId="0" fontId="10" fillId="0" borderId="32" xfId="0" applyFont="1" applyFill="1" applyBorder="1" applyAlignment="1">
      <alignment vertical="center" wrapText="1"/>
    </xf>
    <xf numFmtId="0" fontId="12" fillId="0" borderId="7" xfId="0" applyFont="1" applyBorder="1" applyAlignment="1">
      <alignment horizontal="center" vertical="center"/>
    </xf>
    <xf numFmtId="0" fontId="12" fillId="0" borderId="39" xfId="0" applyFont="1" applyBorder="1" applyAlignment="1">
      <alignment horizontal="center" vertical="center"/>
    </xf>
    <xf numFmtId="0" fontId="9" fillId="0" borderId="32" xfId="0" applyFont="1" applyBorder="1" applyAlignment="1">
      <alignment horizontal="left" vertical="center" wrapText="1"/>
    </xf>
    <xf numFmtId="0" fontId="8" fillId="2" borderId="7" xfId="0" applyFont="1" applyFill="1" applyBorder="1" applyAlignment="1">
      <alignment horizontal="center" vertical="center"/>
    </xf>
    <xf numFmtId="0" fontId="8" fillId="2" borderId="7" xfId="0" applyFont="1" applyFill="1" applyBorder="1" applyAlignment="1">
      <alignment horizontal="center" vertical="center" wrapText="1"/>
    </xf>
    <xf numFmtId="0" fontId="10" fillId="0" borderId="54" xfId="0" applyFont="1" applyFill="1" applyBorder="1" applyAlignment="1">
      <alignment vertical="center" wrapText="1"/>
    </xf>
    <xf numFmtId="0" fontId="10" fillId="0" borderId="55" xfId="0" applyFont="1" applyFill="1" applyBorder="1" applyAlignment="1">
      <alignment vertical="center" wrapText="1"/>
    </xf>
    <xf numFmtId="0" fontId="10" fillId="0" borderId="56" xfId="0" applyFont="1" applyFill="1" applyBorder="1" applyAlignment="1">
      <alignment vertical="center" wrapText="1"/>
    </xf>
    <xf numFmtId="0" fontId="10" fillId="0" borderId="57" xfId="0" applyFont="1" applyFill="1" applyBorder="1" applyAlignment="1">
      <alignment vertical="center" wrapText="1"/>
    </xf>
    <xf numFmtId="0" fontId="10" fillId="0" borderId="58" xfId="0" applyFont="1" applyFill="1" applyBorder="1" applyAlignment="1">
      <alignment vertical="center" wrapText="1"/>
    </xf>
    <xf numFmtId="0" fontId="9" fillId="0" borderId="6" xfId="0" applyFont="1" applyBorder="1" applyAlignment="1">
      <alignment horizontal="left" vertical="top" wrapText="1"/>
    </xf>
    <xf numFmtId="0" fontId="8" fillId="2" borderId="19" xfId="0" applyFont="1" applyFill="1" applyBorder="1" applyAlignment="1">
      <alignment horizontal="center" vertical="center"/>
    </xf>
    <xf numFmtId="0" fontId="8" fillId="2" borderId="6"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7" fillId="0" borderId="46" xfId="0" applyFont="1" applyBorder="1" applyAlignment="1">
      <alignment vertical="center" wrapText="1"/>
    </xf>
    <xf numFmtId="0" fontId="10" fillId="0" borderId="63" xfId="0" applyFont="1" applyFill="1" applyBorder="1" applyAlignment="1">
      <alignment vertical="center" wrapText="1"/>
    </xf>
    <xf numFmtId="0" fontId="7" fillId="0" borderId="46" xfId="0" applyFont="1" applyBorder="1" applyAlignment="1">
      <alignment vertical="top" wrapText="1"/>
    </xf>
    <xf numFmtId="0" fontId="9" fillId="0" borderId="0" xfId="0" applyFont="1" applyAlignment="1">
      <alignment horizontal="center"/>
    </xf>
    <xf numFmtId="0" fontId="9" fillId="0" borderId="41" xfId="0" applyFont="1" applyBorder="1" applyAlignment="1">
      <alignment horizontal="left" vertical="center" wrapText="1"/>
    </xf>
    <xf numFmtId="0" fontId="13" fillId="3" borderId="7" xfId="0" applyFont="1" applyFill="1" applyBorder="1" applyAlignment="1">
      <alignment horizontal="right" vertical="center" wrapText="1"/>
    </xf>
    <xf numFmtId="0" fontId="17" fillId="0" borderId="7" xfId="0" applyFont="1" applyBorder="1" applyAlignment="1">
      <alignment horizontal="center" vertical="center" wrapText="1"/>
    </xf>
    <xf numFmtId="0" fontId="9" fillId="0" borderId="7" xfId="0" applyFont="1" applyBorder="1" applyAlignment="1">
      <alignment horizontal="center" wrapText="1"/>
    </xf>
    <xf numFmtId="0" fontId="8" fillId="2" borderId="52" xfId="0" applyFont="1" applyFill="1" applyBorder="1" applyAlignment="1">
      <alignment horizontal="center" vertical="center"/>
    </xf>
    <xf numFmtId="0" fontId="8" fillId="2" borderId="59" xfId="0" applyFont="1" applyFill="1" applyBorder="1" applyAlignment="1">
      <alignment horizontal="center" vertical="center" wrapText="1"/>
    </xf>
    <xf numFmtId="0" fontId="9" fillId="0" borderId="23" xfId="0" applyFont="1" applyBorder="1"/>
    <xf numFmtId="0" fontId="9" fillId="0" borderId="32" xfId="0" applyFont="1" applyBorder="1"/>
    <xf numFmtId="0" fontId="9" fillId="0" borderId="32" xfId="0" applyFont="1" applyBorder="1" applyAlignment="1">
      <alignment horizontal="center"/>
    </xf>
    <xf numFmtId="0" fontId="10" fillId="0" borderId="7" xfId="0" applyFont="1" applyBorder="1" applyAlignment="1">
      <alignment horizontal="justify" vertical="center" wrapText="1"/>
    </xf>
    <xf numFmtId="0" fontId="14" fillId="0" borderId="7" xfId="0" applyFont="1" applyBorder="1" applyAlignment="1">
      <alignment horizontal="center" vertical="center" wrapText="1"/>
    </xf>
    <xf numFmtId="0" fontId="8" fillId="0" borderId="51" xfId="0" applyFont="1" applyBorder="1" applyAlignment="1">
      <alignment horizontal="center" vertical="center"/>
    </xf>
    <xf numFmtId="0" fontId="12" fillId="0" borderId="10" xfId="0" applyFont="1" applyBorder="1" applyAlignment="1">
      <alignment horizontal="center" vertical="center" wrapText="1"/>
    </xf>
    <xf numFmtId="0" fontId="12" fillId="0" borderId="39" xfId="0" applyFont="1" applyBorder="1" applyAlignment="1">
      <alignment horizontal="center" vertical="center" wrapText="1"/>
    </xf>
    <xf numFmtId="0" fontId="9" fillId="0" borderId="51" xfId="0" applyFont="1" applyBorder="1"/>
    <xf numFmtId="0" fontId="9" fillId="0" borderId="13" xfId="0" applyFont="1" applyBorder="1"/>
    <xf numFmtId="0" fontId="9" fillId="0" borderId="7" xfId="0" applyFont="1" applyBorder="1" applyAlignment="1">
      <alignment horizontal="center" vertical="center" wrapText="1"/>
    </xf>
    <xf numFmtId="0" fontId="8" fillId="2" borderId="60" xfId="0" applyFont="1" applyFill="1" applyBorder="1" applyAlignment="1">
      <alignment horizontal="center" vertical="center" wrapText="1"/>
    </xf>
    <xf numFmtId="0" fontId="9" fillId="0" borderId="22" xfId="0" applyFont="1" applyBorder="1" applyAlignment="1">
      <alignment horizontal="center" vertical="center" wrapText="1"/>
    </xf>
    <xf numFmtId="0" fontId="8" fillId="5" borderId="20" xfId="0" applyFont="1" applyFill="1" applyBorder="1" applyAlignment="1">
      <alignment horizontal="center" vertical="center" wrapText="1"/>
    </xf>
    <xf numFmtId="0" fontId="9" fillId="4" borderId="0" xfId="0" applyFont="1" applyFill="1"/>
    <xf numFmtId="0" fontId="10" fillId="0" borderId="7" xfId="0" applyFont="1" applyBorder="1" applyAlignment="1">
      <alignment horizontal="center" vertical="center" wrapText="1"/>
    </xf>
    <xf numFmtId="0" fontId="10" fillId="0" borderId="68" xfId="0" applyFont="1" applyFill="1" applyBorder="1" applyAlignment="1">
      <alignment horizontal="center" vertical="center" wrapText="1"/>
    </xf>
    <xf numFmtId="0" fontId="10" fillId="0" borderId="68" xfId="0" applyFont="1" applyBorder="1" applyAlignment="1">
      <alignment horizontal="center" vertical="center" wrapText="1"/>
    </xf>
    <xf numFmtId="0" fontId="10" fillId="0" borderId="73" xfId="0" applyFont="1" applyFill="1" applyBorder="1" applyAlignment="1">
      <alignment vertical="center" wrapText="1"/>
    </xf>
    <xf numFmtId="0" fontId="10" fillId="0" borderId="74" xfId="0" applyFont="1" applyBorder="1" applyAlignment="1">
      <alignment horizontal="justify" vertical="center" wrapText="1"/>
    </xf>
    <xf numFmtId="0" fontId="7" fillId="0" borderId="52" xfId="0" applyFont="1" applyBorder="1" applyAlignment="1">
      <alignment wrapText="1"/>
    </xf>
    <xf numFmtId="0" fontId="7" fillId="0" borderId="60" xfId="0" applyFont="1" applyBorder="1" applyAlignment="1">
      <alignment horizontal="center" vertical="center" wrapText="1"/>
    </xf>
    <xf numFmtId="0" fontId="7" fillId="0" borderId="60" xfId="0" applyFont="1" applyBorder="1" applyAlignment="1">
      <alignment horizontal="center" vertical="center"/>
    </xf>
    <xf numFmtId="0" fontId="7" fillId="0" borderId="59" xfId="0" applyFont="1" applyBorder="1" applyAlignment="1">
      <alignment horizontal="center" vertical="center"/>
    </xf>
    <xf numFmtId="0" fontId="10" fillId="0" borderId="67" xfId="0" applyFont="1" applyFill="1" applyBorder="1" applyAlignment="1">
      <alignment horizontal="center" vertical="center" wrapText="1"/>
    </xf>
    <xf numFmtId="0" fontId="9" fillId="0" borderId="67" xfId="0" applyFont="1" applyBorder="1" applyAlignment="1">
      <alignment vertical="center" wrapText="1"/>
    </xf>
    <xf numFmtId="0" fontId="10" fillId="0" borderId="67" xfId="0" applyFont="1" applyFill="1" applyBorder="1" applyAlignment="1">
      <alignment vertical="center" wrapText="1"/>
    </xf>
    <xf numFmtId="0" fontId="21" fillId="0" borderId="68" xfId="0" applyFont="1" applyBorder="1" applyAlignment="1">
      <alignment horizontal="justify" vertical="center" wrapText="1"/>
    </xf>
    <xf numFmtId="0" fontId="8" fillId="5" borderId="52" xfId="0" applyFont="1" applyFill="1" applyBorder="1" applyAlignment="1">
      <alignment horizontal="center" vertical="center"/>
    </xf>
    <xf numFmtId="0" fontId="8" fillId="5" borderId="60" xfId="0" applyFont="1" applyFill="1" applyBorder="1" applyAlignment="1">
      <alignment horizontal="center" vertical="center" wrapText="1"/>
    </xf>
    <xf numFmtId="0" fontId="10" fillId="0" borderId="87" xfId="0" applyFont="1" applyBorder="1" applyAlignment="1">
      <alignment horizontal="center" vertical="center" wrapText="1"/>
    </xf>
    <xf numFmtId="0" fontId="10" fillId="0" borderId="88" xfId="0" applyFont="1" applyBorder="1" applyAlignment="1">
      <alignment horizontal="justify" vertical="center" wrapText="1"/>
    </xf>
    <xf numFmtId="0" fontId="10" fillId="0" borderId="87"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80" xfId="0" applyFont="1" applyBorder="1" applyAlignment="1">
      <alignment horizontal="center" vertical="center" wrapText="1"/>
    </xf>
    <xf numFmtId="0" fontId="10" fillId="0" borderId="22" xfId="0" applyFont="1" applyFill="1" applyBorder="1" applyAlignment="1">
      <alignment vertical="top" wrapText="1"/>
    </xf>
    <xf numFmtId="0" fontId="10" fillId="0" borderId="91"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9" fillId="0" borderId="67" xfId="0" applyFont="1" applyBorder="1" applyAlignment="1">
      <alignment horizontal="left" vertical="center" wrapText="1"/>
    </xf>
    <xf numFmtId="0" fontId="22" fillId="0" borderId="7" xfId="0" applyFont="1" applyBorder="1"/>
    <xf numFmtId="0" fontId="8" fillId="0" borderId="13" xfId="0" applyFont="1" applyBorder="1" applyAlignment="1">
      <alignment horizontal="center" vertical="center"/>
    </xf>
    <xf numFmtId="0" fontId="10" fillId="0" borderId="13" xfId="0" applyFont="1" applyBorder="1" applyAlignment="1">
      <alignment horizontal="left" wrapText="1"/>
    </xf>
    <xf numFmtId="0" fontId="20" fillId="0" borderId="96" xfId="0" applyFont="1" applyBorder="1" applyAlignment="1">
      <alignment vertical="top" wrapText="1"/>
    </xf>
    <xf numFmtId="0" fontId="10" fillId="0" borderId="97" xfId="0" applyFont="1" applyBorder="1" applyAlignment="1">
      <alignment horizontal="left" vertical="center" wrapText="1"/>
    </xf>
    <xf numFmtId="0" fontId="7" fillId="0" borderId="0" xfId="0" applyFont="1" applyBorder="1" applyAlignment="1">
      <alignment vertical="center" wrapText="1"/>
    </xf>
    <xf numFmtId="0" fontId="7" fillId="0" borderId="7" xfId="0" applyFont="1" applyBorder="1" applyAlignment="1">
      <alignment vertical="center" textRotation="90" wrapText="1"/>
    </xf>
    <xf numFmtId="0" fontId="7" fillId="5" borderId="21" xfId="0" applyFont="1" applyFill="1" applyBorder="1" applyAlignment="1">
      <alignment vertical="center" textRotation="90" wrapText="1"/>
    </xf>
    <xf numFmtId="0" fontId="7" fillId="0" borderId="0" xfId="0" applyFont="1" applyBorder="1" applyAlignment="1">
      <alignment vertical="center" textRotation="90" wrapText="1"/>
    </xf>
    <xf numFmtId="4" fontId="0" fillId="0" borderId="7" xfId="0" applyNumberFormat="1" applyBorder="1" applyAlignment="1">
      <alignment vertical="center"/>
    </xf>
    <xf numFmtId="164" fontId="16" fillId="0" borderId="32" xfId="1" applyNumberFormat="1" applyFont="1" applyFill="1" applyBorder="1" applyAlignment="1">
      <alignment horizontal="center" vertical="center" wrapText="1"/>
    </xf>
    <xf numFmtId="164" fontId="13" fillId="3" borderId="39" xfId="1" applyNumberFormat="1" applyFont="1" applyFill="1" applyBorder="1" applyAlignment="1">
      <alignment vertical="center" wrapText="1"/>
    </xf>
    <xf numFmtId="164" fontId="13" fillId="3" borderId="13" xfId="1" applyNumberFormat="1" applyFont="1" applyFill="1" applyBorder="1" applyAlignment="1">
      <alignment vertical="center" wrapText="1"/>
    </xf>
    <xf numFmtId="0" fontId="9" fillId="0" borderId="0" xfId="0" applyFont="1" applyBorder="1" applyAlignment="1">
      <alignment horizontal="center" vertical="center" wrapText="1"/>
    </xf>
    <xf numFmtId="0" fontId="10" fillId="0" borderId="13" xfId="0" applyFont="1" applyFill="1" applyBorder="1" applyAlignment="1">
      <alignment vertical="center" wrapText="1"/>
    </xf>
    <xf numFmtId="0" fontId="9" fillId="0" borderId="7" xfId="0" applyFont="1" applyBorder="1" applyAlignment="1">
      <alignment wrapText="1"/>
    </xf>
    <xf numFmtId="0" fontId="10" fillId="0" borderId="92" xfId="0" applyFont="1" applyFill="1" applyBorder="1" applyAlignment="1">
      <alignment horizontal="center" vertical="center" wrapText="1"/>
    </xf>
    <xf numFmtId="0" fontId="10" fillId="0" borderId="93" xfId="0" applyFont="1" applyFill="1" applyBorder="1" applyAlignment="1">
      <alignment horizontal="left" vertical="center"/>
    </xf>
    <xf numFmtId="0" fontId="10" fillId="0" borderId="40"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41" xfId="0" applyFont="1" applyFill="1" applyBorder="1" applyAlignment="1">
      <alignment horizontal="center" vertical="center" wrapText="1"/>
    </xf>
    <xf numFmtId="0" fontId="9" fillId="0" borderId="48"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50" xfId="0" applyFont="1" applyBorder="1" applyAlignment="1">
      <alignment horizontal="center" vertical="center" wrapText="1"/>
    </xf>
    <xf numFmtId="0" fontId="7" fillId="0" borderId="46" xfId="0" applyFont="1" applyBorder="1" applyAlignment="1">
      <alignment horizontal="center" vertical="center" textRotation="90" wrapText="1"/>
    </xf>
    <xf numFmtId="0" fontId="7" fillId="0" borderId="8" xfId="0" applyFont="1" applyBorder="1" applyAlignment="1">
      <alignment horizontal="center" vertical="center" textRotation="90" wrapText="1"/>
    </xf>
    <xf numFmtId="0" fontId="7" fillId="0" borderId="47" xfId="0" applyFont="1" applyBorder="1" applyAlignment="1">
      <alignment horizontal="center" vertical="center" textRotation="90" wrapText="1"/>
    </xf>
    <xf numFmtId="0" fontId="7" fillId="2" borderId="61" xfId="0" applyFont="1" applyFill="1" applyBorder="1" applyAlignment="1">
      <alignment horizontal="center" vertical="center" textRotation="90" wrapText="1"/>
    </xf>
    <xf numFmtId="0" fontId="7" fillId="2" borderId="53" xfId="0" applyFont="1" applyFill="1" applyBorder="1" applyAlignment="1">
      <alignment horizontal="center" vertical="center" textRotation="90" wrapText="1"/>
    </xf>
    <xf numFmtId="0" fontId="7" fillId="2" borderId="62" xfId="0" applyFont="1" applyFill="1" applyBorder="1" applyAlignment="1">
      <alignment horizontal="center" vertical="center" textRotation="90" wrapText="1"/>
    </xf>
    <xf numFmtId="0" fontId="7" fillId="0" borderId="8" xfId="0" applyFont="1" applyBorder="1" applyAlignment="1">
      <alignment horizontal="center" vertical="center" wrapText="1"/>
    </xf>
    <xf numFmtId="0" fontId="7" fillId="0" borderId="47"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0" fontId="7" fillId="0" borderId="46" xfId="0" applyFont="1" applyBorder="1" applyAlignment="1">
      <alignment horizontal="center" vertical="center" wrapText="1"/>
    </xf>
    <xf numFmtId="0" fontId="7" fillId="2" borderId="34" xfId="0" applyFont="1" applyFill="1" applyBorder="1" applyAlignment="1">
      <alignment horizontal="center" vertical="center" textRotation="90" wrapText="1"/>
    </xf>
    <xf numFmtId="0" fontId="7" fillId="0" borderId="9" xfId="0" applyFont="1" applyBorder="1" applyAlignment="1">
      <alignment horizontal="center" vertical="center" textRotation="90" wrapText="1"/>
    </xf>
    <xf numFmtId="0" fontId="7" fillId="0" borderId="9" xfId="0" applyFont="1" applyBorder="1" applyAlignment="1">
      <alignment horizontal="center" vertical="center" wrapText="1"/>
    </xf>
    <xf numFmtId="0" fontId="7" fillId="0" borderId="60" xfId="0" applyFont="1" applyBorder="1" applyAlignment="1">
      <alignment horizontal="center" vertical="center" textRotation="90" wrapText="1"/>
    </xf>
    <xf numFmtId="0" fontId="7" fillId="2" borderId="52" xfId="0" applyFont="1" applyFill="1" applyBorder="1" applyAlignment="1">
      <alignment horizontal="center" vertical="center" textRotation="90" wrapText="1"/>
    </xf>
    <xf numFmtId="0" fontId="8" fillId="2" borderId="6" xfId="0" applyFont="1" applyFill="1" applyBorder="1" applyAlignment="1">
      <alignment horizontal="center" vertical="center" wrapText="1"/>
    </xf>
    <xf numFmtId="0" fontId="10" fillId="0" borderId="40"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9" fillId="0" borderId="35" xfId="0" applyFont="1" applyBorder="1" applyAlignment="1">
      <alignment horizontal="center" vertical="center" wrapText="1"/>
    </xf>
    <xf numFmtId="0" fontId="10" fillId="0" borderId="46"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58" xfId="0" applyFont="1" applyFill="1" applyBorder="1" applyAlignment="1">
      <alignment horizontal="center" vertical="center" wrapText="1"/>
    </xf>
    <xf numFmtId="0" fontId="10" fillId="0" borderId="46"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9" fillId="0" borderId="59"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8" fillId="2" borderId="64" xfId="0" applyFont="1" applyFill="1" applyBorder="1" applyAlignment="1">
      <alignment horizontal="center" vertical="center" wrapText="1"/>
    </xf>
    <xf numFmtId="0" fontId="8" fillId="2" borderId="65"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8" fillId="2" borderId="4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9" fillId="0" borderId="46"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7" xfId="0" applyFont="1" applyBorder="1" applyAlignment="1">
      <alignment horizontal="center" vertical="center" wrapText="1"/>
    </xf>
    <xf numFmtId="0" fontId="7" fillId="2" borderId="21" xfId="0" applyFont="1" applyFill="1" applyBorder="1" applyAlignment="1">
      <alignment horizontal="center" vertical="center" textRotation="90" wrapText="1"/>
    </xf>
    <xf numFmtId="0" fontId="7" fillId="2" borderId="23" xfId="0" applyFont="1" applyFill="1" applyBorder="1" applyAlignment="1">
      <alignment horizontal="center" vertical="center" textRotation="90" wrapText="1"/>
    </xf>
    <xf numFmtId="0" fontId="7" fillId="0" borderId="7" xfId="0" applyFont="1" applyBorder="1" applyAlignment="1">
      <alignment horizontal="center" vertical="center" textRotation="90" wrapText="1"/>
    </xf>
    <xf numFmtId="0" fontId="7" fillId="0" borderId="32" xfId="0" applyFont="1" applyBorder="1" applyAlignment="1">
      <alignment horizontal="center" vertical="center" textRotation="90" wrapText="1"/>
    </xf>
    <xf numFmtId="0" fontId="9" fillId="0" borderId="4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27" xfId="0" applyFont="1" applyBorder="1" applyAlignment="1">
      <alignment horizontal="center" vertical="center" wrapText="1"/>
    </xf>
    <xf numFmtId="0" fontId="7" fillId="2" borderId="7" xfId="0" applyFont="1" applyFill="1" applyBorder="1" applyAlignment="1">
      <alignment horizontal="center" vertical="center" textRotation="90" wrapText="1"/>
    </xf>
    <xf numFmtId="0" fontId="7" fillId="2" borderId="46" xfId="0" applyFont="1" applyFill="1" applyBorder="1" applyAlignment="1">
      <alignment horizontal="center" vertical="center" textRotation="90" wrapText="1"/>
    </xf>
    <xf numFmtId="0" fontId="8" fillId="2" borderId="7" xfId="0" applyFont="1" applyFill="1" applyBorder="1" applyAlignment="1">
      <alignment horizontal="center" vertical="center" wrapText="1"/>
    </xf>
    <xf numFmtId="0" fontId="10" fillId="0" borderId="97" xfId="0" applyFont="1" applyFill="1" applyBorder="1" applyAlignment="1">
      <alignment horizontal="center" vertical="center" wrapText="1"/>
    </xf>
    <xf numFmtId="0" fontId="10" fillId="0" borderId="84" xfId="0" applyFont="1" applyFill="1" applyBorder="1" applyAlignment="1">
      <alignment horizontal="center" vertical="center" wrapText="1"/>
    </xf>
    <xf numFmtId="0" fontId="9" fillId="0" borderId="7" xfId="0" applyFont="1" applyBorder="1" applyAlignment="1">
      <alignment horizontal="center" vertical="center" textRotation="90" wrapText="1"/>
    </xf>
    <xf numFmtId="0" fontId="9" fillId="0" borderId="7" xfId="0" applyFont="1" applyBorder="1" applyAlignment="1">
      <alignment horizontal="left"/>
    </xf>
    <xf numFmtId="0" fontId="15" fillId="0" borderId="7" xfId="0" applyFont="1" applyBorder="1" applyAlignment="1">
      <alignment horizontal="center" vertical="center" wrapText="1"/>
    </xf>
    <xf numFmtId="0" fontId="9" fillId="0" borderId="70" xfId="0" applyFont="1" applyBorder="1" applyAlignment="1">
      <alignment horizontal="left" vertical="center" wrapText="1"/>
    </xf>
    <xf numFmtId="0" fontId="9" fillId="0" borderId="71" xfId="0" applyFont="1" applyBorder="1" applyAlignment="1">
      <alignment horizontal="left" vertical="center" wrapText="1"/>
    </xf>
    <xf numFmtId="0" fontId="9" fillId="0" borderId="72" xfId="0" applyFont="1" applyBorder="1" applyAlignment="1">
      <alignment horizontal="left" vertical="center" wrapText="1"/>
    </xf>
    <xf numFmtId="0" fontId="10" fillId="0" borderId="68"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20" fillId="0" borderId="10" xfId="0" applyFont="1" applyBorder="1" applyAlignment="1">
      <alignment horizontal="center" vertical="center" wrapText="1"/>
    </xf>
    <xf numFmtId="0" fontId="20" fillId="0" borderId="79" xfId="0" applyFont="1" applyBorder="1" applyAlignment="1">
      <alignment horizontal="center" vertical="center" wrapText="1"/>
    </xf>
    <xf numFmtId="0" fontId="20" fillId="0" borderId="12" xfId="0" applyFont="1" applyBorder="1" applyAlignment="1">
      <alignment horizontal="center" vertical="center" wrapText="1"/>
    </xf>
    <xf numFmtId="0" fontId="9" fillId="0" borderId="73" xfId="0" applyFont="1" applyBorder="1" applyAlignment="1">
      <alignment horizontal="left" vertical="center" wrapText="1"/>
    </xf>
    <xf numFmtId="0" fontId="9" fillId="0" borderId="74" xfId="0" applyFont="1" applyBorder="1" applyAlignment="1">
      <alignment horizontal="left" vertical="center" wrapText="1"/>
    </xf>
    <xf numFmtId="0" fontId="9" fillId="0" borderId="75" xfId="0" applyFont="1" applyBorder="1" applyAlignment="1">
      <alignment horizontal="left" vertical="center" wrapText="1"/>
    </xf>
    <xf numFmtId="0" fontId="9" fillId="0" borderId="66" xfId="0" applyFont="1" applyBorder="1" applyAlignment="1">
      <alignment horizontal="left" vertical="center" wrapText="1"/>
    </xf>
    <xf numFmtId="0" fontId="9" fillId="0" borderId="36" xfId="0" applyFont="1" applyBorder="1" applyAlignment="1">
      <alignment horizontal="left" vertical="center" wrapText="1"/>
    </xf>
    <xf numFmtId="0" fontId="9" fillId="0" borderId="10" xfId="0" applyFont="1" applyBorder="1" applyAlignment="1">
      <alignment horizontal="left" vertical="center" wrapText="1"/>
    </xf>
    <xf numFmtId="0" fontId="10" fillId="0" borderId="11"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10" fillId="0" borderId="12" xfId="0" applyFont="1" applyFill="1" applyBorder="1" applyAlignment="1">
      <alignment horizontal="center" vertical="center" wrapText="1"/>
    </xf>
    <xf numFmtId="164" fontId="16" fillId="0" borderId="46" xfId="1" applyNumberFormat="1" applyFont="1" applyBorder="1" applyAlignment="1">
      <alignment horizontal="center" vertical="center" wrapText="1"/>
    </xf>
    <xf numFmtId="164" fontId="16" fillId="0" borderId="9" xfId="1" applyNumberFormat="1" applyFont="1" applyBorder="1" applyAlignment="1">
      <alignment horizontal="center" vertical="center" wrapText="1"/>
    </xf>
    <xf numFmtId="0" fontId="9" fillId="0" borderId="39" xfId="0" applyFont="1" applyBorder="1" applyAlignment="1">
      <alignment horizontal="left" vertical="center" wrapText="1"/>
    </xf>
    <xf numFmtId="0" fontId="9" fillId="0" borderId="51" xfId="0" applyFont="1" applyBorder="1" applyAlignment="1">
      <alignment horizontal="left" vertical="center" wrapText="1"/>
    </xf>
    <xf numFmtId="0" fontId="9" fillId="0" borderId="13" xfId="0" applyFont="1" applyBorder="1" applyAlignment="1">
      <alignment horizontal="left" vertical="center" wrapText="1"/>
    </xf>
    <xf numFmtId="0" fontId="8" fillId="2" borderId="60" xfId="0" applyFont="1" applyFill="1" applyBorder="1" applyAlignment="1">
      <alignment horizontal="center" vertical="center" wrapText="1"/>
    </xf>
    <xf numFmtId="0" fontId="7" fillId="2" borderId="19" xfId="0" applyFont="1" applyFill="1" applyBorder="1" applyAlignment="1">
      <alignment horizontal="center" vertical="center" textRotation="90" wrapText="1"/>
    </xf>
    <xf numFmtId="0" fontId="9" fillId="0" borderId="6" xfId="0" applyFont="1" applyBorder="1" applyAlignment="1">
      <alignment horizontal="center" vertical="center" textRotation="90" wrapText="1"/>
    </xf>
    <xf numFmtId="0" fontId="9" fillId="0" borderId="39" xfId="0" applyFont="1" applyBorder="1" applyAlignment="1">
      <alignment horizontal="center" vertical="center" textRotation="90" wrapText="1"/>
    </xf>
    <xf numFmtId="0" fontId="9" fillId="0" borderId="6" xfId="0" applyFont="1" applyBorder="1" applyAlignment="1">
      <alignment horizontal="center" vertical="center"/>
    </xf>
    <xf numFmtId="0" fontId="9" fillId="0" borderId="20" xfId="0" applyFont="1" applyBorder="1" applyAlignment="1">
      <alignment horizontal="center" vertical="center"/>
    </xf>
    <xf numFmtId="0" fontId="7" fillId="0" borderId="7" xfId="0" applyFont="1" applyBorder="1" applyAlignment="1">
      <alignment horizontal="center" vertical="center" wrapText="1"/>
    </xf>
    <xf numFmtId="0" fontId="9" fillId="0" borderId="22" xfId="0" applyFont="1" applyBorder="1" applyAlignment="1">
      <alignment horizontal="left" vertical="center" wrapText="1"/>
    </xf>
    <xf numFmtId="0" fontId="9" fillId="0" borderId="12"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13" xfId="0" applyFont="1" applyBorder="1" applyAlignment="1">
      <alignment horizontal="center" vertical="center" wrapText="1"/>
    </xf>
    <xf numFmtId="164" fontId="16" fillId="0" borderId="46" xfId="1" applyNumberFormat="1" applyFont="1" applyFill="1" applyBorder="1" applyAlignment="1">
      <alignment horizontal="center" vertical="center" wrapText="1"/>
    </xf>
    <xf numFmtId="164" fontId="16" fillId="0" borderId="9" xfId="1" applyNumberFormat="1" applyFont="1" applyFill="1" applyBorder="1" applyAlignment="1">
      <alignment horizontal="center" vertical="center" wrapText="1"/>
    </xf>
    <xf numFmtId="0" fontId="9" fillId="0" borderId="22"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40" xfId="0" applyFont="1" applyBorder="1" applyAlignment="1">
      <alignment horizontal="left" vertical="center" wrapText="1"/>
    </xf>
    <xf numFmtId="0" fontId="9" fillId="0" borderId="42" xfId="0" applyFont="1" applyBorder="1" applyAlignment="1">
      <alignment horizontal="left" vertical="center" wrapText="1"/>
    </xf>
    <xf numFmtId="0" fontId="9" fillId="0" borderId="7" xfId="0" applyFont="1" applyBorder="1" applyAlignment="1">
      <alignment horizontal="left" vertical="center" wrapText="1"/>
    </xf>
    <xf numFmtId="0" fontId="10" fillId="0" borderId="7" xfId="0" applyFont="1" applyFill="1" applyBorder="1" applyAlignment="1">
      <alignment horizontal="left" vertical="center" wrapText="1"/>
    </xf>
    <xf numFmtId="0" fontId="7" fillId="0" borderId="66"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45" xfId="0" applyFont="1" applyBorder="1" applyAlignment="1">
      <alignment horizontal="center" vertical="center" textRotation="90" wrapText="1"/>
    </xf>
    <xf numFmtId="0" fontId="7" fillId="0" borderId="95" xfId="0" applyFont="1" applyBorder="1" applyAlignment="1">
      <alignment horizontal="center" vertical="center" textRotation="90" wrapText="1"/>
    </xf>
    <xf numFmtId="0" fontId="7" fillId="0" borderId="11" xfId="0" applyFont="1" applyBorder="1" applyAlignment="1">
      <alignment horizontal="center" vertical="center" textRotation="90" wrapText="1"/>
    </xf>
    <xf numFmtId="0" fontId="7" fillId="5" borderId="52" xfId="0" applyFont="1" applyFill="1" applyBorder="1" applyAlignment="1">
      <alignment horizontal="center" vertical="center" textRotation="90" wrapText="1"/>
    </xf>
    <xf numFmtId="0" fontId="7" fillId="5" borderId="53" xfId="0" applyFont="1" applyFill="1" applyBorder="1" applyAlignment="1">
      <alignment horizontal="center" vertical="center" textRotation="90" wrapText="1"/>
    </xf>
    <xf numFmtId="0" fontId="7" fillId="5" borderId="34" xfId="0" applyFont="1" applyFill="1" applyBorder="1" applyAlignment="1">
      <alignment horizontal="center" vertical="center" textRotation="90" wrapText="1"/>
    </xf>
    <xf numFmtId="0" fontId="10" fillId="0" borderId="10"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10" fillId="0" borderId="9"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0" borderId="70" xfId="0" applyFont="1" applyFill="1" applyBorder="1" applyAlignment="1">
      <alignment horizontal="center" vertical="center" wrapText="1"/>
    </xf>
    <xf numFmtId="0" fontId="10" fillId="0" borderId="73" xfId="0" applyFont="1" applyFill="1" applyBorder="1" applyAlignment="1">
      <alignment horizontal="center" vertical="center" wrapText="1"/>
    </xf>
    <xf numFmtId="0" fontId="10" fillId="0" borderId="78" xfId="0" applyFont="1" applyFill="1" applyBorder="1" applyAlignment="1">
      <alignment horizontal="left" vertical="center" wrapText="1"/>
    </xf>
    <xf numFmtId="0" fontId="10" fillId="0" borderId="85" xfId="0" applyFont="1" applyFill="1" applyBorder="1" applyAlignment="1">
      <alignment horizontal="left" vertical="center" wrapText="1"/>
    </xf>
    <xf numFmtId="0" fontId="10" fillId="0" borderId="90" xfId="0" applyFont="1" applyFill="1" applyBorder="1" applyAlignment="1">
      <alignment horizontal="left" vertical="center" wrapText="1"/>
    </xf>
    <xf numFmtId="0" fontId="10" fillId="0" borderId="77" xfId="0" applyFont="1" applyFill="1" applyBorder="1" applyAlignment="1">
      <alignment horizontal="left" vertical="center" wrapText="1"/>
    </xf>
    <xf numFmtId="0" fontId="10" fillId="0" borderId="82" xfId="0" applyFont="1" applyFill="1" applyBorder="1" applyAlignment="1">
      <alignment horizontal="left" vertical="center" wrapText="1"/>
    </xf>
    <xf numFmtId="0" fontId="10" fillId="0" borderId="83" xfId="0" applyFont="1" applyFill="1" applyBorder="1" applyAlignment="1">
      <alignment horizontal="left" vertical="center" wrapText="1"/>
    </xf>
    <xf numFmtId="0" fontId="10" fillId="0" borderId="99" xfId="0" applyFont="1" applyFill="1" applyBorder="1" applyAlignment="1">
      <alignment horizontal="left" vertical="center" wrapText="1"/>
    </xf>
    <xf numFmtId="0" fontId="10" fillId="0" borderId="71" xfId="0" applyFont="1" applyFill="1" applyBorder="1" applyAlignment="1">
      <alignment horizontal="left" vertical="center" wrapText="1"/>
    </xf>
    <xf numFmtId="0" fontId="10" fillId="0" borderId="80" xfId="0" applyFont="1" applyFill="1" applyBorder="1" applyAlignment="1">
      <alignment horizontal="left" vertical="center" wrapText="1"/>
    </xf>
    <xf numFmtId="0" fontId="10" fillId="0" borderId="68" xfId="0" applyFont="1" applyBorder="1" applyAlignment="1">
      <alignment horizontal="center" vertical="center" wrapText="1"/>
    </xf>
    <xf numFmtId="0" fontId="10" fillId="0" borderId="71" xfId="0" applyFont="1" applyBorder="1" applyAlignment="1">
      <alignment horizontal="center" vertical="center" wrapText="1"/>
    </xf>
    <xf numFmtId="0" fontId="10" fillId="0" borderId="70" xfId="0" applyFont="1" applyFill="1" applyBorder="1" applyAlignment="1">
      <alignment horizontal="left" vertical="center" wrapText="1"/>
    </xf>
    <xf numFmtId="0" fontId="10" fillId="0" borderId="79" xfId="0" applyFont="1" applyFill="1" applyBorder="1" applyAlignment="1">
      <alignment horizontal="left" vertical="center" wrapText="1"/>
    </xf>
    <xf numFmtId="0" fontId="9" fillId="0" borderId="77" xfId="0" applyFont="1" applyBorder="1" applyAlignment="1">
      <alignment horizontal="left"/>
    </xf>
    <xf numFmtId="0" fontId="9" fillId="0" borderId="82" xfId="0" applyFont="1" applyBorder="1" applyAlignment="1">
      <alignment horizontal="left"/>
    </xf>
    <xf numFmtId="0" fontId="9" fillId="0" borderId="83" xfId="0" applyFont="1" applyBorder="1" applyAlignment="1">
      <alignment horizontal="left"/>
    </xf>
    <xf numFmtId="0" fontId="9" fillId="0" borderId="70" xfId="0" applyFont="1" applyBorder="1" applyAlignment="1">
      <alignment horizontal="left" vertical="center"/>
    </xf>
    <xf numFmtId="0" fontId="9" fillId="0" borderId="71" xfId="0" applyFont="1" applyBorder="1" applyAlignment="1">
      <alignment horizontal="left" vertical="center"/>
    </xf>
    <xf numFmtId="0" fontId="9" fillId="0" borderId="80" xfId="0" applyFont="1" applyBorder="1" applyAlignment="1">
      <alignment horizontal="left" vertical="center"/>
    </xf>
    <xf numFmtId="0" fontId="10" fillId="0" borderId="87" xfId="0" applyFont="1" applyBorder="1" applyAlignment="1">
      <alignment horizontal="center" vertical="center" wrapText="1"/>
    </xf>
    <xf numFmtId="0" fontId="9" fillId="0" borderId="73" xfId="0" applyFont="1" applyBorder="1" applyAlignment="1">
      <alignment horizontal="left"/>
    </xf>
    <xf numFmtId="0" fontId="9" fillId="0" borderId="74" xfId="0" applyFont="1" applyBorder="1" applyAlignment="1">
      <alignment horizontal="left"/>
    </xf>
    <xf numFmtId="0" fontId="9" fillId="0" borderId="88" xfId="0" applyFont="1" applyBorder="1" applyAlignment="1">
      <alignment horizontal="left"/>
    </xf>
    <xf numFmtId="0" fontId="8" fillId="5" borderId="44"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8" fillId="5" borderId="94" xfId="0" applyFont="1" applyFill="1" applyBorder="1" applyAlignment="1">
      <alignment horizontal="center" vertical="center" wrapText="1"/>
    </xf>
    <xf numFmtId="0" fontId="9" fillId="0" borderId="30"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81" xfId="0" applyFont="1" applyBorder="1" applyAlignment="1">
      <alignment horizontal="center" vertical="center" wrapText="1"/>
    </xf>
    <xf numFmtId="0" fontId="7" fillId="5" borderId="61" xfId="0" applyFont="1" applyFill="1" applyBorder="1" applyAlignment="1">
      <alignment horizontal="center" vertical="center" textRotation="90" wrapText="1"/>
    </xf>
    <xf numFmtId="0" fontId="7" fillId="5" borderId="62" xfId="0" applyFont="1" applyFill="1" applyBorder="1" applyAlignment="1">
      <alignment horizontal="center" vertical="center" textRotation="90" wrapText="1"/>
    </xf>
    <xf numFmtId="0" fontId="10" fillId="0" borderId="47" xfId="0" applyFont="1" applyFill="1" applyBorder="1" applyAlignment="1">
      <alignment horizontal="left" vertical="center" wrapText="1"/>
    </xf>
    <xf numFmtId="0" fontId="9" fillId="0" borderId="39" xfId="0" applyFont="1" applyBorder="1" applyAlignment="1">
      <alignment horizontal="center" vertical="center" wrapText="1"/>
    </xf>
    <xf numFmtId="0" fontId="9" fillId="0" borderId="51" xfId="0" applyFont="1" applyBorder="1" applyAlignment="1">
      <alignment horizontal="center" vertical="center" wrapText="1"/>
    </xf>
    <xf numFmtId="0" fontId="10" fillId="0" borderId="39" xfId="0" applyFont="1" applyFill="1" applyBorder="1" applyAlignment="1">
      <alignment horizontal="center" vertical="center" wrapText="1"/>
    </xf>
    <xf numFmtId="0" fontId="10" fillId="0" borderId="51" xfId="0" applyFont="1" applyFill="1" applyBorder="1" applyAlignment="1">
      <alignment horizontal="center" vertical="center" wrapText="1"/>
    </xf>
    <xf numFmtId="0" fontId="10" fillId="0" borderId="30" xfId="0" applyFont="1" applyFill="1" applyBorder="1" applyAlignment="1">
      <alignment horizontal="center" vertical="center" wrapText="1"/>
    </xf>
    <xf numFmtId="0" fontId="10" fillId="0" borderId="76" xfId="0" applyFont="1" applyFill="1" applyBorder="1" applyAlignment="1">
      <alignment horizontal="left" vertical="center" wrapText="1"/>
    </xf>
    <xf numFmtId="0" fontId="10" fillId="0" borderId="86" xfId="0" applyFont="1" applyFill="1" applyBorder="1" applyAlignment="1">
      <alignment horizontal="left" vertical="center" wrapText="1"/>
    </xf>
    <xf numFmtId="0" fontId="10" fillId="0" borderId="89" xfId="0" applyFont="1" applyFill="1" applyBorder="1" applyAlignment="1">
      <alignment horizontal="left" vertical="center" wrapText="1"/>
    </xf>
    <xf numFmtId="0" fontId="10" fillId="0" borderId="77" xfId="0" applyFont="1" applyFill="1" applyBorder="1" applyAlignment="1">
      <alignment horizontal="left" vertical="center"/>
    </xf>
    <xf numFmtId="0" fontId="10" fillId="0" borderId="82" xfId="0" applyFont="1" applyFill="1" applyBorder="1" applyAlignment="1">
      <alignment horizontal="left" vertical="center"/>
    </xf>
    <xf numFmtId="0" fontId="10" fillId="0" borderId="83" xfId="0" applyFont="1" applyFill="1" applyBorder="1" applyAlignment="1">
      <alignment horizontal="left" vertical="center"/>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3" fillId="0" borderId="2" xfId="0" applyFont="1" applyBorder="1" applyAlignment="1">
      <alignment horizontal="center" wrapText="1"/>
    </xf>
    <xf numFmtId="0" fontId="3" fillId="0" borderId="4" xfId="0" applyFont="1" applyBorder="1" applyAlignment="1">
      <alignment horizontal="center" wrapText="1"/>
    </xf>
    <xf numFmtId="0" fontId="5" fillId="0" borderId="21"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1" fillId="3" borderId="1" xfId="0" applyFont="1" applyFill="1" applyBorder="1" applyAlignment="1">
      <alignment horizontal="center" vertical="center" textRotation="90" wrapText="1"/>
    </xf>
    <xf numFmtId="0" fontId="1" fillId="3" borderId="17" xfId="0" applyFont="1" applyFill="1" applyBorder="1" applyAlignment="1">
      <alignment horizontal="center" vertical="center" textRotation="90" wrapText="1"/>
    </xf>
    <xf numFmtId="0" fontId="1" fillId="3" borderId="18" xfId="0" applyFont="1" applyFill="1" applyBorder="1" applyAlignment="1">
      <alignment horizontal="center" vertical="center" textRotation="90" wrapText="1"/>
    </xf>
    <xf numFmtId="0" fontId="3" fillId="0" borderId="1" xfId="0" applyFont="1" applyBorder="1" applyAlignment="1">
      <alignment horizontal="center" vertical="center" textRotation="90" wrapText="1"/>
    </xf>
    <xf numFmtId="0" fontId="3" fillId="0" borderId="17" xfId="0" applyFont="1" applyBorder="1" applyAlignment="1">
      <alignment horizontal="center" vertical="center" textRotation="90" wrapText="1"/>
    </xf>
    <xf numFmtId="0" fontId="3" fillId="0" borderId="18" xfId="0" applyFont="1" applyBorder="1" applyAlignment="1">
      <alignment horizontal="center" vertical="center" textRotation="90" wrapText="1"/>
    </xf>
    <xf numFmtId="0" fontId="5" fillId="0" borderId="98" xfId="0" applyFont="1" applyFill="1" applyBorder="1" applyAlignment="1">
      <alignment horizontal="center" vertical="center" wrapText="1"/>
    </xf>
    <xf numFmtId="0" fontId="5" fillId="0" borderId="81" xfId="0" applyFont="1" applyFill="1" applyBorder="1" applyAlignment="1">
      <alignment horizontal="center" vertical="center" wrapText="1"/>
    </xf>
  </cellXfs>
  <cellStyles count="2">
    <cellStyle name="Millares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757DE-7AAC-4CBB-A886-6E67F56717EC}">
  <sheetPr codeName="Hoja1"/>
  <dimension ref="A1:F152"/>
  <sheetViews>
    <sheetView zoomScale="85" zoomScaleNormal="85" workbookViewId="0">
      <selection sqref="A1:XFD1048576"/>
    </sheetView>
  </sheetViews>
  <sheetFormatPr baseColWidth="10" defaultRowHeight="12.75" x14ac:dyDescent="0.2"/>
  <cols>
    <col min="1" max="1" width="12.7109375" style="8" customWidth="1"/>
    <col min="2" max="2" width="14.42578125" style="8" customWidth="1"/>
    <col min="3" max="3" width="22.140625" style="8" customWidth="1"/>
    <col min="4" max="4" width="32.7109375" style="15" customWidth="1"/>
    <col min="5" max="5" width="57.5703125" style="8" customWidth="1"/>
    <col min="6" max="6" width="32.5703125" style="8" customWidth="1"/>
    <col min="7" max="16384" width="11.42578125" style="8"/>
  </cols>
  <sheetData>
    <row r="1" spans="1:6" ht="13.5" thickBot="1" x14ac:dyDescent="0.25"/>
    <row r="2" spans="1:6" ht="29.25" customHeight="1" thickBot="1" x14ac:dyDescent="0.25">
      <c r="A2" s="13" t="s">
        <v>0</v>
      </c>
      <c r="B2" s="14" t="s">
        <v>1</v>
      </c>
      <c r="C2" s="145" t="s">
        <v>2</v>
      </c>
      <c r="D2" s="146"/>
      <c r="E2" s="147"/>
      <c r="F2" s="7" t="s">
        <v>3</v>
      </c>
    </row>
    <row r="3" spans="1:6" ht="15" customHeight="1" x14ac:dyDescent="0.2">
      <c r="A3" s="123" t="s">
        <v>4</v>
      </c>
      <c r="B3" s="124" t="s">
        <v>5</v>
      </c>
      <c r="C3" s="156" t="s">
        <v>110</v>
      </c>
      <c r="D3" s="157"/>
      <c r="E3" s="157"/>
      <c r="F3" s="158"/>
    </row>
    <row r="4" spans="1:6" ht="43.5" customHeight="1" x14ac:dyDescent="0.2">
      <c r="A4" s="152"/>
      <c r="B4" s="154"/>
      <c r="C4" s="159"/>
      <c r="D4" s="160"/>
      <c r="E4" s="160"/>
      <c r="F4" s="161"/>
    </row>
    <row r="5" spans="1:6" ht="27.75" customHeight="1" x14ac:dyDescent="0.2">
      <c r="A5" s="152"/>
      <c r="B5" s="154"/>
      <c r="C5" s="24" t="s">
        <v>6</v>
      </c>
      <c r="D5" s="24" t="s">
        <v>7</v>
      </c>
      <c r="E5" s="25" t="s">
        <v>8</v>
      </c>
      <c r="F5" s="108" t="s">
        <v>27</v>
      </c>
    </row>
    <row r="6" spans="1:6" ht="27" customHeight="1" x14ac:dyDescent="0.2">
      <c r="A6" s="152"/>
      <c r="B6" s="154"/>
      <c r="C6" s="122" t="s">
        <v>9</v>
      </c>
      <c r="D6" s="148" t="s">
        <v>57</v>
      </c>
      <c r="E6" s="17" t="s">
        <v>11</v>
      </c>
      <c r="F6" s="109"/>
    </row>
    <row r="7" spans="1:6" ht="27" customHeight="1" x14ac:dyDescent="0.2">
      <c r="A7" s="152"/>
      <c r="B7" s="154"/>
      <c r="C7" s="117"/>
      <c r="D7" s="149"/>
      <c r="E7" s="22" t="s">
        <v>12</v>
      </c>
      <c r="F7" s="109"/>
    </row>
    <row r="8" spans="1:6" ht="27" customHeight="1" x14ac:dyDescent="0.2">
      <c r="A8" s="152"/>
      <c r="B8" s="154"/>
      <c r="C8" s="117"/>
      <c r="D8" s="150"/>
      <c r="E8" s="18" t="s">
        <v>13</v>
      </c>
      <c r="F8" s="109"/>
    </row>
    <row r="9" spans="1:6" ht="27" customHeight="1" x14ac:dyDescent="0.2">
      <c r="A9" s="152"/>
      <c r="B9" s="154"/>
      <c r="C9" s="117"/>
      <c r="D9" s="148" t="s">
        <v>58</v>
      </c>
      <c r="E9" s="17" t="s">
        <v>14</v>
      </c>
      <c r="F9" s="109"/>
    </row>
    <row r="10" spans="1:6" ht="27" customHeight="1" x14ac:dyDescent="0.2">
      <c r="A10" s="152"/>
      <c r="B10" s="154"/>
      <c r="C10" s="117"/>
      <c r="D10" s="150"/>
      <c r="E10" s="19" t="s">
        <v>15</v>
      </c>
      <c r="F10" s="109"/>
    </row>
    <row r="11" spans="1:6" ht="27" customHeight="1" x14ac:dyDescent="0.2">
      <c r="A11" s="152"/>
      <c r="B11" s="154"/>
      <c r="C11" s="117"/>
      <c r="D11" s="148" t="s">
        <v>59</v>
      </c>
      <c r="E11" s="17" t="s">
        <v>16</v>
      </c>
      <c r="F11" s="109"/>
    </row>
    <row r="12" spans="1:6" ht="27" customHeight="1" x14ac:dyDescent="0.2">
      <c r="A12" s="152"/>
      <c r="B12" s="154"/>
      <c r="C12" s="117"/>
      <c r="D12" s="150"/>
      <c r="E12" s="18" t="s">
        <v>17</v>
      </c>
      <c r="F12" s="109"/>
    </row>
    <row r="13" spans="1:6" ht="24" customHeight="1" x14ac:dyDescent="0.2">
      <c r="A13" s="152"/>
      <c r="B13" s="154"/>
      <c r="C13" s="117"/>
      <c r="D13" s="148" t="s">
        <v>26</v>
      </c>
      <c r="E13" s="17" t="s">
        <v>18</v>
      </c>
      <c r="F13" s="109"/>
    </row>
    <row r="14" spans="1:6" ht="27" customHeight="1" x14ac:dyDescent="0.2">
      <c r="A14" s="152"/>
      <c r="B14" s="154"/>
      <c r="C14" s="117"/>
      <c r="D14" s="149"/>
      <c r="E14" s="22" t="s">
        <v>19</v>
      </c>
      <c r="F14" s="109"/>
    </row>
    <row r="15" spans="1:6" ht="24" customHeight="1" x14ac:dyDescent="0.2">
      <c r="A15" s="152"/>
      <c r="B15" s="154"/>
      <c r="C15" s="117"/>
      <c r="D15" s="149"/>
      <c r="E15" s="22" t="s">
        <v>20</v>
      </c>
      <c r="F15" s="109"/>
    </row>
    <row r="16" spans="1:6" ht="24" customHeight="1" x14ac:dyDescent="0.2">
      <c r="A16" s="152"/>
      <c r="B16" s="154"/>
      <c r="C16" s="117"/>
      <c r="D16" s="149"/>
      <c r="E16" s="22" t="s">
        <v>21</v>
      </c>
      <c r="F16" s="109"/>
    </row>
    <row r="17" spans="1:6" ht="24" customHeight="1" x14ac:dyDescent="0.2">
      <c r="A17" s="152"/>
      <c r="B17" s="154"/>
      <c r="C17" s="117"/>
      <c r="D17" s="149"/>
      <c r="E17" s="22" t="s">
        <v>22</v>
      </c>
      <c r="F17" s="109"/>
    </row>
    <row r="18" spans="1:6" ht="27" customHeight="1" x14ac:dyDescent="0.2">
      <c r="A18" s="152"/>
      <c r="B18" s="154"/>
      <c r="C18" s="117"/>
      <c r="D18" s="149"/>
      <c r="E18" s="22" t="s">
        <v>23</v>
      </c>
      <c r="F18" s="109"/>
    </row>
    <row r="19" spans="1:6" ht="27" customHeight="1" x14ac:dyDescent="0.2">
      <c r="A19" s="152"/>
      <c r="B19" s="154"/>
      <c r="C19" s="117"/>
      <c r="D19" s="150"/>
      <c r="E19" s="18" t="s">
        <v>24</v>
      </c>
      <c r="F19" s="109"/>
    </row>
    <row r="20" spans="1:6" ht="91.5" customHeight="1" thickBot="1" x14ac:dyDescent="0.25">
      <c r="A20" s="153"/>
      <c r="B20" s="155"/>
      <c r="C20" s="118"/>
      <c r="D20" s="26" t="s">
        <v>10</v>
      </c>
      <c r="E20" s="21" t="s">
        <v>25</v>
      </c>
      <c r="F20" s="110"/>
    </row>
    <row r="21" spans="1:6" x14ac:dyDescent="0.2">
      <c r="A21" s="9"/>
      <c r="B21" s="9"/>
    </row>
    <row r="22" spans="1:6" ht="27" customHeight="1" x14ac:dyDescent="0.2">
      <c r="A22" s="27" t="s">
        <v>0</v>
      </c>
      <c r="B22" s="28" t="s">
        <v>1</v>
      </c>
      <c r="C22" s="164" t="s">
        <v>2</v>
      </c>
      <c r="D22" s="164"/>
      <c r="E22" s="164"/>
      <c r="F22" s="28" t="s">
        <v>3</v>
      </c>
    </row>
    <row r="23" spans="1:6" ht="15" customHeight="1" x14ac:dyDescent="0.2">
      <c r="A23" s="162" t="s">
        <v>4</v>
      </c>
      <c r="B23" s="154" t="s">
        <v>5</v>
      </c>
      <c r="C23" s="24" t="s">
        <v>6</v>
      </c>
      <c r="D23" s="24" t="s">
        <v>7</v>
      </c>
      <c r="E23" s="25" t="s">
        <v>8</v>
      </c>
      <c r="F23" s="151" t="s">
        <v>35</v>
      </c>
    </row>
    <row r="24" spans="1:6" ht="39.75" customHeight="1" x14ac:dyDescent="0.2">
      <c r="A24" s="162"/>
      <c r="B24" s="154"/>
      <c r="C24" s="122" t="s">
        <v>28</v>
      </c>
      <c r="D24" s="105" t="s">
        <v>36</v>
      </c>
      <c r="E24" s="17" t="s">
        <v>31</v>
      </c>
      <c r="F24" s="151"/>
    </row>
    <row r="25" spans="1:6" ht="51.75" customHeight="1" x14ac:dyDescent="0.2">
      <c r="A25" s="162"/>
      <c r="B25" s="154"/>
      <c r="C25" s="117"/>
      <c r="D25" s="106"/>
      <c r="E25" s="22" t="s">
        <v>111</v>
      </c>
      <c r="F25" s="151"/>
    </row>
    <row r="26" spans="1:6" ht="39.950000000000003" customHeight="1" x14ac:dyDescent="0.2">
      <c r="A26" s="162"/>
      <c r="B26" s="154"/>
      <c r="C26" s="117"/>
      <c r="D26" s="106"/>
      <c r="E26" s="22" t="s">
        <v>112</v>
      </c>
      <c r="F26" s="151"/>
    </row>
    <row r="27" spans="1:6" ht="29.25" customHeight="1" x14ac:dyDescent="0.2">
      <c r="A27" s="162"/>
      <c r="B27" s="154"/>
      <c r="C27" s="117"/>
      <c r="D27" s="107"/>
      <c r="E27" s="18" t="s">
        <v>32</v>
      </c>
      <c r="F27" s="151"/>
    </row>
    <row r="28" spans="1:6" ht="42.75" customHeight="1" x14ac:dyDescent="0.2">
      <c r="A28" s="162"/>
      <c r="B28" s="154"/>
      <c r="C28" s="117"/>
      <c r="D28" s="105" t="s">
        <v>29</v>
      </c>
      <c r="E28" s="29" t="s">
        <v>113</v>
      </c>
      <c r="F28" s="151"/>
    </row>
    <row r="29" spans="1:6" ht="48.75" customHeight="1" x14ac:dyDescent="0.2">
      <c r="A29" s="162"/>
      <c r="B29" s="154"/>
      <c r="C29" s="117"/>
      <c r="D29" s="106"/>
      <c r="E29" s="30" t="s">
        <v>114</v>
      </c>
      <c r="F29" s="151"/>
    </row>
    <row r="30" spans="1:6" ht="46.5" customHeight="1" x14ac:dyDescent="0.2">
      <c r="A30" s="162"/>
      <c r="B30" s="154"/>
      <c r="C30" s="117"/>
      <c r="D30" s="106"/>
      <c r="E30" s="30" t="s">
        <v>115</v>
      </c>
      <c r="F30" s="151"/>
    </row>
    <row r="31" spans="1:6" ht="43.5" customHeight="1" x14ac:dyDescent="0.2">
      <c r="A31" s="162"/>
      <c r="B31" s="154"/>
      <c r="C31" s="117"/>
      <c r="D31" s="107"/>
      <c r="E31" s="31" t="s">
        <v>116</v>
      </c>
      <c r="F31" s="151"/>
    </row>
    <row r="32" spans="1:6" ht="39.950000000000003" customHeight="1" x14ac:dyDescent="0.2">
      <c r="A32" s="162"/>
      <c r="B32" s="154"/>
      <c r="C32" s="117"/>
      <c r="D32" s="132" t="s">
        <v>37</v>
      </c>
      <c r="E32" s="17" t="s">
        <v>117</v>
      </c>
      <c r="F32" s="151"/>
    </row>
    <row r="33" spans="1:6" ht="39.950000000000003" customHeight="1" x14ac:dyDescent="0.2">
      <c r="A33" s="162"/>
      <c r="B33" s="154"/>
      <c r="C33" s="117"/>
      <c r="D33" s="133"/>
      <c r="E33" s="22" t="s">
        <v>118</v>
      </c>
      <c r="F33" s="151"/>
    </row>
    <row r="34" spans="1:6" ht="39.950000000000003" customHeight="1" x14ac:dyDescent="0.2">
      <c r="A34" s="162"/>
      <c r="B34" s="154"/>
      <c r="C34" s="117"/>
      <c r="D34" s="133"/>
      <c r="E34" s="22" t="s">
        <v>119</v>
      </c>
      <c r="F34" s="151"/>
    </row>
    <row r="35" spans="1:6" ht="64.5" customHeight="1" x14ac:dyDescent="0.2">
      <c r="A35" s="162"/>
      <c r="B35" s="154"/>
      <c r="C35" s="117"/>
      <c r="D35" s="133"/>
      <c r="E35" s="22" t="s">
        <v>120</v>
      </c>
      <c r="F35" s="151"/>
    </row>
    <row r="36" spans="1:6" ht="54" customHeight="1" x14ac:dyDescent="0.2">
      <c r="A36" s="162"/>
      <c r="B36" s="154"/>
      <c r="C36" s="117"/>
      <c r="D36" s="133"/>
      <c r="E36" s="22" t="s">
        <v>121</v>
      </c>
      <c r="F36" s="151"/>
    </row>
    <row r="37" spans="1:6" ht="39.950000000000003" customHeight="1" x14ac:dyDescent="0.2">
      <c r="A37" s="162"/>
      <c r="B37" s="154"/>
      <c r="C37" s="117"/>
      <c r="D37" s="133"/>
      <c r="E37" s="22" t="s">
        <v>122</v>
      </c>
      <c r="F37" s="151"/>
    </row>
    <row r="38" spans="1:6" ht="39.950000000000003" customHeight="1" thickBot="1" x14ac:dyDescent="0.25">
      <c r="A38" s="163"/>
      <c r="B38" s="111"/>
      <c r="C38" s="117"/>
      <c r="D38" s="133"/>
      <c r="E38" s="32" t="s">
        <v>123</v>
      </c>
      <c r="F38" s="139"/>
    </row>
    <row r="39" spans="1:6" ht="39.950000000000003" customHeight="1" x14ac:dyDescent="0.2">
      <c r="A39" s="127" t="s">
        <v>4</v>
      </c>
      <c r="B39" s="126" t="s">
        <v>108</v>
      </c>
      <c r="C39" s="34" t="s">
        <v>109</v>
      </c>
      <c r="D39" s="134" t="s">
        <v>38</v>
      </c>
      <c r="E39" s="33" t="s">
        <v>124</v>
      </c>
      <c r="F39" s="138" t="s">
        <v>35</v>
      </c>
    </row>
    <row r="40" spans="1:6" ht="39.950000000000003" customHeight="1" x14ac:dyDescent="0.2">
      <c r="A40" s="115"/>
      <c r="B40" s="112"/>
      <c r="C40" s="122" t="s">
        <v>28</v>
      </c>
      <c r="D40" s="106"/>
      <c r="E40" s="22" t="s">
        <v>33</v>
      </c>
      <c r="F40" s="109"/>
    </row>
    <row r="41" spans="1:6" ht="39.950000000000003" customHeight="1" x14ac:dyDescent="0.2">
      <c r="A41" s="115"/>
      <c r="B41" s="112"/>
      <c r="C41" s="117"/>
      <c r="D41" s="106"/>
      <c r="E41" s="22" t="s">
        <v>125</v>
      </c>
      <c r="F41" s="109"/>
    </row>
    <row r="42" spans="1:6" ht="72" customHeight="1" x14ac:dyDescent="0.2">
      <c r="A42" s="115"/>
      <c r="B42" s="112"/>
      <c r="C42" s="117"/>
      <c r="D42" s="106"/>
      <c r="E42" s="22" t="s">
        <v>126</v>
      </c>
      <c r="F42" s="109"/>
    </row>
    <row r="43" spans="1:6" ht="39.950000000000003" customHeight="1" x14ac:dyDescent="0.2">
      <c r="A43" s="115"/>
      <c r="B43" s="112"/>
      <c r="C43" s="117"/>
      <c r="D43" s="106"/>
      <c r="E43" s="22" t="s">
        <v>127</v>
      </c>
      <c r="F43" s="109"/>
    </row>
    <row r="44" spans="1:6" ht="39.950000000000003" customHeight="1" x14ac:dyDescent="0.2">
      <c r="A44" s="115"/>
      <c r="B44" s="112"/>
      <c r="C44" s="117"/>
      <c r="D44" s="106"/>
      <c r="E44" s="22" t="s">
        <v>128</v>
      </c>
      <c r="F44" s="109"/>
    </row>
    <row r="45" spans="1:6" ht="39.950000000000003" customHeight="1" x14ac:dyDescent="0.2">
      <c r="A45" s="115"/>
      <c r="B45" s="112"/>
      <c r="C45" s="117"/>
      <c r="D45" s="107"/>
      <c r="E45" s="18" t="s">
        <v>34</v>
      </c>
      <c r="F45" s="109"/>
    </row>
    <row r="46" spans="1:6" ht="39.950000000000003" customHeight="1" x14ac:dyDescent="0.2">
      <c r="A46" s="115"/>
      <c r="B46" s="112"/>
      <c r="C46" s="117"/>
      <c r="D46" s="135" t="s">
        <v>39</v>
      </c>
      <c r="E46" s="17" t="s">
        <v>129</v>
      </c>
      <c r="F46" s="109"/>
    </row>
    <row r="47" spans="1:6" ht="39.950000000000003" customHeight="1" x14ac:dyDescent="0.2">
      <c r="A47" s="115"/>
      <c r="B47" s="112"/>
      <c r="C47" s="117"/>
      <c r="D47" s="136"/>
      <c r="E47" s="22" t="s">
        <v>130</v>
      </c>
      <c r="F47" s="109"/>
    </row>
    <row r="48" spans="1:6" ht="39.950000000000003" customHeight="1" x14ac:dyDescent="0.2">
      <c r="A48" s="115"/>
      <c r="B48" s="112"/>
      <c r="C48" s="117"/>
      <c r="D48" s="137"/>
      <c r="E48" s="18" t="s">
        <v>131</v>
      </c>
      <c r="F48" s="109"/>
    </row>
    <row r="49" spans="1:6" ht="75" customHeight="1" thickBot="1" x14ac:dyDescent="0.25">
      <c r="A49" s="116"/>
      <c r="B49" s="113"/>
      <c r="C49" s="118"/>
      <c r="D49" s="23" t="s">
        <v>30</v>
      </c>
      <c r="E49" s="23" t="s">
        <v>25</v>
      </c>
      <c r="F49" s="110"/>
    </row>
    <row r="50" spans="1:6" ht="25.5" customHeight="1" thickBot="1" x14ac:dyDescent="0.25">
      <c r="A50" s="10"/>
      <c r="B50" s="11"/>
      <c r="C50" s="12"/>
    </row>
    <row r="51" spans="1:6" ht="26.25" customHeight="1" x14ac:dyDescent="0.2">
      <c r="A51" s="35" t="s">
        <v>0</v>
      </c>
      <c r="B51" s="36" t="s">
        <v>1</v>
      </c>
      <c r="C51" s="128" t="s">
        <v>2</v>
      </c>
      <c r="D51" s="128"/>
      <c r="E51" s="128"/>
      <c r="F51" s="37" t="s">
        <v>3</v>
      </c>
    </row>
    <row r="52" spans="1:6" ht="15.75" customHeight="1" x14ac:dyDescent="0.2">
      <c r="A52" s="114" t="s">
        <v>4</v>
      </c>
      <c r="B52" s="111" t="s">
        <v>5</v>
      </c>
      <c r="C52" s="24" t="s">
        <v>6</v>
      </c>
      <c r="D52" s="24" t="s">
        <v>7</v>
      </c>
      <c r="E52" s="25" t="s">
        <v>8</v>
      </c>
      <c r="F52" s="108" t="s">
        <v>44</v>
      </c>
    </row>
    <row r="53" spans="1:6" ht="41.25" customHeight="1" x14ac:dyDescent="0.2">
      <c r="A53" s="115"/>
      <c r="B53" s="112"/>
      <c r="C53" s="122" t="s">
        <v>40</v>
      </c>
      <c r="D53" s="105" t="s">
        <v>41</v>
      </c>
      <c r="E53" s="17" t="s">
        <v>132</v>
      </c>
      <c r="F53" s="109"/>
    </row>
    <row r="54" spans="1:6" ht="27.75" customHeight="1" x14ac:dyDescent="0.2">
      <c r="A54" s="115"/>
      <c r="B54" s="112"/>
      <c r="C54" s="117"/>
      <c r="D54" s="106"/>
      <c r="E54" s="22" t="s">
        <v>45</v>
      </c>
      <c r="F54" s="109"/>
    </row>
    <row r="55" spans="1:6" ht="61.5" customHeight="1" x14ac:dyDescent="0.2">
      <c r="A55" s="115"/>
      <c r="B55" s="112"/>
      <c r="C55" s="117"/>
      <c r="D55" s="106"/>
      <c r="E55" s="22" t="s">
        <v>133</v>
      </c>
      <c r="F55" s="109"/>
    </row>
    <row r="56" spans="1:6" ht="31.5" customHeight="1" x14ac:dyDescent="0.2">
      <c r="A56" s="115"/>
      <c r="B56" s="112"/>
      <c r="C56" s="117"/>
      <c r="D56" s="106"/>
      <c r="E56" s="22" t="s">
        <v>46</v>
      </c>
      <c r="F56" s="109"/>
    </row>
    <row r="57" spans="1:6" ht="42" customHeight="1" x14ac:dyDescent="0.2">
      <c r="A57" s="115"/>
      <c r="B57" s="112"/>
      <c r="C57" s="117"/>
      <c r="D57" s="107"/>
      <c r="E57" s="18" t="s">
        <v>47</v>
      </c>
      <c r="F57" s="109"/>
    </row>
    <row r="58" spans="1:6" ht="42.75" customHeight="1" x14ac:dyDescent="0.2">
      <c r="A58" s="115"/>
      <c r="B58" s="112"/>
      <c r="C58" s="117"/>
      <c r="D58" s="129" t="s">
        <v>134</v>
      </c>
      <c r="E58" s="17" t="s">
        <v>48</v>
      </c>
      <c r="F58" s="109"/>
    </row>
    <row r="59" spans="1:6" ht="36.75" customHeight="1" x14ac:dyDescent="0.2">
      <c r="A59" s="115"/>
      <c r="B59" s="112"/>
      <c r="C59" s="117"/>
      <c r="D59" s="130"/>
      <c r="E59" s="18" t="s">
        <v>49</v>
      </c>
      <c r="F59" s="109"/>
    </row>
    <row r="60" spans="1:6" ht="63" customHeight="1" x14ac:dyDescent="0.2">
      <c r="A60" s="115"/>
      <c r="B60" s="112"/>
      <c r="C60" s="117"/>
      <c r="D60" s="105" t="s">
        <v>42</v>
      </c>
      <c r="E60" s="17" t="s">
        <v>135</v>
      </c>
      <c r="F60" s="109"/>
    </row>
    <row r="61" spans="1:6" ht="42.75" customHeight="1" x14ac:dyDescent="0.2">
      <c r="A61" s="115"/>
      <c r="B61" s="112"/>
      <c r="C61" s="117"/>
      <c r="D61" s="106"/>
      <c r="E61" s="16" t="s">
        <v>50</v>
      </c>
      <c r="F61" s="109"/>
    </row>
    <row r="62" spans="1:6" ht="53.25" customHeight="1" x14ac:dyDescent="0.2">
      <c r="A62" s="123"/>
      <c r="B62" s="124"/>
      <c r="C62" s="125"/>
      <c r="D62" s="107"/>
      <c r="E62" s="18" t="s">
        <v>136</v>
      </c>
      <c r="F62" s="131"/>
    </row>
    <row r="63" spans="1:6" ht="28.5" customHeight="1" x14ac:dyDescent="0.2">
      <c r="A63" s="114" t="s">
        <v>4</v>
      </c>
      <c r="B63" s="111" t="s">
        <v>108</v>
      </c>
      <c r="C63" s="38" t="s">
        <v>109</v>
      </c>
      <c r="D63" s="135" t="s">
        <v>56</v>
      </c>
      <c r="E63" s="17" t="s">
        <v>51</v>
      </c>
      <c r="F63" s="108"/>
    </row>
    <row r="64" spans="1:6" ht="25.5" x14ac:dyDescent="0.2">
      <c r="A64" s="115"/>
      <c r="B64" s="112"/>
      <c r="C64" s="122" t="s">
        <v>40</v>
      </c>
      <c r="D64" s="137"/>
      <c r="E64" s="18" t="s">
        <v>52</v>
      </c>
      <c r="F64" s="109"/>
    </row>
    <row r="65" spans="1:6" ht="51" customHeight="1" x14ac:dyDescent="0.2">
      <c r="A65" s="115"/>
      <c r="B65" s="112"/>
      <c r="C65" s="117"/>
      <c r="D65" s="139" t="s">
        <v>55</v>
      </c>
      <c r="E65" s="17" t="s">
        <v>137</v>
      </c>
      <c r="F65" s="109"/>
    </row>
    <row r="66" spans="1:6" ht="51" customHeight="1" x14ac:dyDescent="0.2">
      <c r="A66" s="115"/>
      <c r="B66" s="112"/>
      <c r="C66" s="117"/>
      <c r="D66" s="140"/>
      <c r="E66" s="22" t="s">
        <v>53</v>
      </c>
      <c r="F66" s="109"/>
    </row>
    <row r="67" spans="1:6" ht="51" customHeight="1" x14ac:dyDescent="0.2">
      <c r="A67" s="115"/>
      <c r="B67" s="112"/>
      <c r="C67" s="117"/>
      <c r="D67" s="141"/>
      <c r="E67" s="18" t="s">
        <v>54</v>
      </c>
      <c r="F67" s="109"/>
    </row>
    <row r="68" spans="1:6" ht="39" thickBot="1" x14ac:dyDescent="0.25">
      <c r="A68" s="116"/>
      <c r="B68" s="113"/>
      <c r="C68" s="118"/>
      <c r="D68" s="23" t="s">
        <v>43</v>
      </c>
      <c r="E68" s="39" t="s">
        <v>25</v>
      </c>
      <c r="F68" s="110"/>
    </row>
    <row r="69" spans="1:6" ht="13.5" thickBot="1" x14ac:dyDescent="0.25"/>
    <row r="70" spans="1:6" ht="13.5" customHeight="1" x14ac:dyDescent="0.2">
      <c r="A70" s="35" t="s">
        <v>0</v>
      </c>
      <c r="B70" s="36" t="s">
        <v>1</v>
      </c>
      <c r="C70" s="142" t="s">
        <v>2</v>
      </c>
      <c r="D70" s="143"/>
      <c r="E70" s="144"/>
      <c r="F70" s="37" t="s">
        <v>3</v>
      </c>
    </row>
    <row r="71" spans="1:6" ht="15.75" customHeight="1" x14ac:dyDescent="0.2">
      <c r="A71" s="114" t="s">
        <v>4</v>
      </c>
      <c r="B71" s="111" t="s">
        <v>5</v>
      </c>
      <c r="C71" s="24" t="s">
        <v>6</v>
      </c>
      <c r="D71" s="24" t="s">
        <v>7</v>
      </c>
      <c r="E71" s="25" t="s">
        <v>8</v>
      </c>
      <c r="F71" s="108" t="s">
        <v>63</v>
      </c>
    </row>
    <row r="72" spans="1:6" ht="66" customHeight="1" x14ac:dyDescent="0.2">
      <c r="A72" s="115"/>
      <c r="B72" s="112"/>
      <c r="C72" s="122" t="s">
        <v>60</v>
      </c>
      <c r="D72" s="105" t="s">
        <v>61</v>
      </c>
      <c r="E72" s="17" t="s">
        <v>138</v>
      </c>
      <c r="F72" s="109"/>
    </row>
    <row r="73" spans="1:6" ht="36" customHeight="1" x14ac:dyDescent="0.2">
      <c r="A73" s="115"/>
      <c r="B73" s="112"/>
      <c r="C73" s="117"/>
      <c r="D73" s="106"/>
      <c r="E73" s="22" t="s">
        <v>62</v>
      </c>
      <c r="F73" s="109"/>
    </row>
    <row r="74" spans="1:6" ht="48" customHeight="1" x14ac:dyDescent="0.2">
      <c r="A74" s="115"/>
      <c r="B74" s="112"/>
      <c r="C74" s="117"/>
      <c r="D74" s="106"/>
      <c r="E74" s="22" t="s">
        <v>139</v>
      </c>
      <c r="F74" s="109"/>
    </row>
    <row r="75" spans="1:6" ht="51.75" customHeight="1" x14ac:dyDescent="0.2">
      <c r="A75" s="115"/>
      <c r="B75" s="112"/>
      <c r="C75" s="117"/>
      <c r="D75" s="106"/>
      <c r="E75" s="22" t="s">
        <v>140</v>
      </c>
      <c r="F75" s="109"/>
    </row>
    <row r="76" spans="1:6" ht="51" customHeight="1" x14ac:dyDescent="0.2">
      <c r="A76" s="123"/>
      <c r="B76" s="124"/>
      <c r="C76" s="125"/>
      <c r="D76" s="107"/>
      <c r="E76" s="18" t="s">
        <v>141</v>
      </c>
      <c r="F76" s="131"/>
    </row>
    <row r="77" spans="1:6" ht="51" customHeight="1" x14ac:dyDescent="0.2">
      <c r="A77" s="114" t="s">
        <v>4</v>
      </c>
      <c r="B77" s="111" t="s">
        <v>5</v>
      </c>
      <c r="C77" s="40" t="s">
        <v>109</v>
      </c>
      <c r="D77" s="105" t="s">
        <v>64</v>
      </c>
      <c r="E77" s="17" t="s">
        <v>142</v>
      </c>
      <c r="F77" s="108" t="s">
        <v>63</v>
      </c>
    </row>
    <row r="78" spans="1:6" ht="56.25" customHeight="1" x14ac:dyDescent="0.2">
      <c r="A78" s="115"/>
      <c r="B78" s="112"/>
      <c r="C78" s="117" t="s">
        <v>60</v>
      </c>
      <c r="D78" s="106"/>
      <c r="E78" s="22" t="s">
        <v>143</v>
      </c>
      <c r="F78" s="109"/>
    </row>
    <row r="79" spans="1:6" ht="58.5" customHeight="1" x14ac:dyDescent="0.2">
      <c r="A79" s="115"/>
      <c r="B79" s="112"/>
      <c r="C79" s="117"/>
      <c r="D79" s="106"/>
      <c r="E79" s="22" t="s">
        <v>144</v>
      </c>
      <c r="F79" s="109"/>
    </row>
    <row r="80" spans="1:6" ht="48" customHeight="1" x14ac:dyDescent="0.2">
      <c r="A80" s="115"/>
      <c r="B80" s="112"/>
      <c r="C80" s="117"/>
      <c r="D80" s="106"/>
      <c r="E80" s="22" t="s">
        <v>145</v>
      </c>
      <c r="F80" s="109"/>
    </row>
    <row r="81" spans="1:6" ht="32.25" customHeight="1" x14ac:dyDescent="0.2">
      <c r="A81" s="115"/>
      <c r="B81" s="112"/>
      <c r="C81" s="117"/>
      <c r="D81" s="107"/>
      <c r="E81" s="18" t="s">
        <v>146</v>
      </c>
      <c r="F81" s="109"/>
    </row>
    <row r="82" spans="1:6" ht="67.5" customHeight="1" x14ac:dyDescent="0.2">
      <c r="A82" s="115"/>
      <c r="B82" s="112"/>
      <c r="C82" s="117"/>
      <c r="D82" s="105" t="s">
        <v>65</v>
      </c>
      <c r="E82" s="17" t="s">
        <v>147</v>
      </c>
      <c r="F82" s="109"/>
    </row>
    <row r="83" spans="1:6" ht="62.25" customHeight="1" x14ac:dyDescent="0.2">
      <c r="A83" s="115"/>
      <c r="B83" s="112"/>
      <c r="C83" s="117"/>
      <c r="D83" s="106"/>
      <c r="E83" s="22" t="s">
        <v>66</v>
      </c>
      <c r="F83" s="109"/>
    </row>
    <row r="84" spans="1:6" ht="42.75" customHeight="1" x14ac:dyDescent="0.2">
      <c r="A84" s="115"/>
      <c r="B84" s="112"/>
      <c r="C84" s="117"/>
      <c r="D84" s="106"/>
      <c r="E84" s="22" t="s">
        <v>67</v>
      </c>
      <c r="F84" s="109"/>
    </row>
    <row r="85" spans="1:6" ht="36" customHeight="1" x14ac:dyDescent="0.2">
      <c r="A85" s="115"/>
      <c r="B85" s="112"/>
      <c r="C85" s="117"/>
      <c r="D85" s="106"/>
      <c r="E85" s="22" t="s">
        <v>148</v>
      </c>
      <c r="F85" s="109"/>
    </row>
    <row r="86" spans="1:6" ht="51.75" customHeight="1" x14ac:dyDescent="0.2">
      <c r="A86" s="115"/>
      <c r="B86" s="112"/>
      <c r="C86" s="117"/>
      <c r="D86" s="106"/>
      <c r="E86" s="22" t="s">
        <v>149</v>
      </c>
      <c r="F86" s="109"/>
    </row>
    <row r="87" spans="1:6" ht="66" customHeight="1" x14ac:dyDescent="0.2">
      <c r="A87" s="115"/>
      <c r="B87" s="112"/>
      <c r="C87" s="117"/>
      <c r="D87" s="107"/>
      <c r="E87" s="18" t="s">
        <v>150</v>
      </c>
      <c r="F87" s="109"/>
    </row>
    <row r="88" spans="1:6" ht="30" customHeight="1" x14ac:dyDescent="0.2">
      <c r="A88" s="115"/>
      <c r="B88" s="112"/>
      <c r="C88" s="117"/>
      <c r="D88" s="119" t="s">
        <v>68</v>
      </c>
      <c r="E88" s="17" t="s">
        <v>69</v>
      </c>
      <c r="F88" s="109"/>
    </row>
    <row r="89" spans="1:6" ht="76.5" x14ac:dyDescent="0.2">
      <c r="A89" s="115"/>
      <c r="B89" s="112"/>
      <c r="C89" s="117"/>
      <c r="D89" s="120"/>
      <c r="E89" s="22" t="s">
        <v>151</v>
      </c>
      <c r="F89" s="109"/>
    </row>
    <row r="90" spans="1:6" ht="38.25" customHeight="1" thickBot="1" x14ac:dyDescent="0.25">
      <c r="A90" s="116"/>
      <c r="B90" s="113"/>
      <c r="C90" s="118"/>
      <c r="D90" s="121"/>
      <c r="E90" s="21" t="s">
        <v>70</v>
      </c>
      <c r="F90" s="110"/>
    </row>
    <row r="96" spans="1:6" ht="15" customHeight="1" x14ac:dyDescent="0.2"/>
    <row r="100" ht="15" customHeight="1" x14ac:dyDescent="0.2"/>
    <row r="104" ht="23.25" customHeight="1" x14ac:dyDescent="0.2"/>
    <row r="108" ht="33.75" customHeight="1" x14ac:dyDescent="0.2"/>
    <row r="113" ht="15" customHeight="1" x14ac:dyDescent="0.2"/>
    <row r="115" ht="15.75" customHeight="1" x14ac:dyDescent="0.2"/>
    <row r="116" ht="54" customHeight="1" x14ac:dyDescent="0.2"/>
    <row r="117" ht="15" hidden="1" customHeight="1" x14ac:dyDescent="0.2"/>
    <row r="118" ht="15" hidden="1" customHeight="1" x14ac:dyDescent="0.2"/>
    <row r="119" ht="15" hidden="1" customHeight="1" x14ac:dyDescent="0.2"/>
    <row r="120" ht="15" customHeight="1" x14ac:dyDescent="0.2"/>
    <row r="123" ht="50.25" customHeight="1" x14ac:dyDescent="0.2"/>
    <row r="124" ht="14.25" customHeight="1" x14ac:dyDescent="0.2"/>
    <row r="125" ht="9" hidden="1" customHeight="1" x14ac:dyDescent="0.2"/>
    <row r="126" ht="15" hidden="1" customHeight="1" x14ac:dyDescent="0.2"/>
    <row r="127" ht="70.5" customHeight="1" x14ac:dyDescent="0.2"/>
    <row r="130" ht="40.5" customHeight="1" x14ac:dyDescent="0.2"/>
    <row r="135" ht="15" customHeight="1" x14ac:dyDescent="0.2"/>
    <row r="142" ht="15" customHeight="1" x14ac:dyDescent="0.2"/>
    <row r="145" ht="15" customHeight="1" x14ac:dyDescent="0.2"/>
    <row r="148" ht="15" customHeight="1" x14ac:dyDescent="0.2"/>
    <row r="152" ht="87.75" customHeight="1" x14ac:dyDescent="0.2"/>
  </sheetData>
  <sheetProtection algorithmName="SHA-512" hashValue="qnZAFQL8aEfh6eIznFtm84iXfMEyDZqoeZVm6H8NmF9BimsMdVDjsE9ZIWhnbpDr9NQO7r/kf4j2FXoP8VIiaA==" saltValue="iNOX+SOSrf0NAX2yHpvG2A==" spinCount="100000" sheet="1" objects="1" scenarios="1" selectLockedCells="1" selectUnlockedCells="1"/>
  <mergeCells count="51">
    <mergeCell ref="F23:F38"/>
    <mergeCell ref="A3:A20"/>
    <mergeCell ref="B3:B20"/>
    <mergeCell ref="C3:F4"/>
    <mergeCell ref="B23:B38"/>
    <mergeCell ref="A23:A38"/>
    <mergeCell ref="C22:E22"/>
    <mergeCell ref="F5:F20"/>
    <mergeCell ref="D24:D27"/>
    <mergeCell ref="C2:E2"/>
    <mergeCell ref="D6:D8"/>
    <mergeCell ref="D9:D10"/>
    <mergeCell ref="D11:D12"/>
    <mergeCell ref="D13:D19"/>
    <mergeCell ref="C6:C20"/>
    <mergeCell ref="F71:F76"/>
    <mergeCell ref="D28:D31"/>
    <mergeCell ref="D32:D38"/>
    <mergeCell ref="C24:C38"/>
    <mergeCell ref="D39:D45"/>
    <mergeCell ref="C40:C49"/>
    <mergeCell ref="D46:D48"/>
    <mergeCell ref="D53:D57"/>
    <mergeCell ref="F52:F62"/>
    <mergeCell ref="C53:C62"/>
    <mergeCell ref="F39:F49"/>
    <mergeCell ref="D60:D62"/>
    <mergeCell ref="D63:D64"/>
    <mergeCell ref="D65:D67"/>
    <mergeCell ref="C70:E70"/>
    <mergeCell ref="D72:D76"/>
    <mergeCell ref="C72:C76"/>
    <mergeCell ref="B71:B76"/>
    <mergeCell ref="A71:A76"/>
    <mergeCell ref="B39:B49"/>
    <mergeCell ref="A39:A49"/>
    <mergeCell ref="C51:E51"/>
    <mergeCell ref="D58:D59"/>
    <mergeCell ref="F63:F68"/>
    <mergeCell ref="B63:B68"/>
    <mergeCell ref="A63:A68"/>
    <mergeCell ref="C64:C68"/>
    <mergeCell ref="A52:A62"/>
    <mergeCell ref="B52:B62"/>
    <mergeCell ref="D77:D81"/>
    <mergeCell ref="F77:F90"/>
    <mergeCell ref="B77:B90"/>
    <mergeCell ref="A77:A90"/>
    <mergeCell ref="C78:C90"/>
    <mergeCell ref="D82:D87"/>
    <mergeCell ref="D88:D90"/>
  </mergeCells>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C0477-DB30-43E9-B749-872466D3A969}">
  <sheetPr codeName="Hoja2"/>
  <dimension ref="A1:H27"/>
  <sheetViews>
    <sheetView zoomScale="55" zoomScaleNormal="55" workbookViewId="0">
      <selection activeCell="I26" sqref="I26"/>
    </sheetView>
  </sheetViews>
  <sheetFormatPr baseColWidth="10" defaultRowHeight="12.75" x14ac:dyDescent="0.2"/>
  <cols>
    <col min="1" max="1" width="12.42578125" style="8" customWidth="1"/>
    <col min="2" max="2" width="11.7109375" style="8" customWidth="1"/>
    <col min="3" max="3" width="53.42578125" style="41" customWidth="1"/>
    <col min="4" max="4" width="45.7109375" style="41" customWidth="1"/>
    <col min="5" max="6" width="30.7109375" style="41" customWidth="1"/>
    <col min="7" max="7" width="29.7109375" style="8" customWidth="1"/>
    <col min="8" max="8" width="11.42578125" style="12"/>
    <col min="9" max="16384" width="11.42578125" style="8"/>
  </cols>
  <sheetData>
    <row r="1" spans="1:8" ht="24.75" customHeight="1" thickBot="1" x14ac:dyDescent="0.25">
      <c r="A1" s="46" t="s">
        <v>0</v>
      </c>
      <c r="B1" s="59" t="s">
        <v>1</v>
      </c>
      <c r="C1" s="192"/>
      <c r="D1" s="192"/>
      <c r="E1" s="192"/>
      <c r="F1" s="192"/>
      <c r="G1" s="47" t="s">
        <v>3</v>
      </c>
    </row>
    <row r="2" spans="1:8" ht="27" customHeight="1" x14ac:dyDescent="0.2">
      <c r="A2" s="193" t="s">
        <v>4</v>
      </c>
      <c r="B2" s="194" t="s">
        <v>71</v>
      </c>
      <c r="C2" s="196" t="s">
        <v>154</v>
      </c>
      <c r="D2" s="196"/>
      <c r="E2" s="196"/>
      <c r="F2" s="196"/>
      <c r="G2" s="197"/>
    </row>
    <row r="3" spans="1:8" ht="51.75" customHeight="1" x14ac:dyDescent="0.2">
      <c r="A3" s="152"/>
      <c r="B3" s="167"/>
      <c r="C3" s="122" t="s">
        <v>152</v>
      </c>
      <c r="D3" s="122"/>
      <c r="E3" s="122"/>
      <c r="F3" s="198"/>
      <c r="G3" s="199" t="s">
        <v>170</v>
      </c>
    </row>
    <row r="4" spans="1:8" ht="15" customHeight="1" x14ac:dyDescent="0.2">
      <c r="A4" s="152"/>
      <c r="B4" s="195"/>
      <c r="C4" s="55"/>
      <c r="D4" s="56"/>
      <c r="E4" s="57"/>
      <c r="F4" s="54" t="s">
        <v>153</v>
      </c>
      <c r="G4" s="199"/>
    </row>
    <row r="5" spans="1:8" ht="15" customHeight="1" x14ac:dyDescent="0.2">
      <c r="A5" s="152"/>
      <c r="B5" s="195"/>
      <c r="C5" s="160" t="s">
        <v>162</v>
      </c>
      <c r="D5" s="160"/>
      <c r="E5" s="160"/>
      <c r="F5" s="200"/>
      <c r="G5" s="199"/>
    </row>
    <row r="6" spans="1:8" ht="48" customHeight="1" x14ac:dyDescent="0.2">
      <c r="A6" s="152"/>
      <c r="B6" s="195"/>
      <c r="C6" s="189" t="s">
        <v>165</v>
      </c>
      <c r="D6" s="190"/>
      <c r="E6" s="191"/>
      <c r="F6" s="203">
        <v>9579.01</v>
      </c>
      <c r="G6" s="199"/>
    </row>
    <row r="7" spans="1:8" ht="50.25" customHeight="1" x14ac:dyDescent="0.2">
      <c r="A7" s="152"/>
      <c r="B7" s="195"/>
      <c r="C7" s="184" t="s">
        <v>155</v>
      </c>
      <c r="D7" s="185"/>
      <c r="E7" s="186"/>
      <c r="F7" s="204"/>
      <c r="G7" s="199"/>
    </row>
    <row r="8" spans="1:8" ht="19.5" customHeight="1" x14ac:dyDescent="0.2">
      <c r="A8" s="152"/>
      <c r="B8" s="195"/>
      <c r="C8" s="201" t="s">
        <v>164</v>
      </c>
      <c r="D8" s="201"/>
      <c r="E8" s="201"/>
      <c r="F8" s="202"/>
      <c r="G8" s="199"/>
    </row>
    <row r="9" spans="1:8" ht="41.25" customHeight="1" x14ac:dyDescent="0.2">
      <c r="A9" s="152"/>
      <c r="B9" s="167"/>
      <c r="C9" s="209" t="s">
        <v>163</v>
      </c>
      <c r="D9" s="209"/>
      <c r="E9" s="209"/>
      <c r="F9" s="203">
        <v>2864.1</v>
      </c>
      <c r="G9" s="199"/>
    </row>
    <row r="10" spans="1:8" ht="25.5" customHeight="1" x14ac:dyDescent="0.2">
      <c r="A10" s="152"/>
      <c r="B10" s="167"/>
      <c r="C10" s="210" t="s">
        <v>156</v>
      </c>
      <c r="D10" s="210"/>
      <c r="E10" s="210"/>
      <c r="F10" s="204"/>
      <c r="G10" s="199"/>
    </row>
    <row r="11" spans="1:8" ht="25.5" customHeight="1" x14ac:dyDescent="0.2">
      <c r="A11" s="152"/>
      <c r="B11" s="167"/>
      <c r="C11" s="211" t="s">
        <v>167</v>
      </c>
      <c r="D11" s="212"/>
      <c r="E11" s="212"/>
      <c r="F11" s="213"/>
      <c r="G11" s="199"/>
    </row>
    <row r="12" spans="1:8" ht="86.25" customHeight="1" x14ac:dyDescent="0.2">
      <c r="A12" s="152"/>
      <c r="B12" s="167"/>
      <c r="C12" s="181" t="s">
        <v>166</v>
      </c>
      <c r="D12" s="182"/>
      <c r="E12" s="183"/>
      <c r="F12" s="187">
        <v>3171.23</v>
      </c>
      <c r="G12" s="199"/>
    </row>
    <row r="13" spans="1:8" ht="37.5" customHeight="1" x14ac:dyDescent="0.2">
      <c r="A13" s="152"/>
      <c r="B13" s="167"/>
      <c r="C13" s="184" t="s">
        <v>157</v>
      </c>
      <c r="D13" s="185"/>
      <c r="E13" s="186"/>
      <c r="F13" s="188"/>
      <c r="G13" s="199"/>
      <c r="H13" s="92"/>
    </row>
    <row r="14" spans="1:8" ht="20.25" x14ac:dyDescent="0.2">
      <c r="A14" s="152"/>
      <c r="B14" s="167"/>
      <c r="C14" s="44"/>
      <c r="D14" s="43" t="s">
        <v>161</v>
      </c>
      <c r="E14" s="98"/>
      <c r="F14" s="99">
        <f>+F6+F9+F12</f>
        <v>15614.34</v>
      </c>
      <c r="G14" s="60"/>
      <c r="H14" s="92"/>
    </row>
    <row r="15" spans="1:8" ht="63.75" customHeight="1" x14ac:dyDescent="0.2">
      <c r="A15" s="152"/>
      <c r="B15" s="167"/>
      <c r="C15" s="207" t="s">
        <v>168</v>
      </c>
      <c r="D15" s="122" t="s">
        <v>169</v>
      </c>
      <c r="E15" s="58" t="s">
        <v>158</v>
      </c>
      <c r="F15" s="96">
        <v>5127.2759999999998</v>
      </c>
      <c r="G15" s="205" t="s">
        <v>171</v>
      </c>
    </row>
    <row r="16" spans="1:8" ht="15" customHeight="1" x14ac:dyDescent="0.2">
      <c r="A16" s="152"/>
      <c r="B16" s="167"/>
      <c r="C16" s="208"/>
      <c r="D16" s="117"/>
      <c r="E16" s="58" t="s">
        <v>159</v>
      </c>
      <c r="F16" s="96">
        <v>3966.83</v>
      </c>
      <c r="G16" s="205"/>
    </row>
    <row r="17" spans="1:7" ht="25.5" x14ac:dyDescent="0.2">
      <c r="A17" s="152"/>
      <c r="B17" s="167"/>
      <c r="C17" s="42" t="s">
        <v>160</v>
      </c>
      <c r="D17" s="125"/>
      <c r="E17" s="45" t="s">
        <v>172</v>
      </c>
      <c r="F17" s="96">
        <v>4293.9349999999995</v>
      </c>
      <c r="G17" s="205"/>
    </row>
    <row r="18" spans="1:7" ht="20.25" thickBot="1" x14ac:dyDescent="0.25">
      <c r="A18" s="48"/>
      <c r="B18" s="49"/>
      <c r="C18" s="50"/>
      <c r="D18" s="50"/>
      <c r="E18" s="50" t="s">
        <v>173</v>
      </c>
      <c r="F18" s="97">
        <f>SUM(F15:F17)</f>
        <v>13388.040999999999</v>
      </c>
      <c r="G18" s="206"/>
    </row>
    <row r="21" spans="1:7" ht="15.75" customHeight="1" x14ac:dyDescent="0.25">
      <c r="A21" s="162" t="s">
        <v>4</v>
      </c>
      <c r="B21" s="167" t="s">
        <v>71</v>
      </c>
      <c r="C21" s="88" t="s">
        <v>72</v>
      </c>
      <c r="D21" s="53" t="s">
        <v>73</v>
      </c>
      <c r="E21" s="52" t="s">
        <v>180</v>
      </c>
      <c r="F21" s="52" t="s">
        <v>181</v>
      </c>
      <c r="G21" s="87" t="s">
        <v>3</v>
      </c>
    </row>
    <row r="22" spans="1:7" ht="171.75" customHeight="1" x14ac:dyDescent="0.2">
      <c r="A22" s="162"/>
      <c r="B22" s="167"/>
      <c r="C22" s="175" t="s">
        <v>176</v>
      </c>
      <c r="D22" s="86" t="s">
        <v>179</v>
      </c>
      <c r="E22" s="173" t="s">
        <v>225</v>
      </c>
      <c r="F22" s="174"/>
      <c r="G22" s="169" t="s">
        <v>227</v>
      </c>
    </row>
    <row r="23" spans="1:7" ht="48.75" customHeight="1" x14ac:dyDescent="0.2">
      <c r="A23" s="162"/>
      <c r="B23" s="167"/>
      <c r="C23" s="176"/>
      <c r="D23" s="170" t="s">
        <v>224</v>
      </c>
      <c r="E23" s="171"/>
      <c r="F23" s="172"/>
      <c r="G23" s="169"/>
    </row>
    <row r="24" spans="1:7" x14ac:dyDescent="0.2">
      <c r="A24" s="162"/>
      <c r="B24" s="167"/>
      <c r="C24" s="177"/>
      <c r="D24" s="178" t="s">
        <v>226</v>
      </c>
      <c r="E24" s="179"/>
      <c r="F24" s="180"/>
      <c r="G24" s="169"/>
    </row>
    <row r="25" spans="1:7" ht="178.5" x14ac:dyDescent="0.2">
      <c r="A25" s="162"/>
      <c r="B25" s="167"/>
      <c r="C25" s="89" t="s">
        <v>177</v>
      </c>
      <c r="D25" s="85" t="s">
        <v>178</v>
      </c>
      <c r="E25" s="51" t="s">
        <v>174</v>
      </c>
      <c r="F25" s="51" t="s">
        <v>175</v>
      </c>
      <c r="G25" s="169"/>
    </row>
    <row r="26" spans="1:7" ht="357" x14ac:dyDescent="0.2">
      <c r="A26" s="162"/>
      <c r="B26" s="167"/>
      <c r="C26" s="90" t="s">
        <v>228</v>
      </c>
      <c r="D26" s="91" t="s">
        <v>182</v>
      </c>
      <c r="E26" s="165" t="s">
        <v>225</v>
      </c>
      <c r="F26" s="166"/>
      <c r="G26" s="169"/>
    </row>
    <row r="27" spans="1:7" x14ac:dyDescent="0.2">
      <c r="A27" s="162"/>
      <c r="B27" s="167"/>
      <c r="C27" s="168" t="s">
        <v>229</v>
      </c>
      <c r="D27" s="168"/>
      <c r="E27" s="168"/>
      <c r="F27" s="168"/>
      <c r="G27" s="169"/>
    </row>
  </sheetData>
  <sheetProtection algorithmName="SHA-512" hashValue="RD8TWwX6coiDCVcX/FKXt4tXJHOvVhM7RGLxtVgMYYd9JGr/4nmuhvrHQO3rfV+9acb3iColQqPeO0/2IfLK4Q==" saltValue="HBFLaNpWbMaavxUa6sco/g==" spinCount="100000" sheet="1" objects="1" scenarios="1" selectLockedCells="1" selectUnlockedCells="1"/>
  <mergeCells count="30">
    <mergeCell ref="C1:F1"/>
    <mergeCell ref="A2:A17"/>
    <mergeCell ref="B2:B17"/>
    <mergeCell ref="C2:G2"/>
    <mergeCell ref="C3:F3"/>
    <mergeCell ref="G3:G13"/>
    <mergeCell ref="C5:F5"/>
    <mergeCell ref="C8:F8"/>
    <mergeCell ref="F6:F7"/>
    <mergeCell ref="G15:G18"/>
    <mergeCell ref="D15:D17"/>
    <mergeCell ref="C15:C16"/>
    <mergeCell ref="C9:E9"/>
    <mergeCell ref="C10:E10"/>
    <mergeCell ref="C11:F11"/>
    <mergeCell ref="F9:F10"/>
    <mergeCell ref="C12:E12"/>
    <mergeCell ref="C13:E13"/>
    <mergeCell ref="F12:F13"/>
    <mergeCell ref="C6:E6"/>
    <mergeCell ref="C7:E7"/>
    <mergeCell ref="E26:F26"/>
    <mergeCell ref="B21:B27"/>
    <mergeCell ref="A21:A27"/>
    <mergeCell ref="C27:F27"/>
    <mergeCell ref="G22:G27"/>
    <mergeCell ref="D23:F23"/>
    <mergeCell ref="E22:F22"/>
    <mergeCell ref="C22:C24"/>
    <mergeCell ref="D24:F2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2AC0D-A880-4202-92F4-6DC510F964C9}">
  <sheetPr codeName="Hoja3"/>
  <dimension ref="A1:H34"/>
  <sheetViews>
    <sheetView zoomScaleNormal="100" workbookViewId="0">
      <selection activeCell="I11" sqref="I1:I1048576"/>
    </sheetView>
  </sheetViews>
  <sheetFormatPr baseColWidth="10" defaultRowHeight="12.75" x14ac:dyDescent="0.2"/>
  <cols>
    <col min="1" max="1" width="12.42578125" style="8" customWidth="1"/>
    <col min="2" max="2" width="14" style="8" customWidth="1"/>
    <col min="3" max="3" width="39.28515625" style="8" customWidth="1"/>
    <col min="4" max="4" width="26.85546875" style="8" customWidth="1"/>
    <col min="5" max="5" width="32" style="8" customWidth="1"/>
    <col min="6" max="6" width="44" style="8" customWidth="1"/>
    <col min="7" max="7" width="28.42578125" style="8" hidden="1" customWidth="1"/>
    <col min="8" max="8" width="19.42578125" style="8" hidden="1" customWidth="1"/>
    <col min="9" max="16384" width="11.42578125" style="8"/>
  </cols>
  <sheetData>
    <row r="1" spans="1:8" ht="12.75" customHeight="1" thickBot="1" x14ac:dyDescent="0.25">
      <c r="A1" s="76" t="s">
        <v>0</v>
      </c>
      <c r="B1" s="77" t="s">
        <v>1</v>
      </c>
      <c r="C1" s="249" t="s">
        <v>2</v>
      </c>
      <c r="D1" s="250"/>
      <c r="E1" s="250"/>
      <c r="F1" s="251"/>
      <c r="G1" s="61" t="s">
        <v>3</v>
      </c>
    </row>
    <row r="2" spans="1:8" ht="35.25" customHeight="1" x14ac:dyDescent="0.2">
      <c r="A2" s="217" t="s">
        <v>74</v>
      </c>
      <c r="B2" s="214" t="s">
        <v>86</v>
      </c>
      <c r="C2" s="68"/>
      <c r="D2" s="69" t="s">
        <v>190</v>
      </c>
      <c r="E2" s="70" t="s">
        <v>83</v>
      </c>
      <c r="F2" s="71" t="s">
        <v>84</v>
      </c>
      <c r="G2" s="252"/>
      <c r="H2" s="62"/>
    </row>
    <row r="3" spans="1:8" ht="89.25" x14ac:dyDescent="0.2">
      <c r="A3" s="218"/>
      <c r="B3" s="215"/>
      <c r="C3" s="132" t="s">
        <v>75</v>
      </c>
      <c r="D3" s="72" t="s">
        <v>187</v>
      </c>
      <c r="E3" s="65" t="s">
        <v>186</v>
      </c>
      <c r="F3" s="78" t="s">
        <v>196</v>
      </c>
      <c r="G3" s="252"/>
    </row>
    <row r="4" spans="1:8" ht="15" customHeight="1" x14ac:dyDescent="0.2">
      <c r="A4" s="218"/>
      <c r="B4" s="215"/>
      <c r="C4" s="133"/>
      <c r="D4" s="239" t="s">
        <v>184</v>
      </c>
      <c r="E4" s="240"/>
      <c r="F4" s="241"/>
      <c r="G4" s="252"/>
    </row>
    <row r="5" spans="1:8" x14ac:dyDescent="0.2">
      <c r="A5" s="218"/>
      <c r="B5" s="215"/>
      <c r="C5" s="222"/>
      <c r="D5" s="246" t="s">
        <v>185</v>
      </c>
      <c r="E5" s="247"/>
      <c r="F5" s="248"/>
      <c r="G5" s="252"/>
    </row>
    <row r="6" spans="1:8" ht="39" customHeight="1" x14ac:dyDescent="0.2">
      <c r="A6" s="218"/>
      <c r="B6" s="215"/>
      <c r="C6" s="132" t="s">
        <v>183</v>
      </c>
      <c r="D6" s="73" t="s">
        <v>189</v>
      </c>
      <c r="E6" s="65" t="s">
        <v>29</v>
      </c>
      <c r="F6" s="78" t="s">
        <v>195</v>
      </c>
      <c r="G6" s="252"/>
    </row>
    <row r="7" spans="1:8" ht="12.75" customHeight="1" x14ac:dyDescent="0.2">
      <c r="A7" s="218"/>
      <c r="B7" s="215"/>
      <c r="C7" s="133"/>
      <c r="D7" s="266" t="s">
        <v>188</v>
      </c>
      <c r="E7" s="267"/>
      <c r="F7" s="268"/>
      <c r="G7" s="252"/>
    </row>
    <row r="8" spans="1:8" ht="12.75" customHeight="1" x14ac:dyDescent="0.2">
      <c r="A8" s="218"/>
      <c r="B8" s="215"/>
      <c r="C8" s="133"/>
      <c r="D8" s="239" t="s">
        <v>199</v>
      </c>
      <c r="E8" s="240"/>
      <c r="F8" s="241"/>
      <c r="G8" s="252"/>
    </row>
    <row r="9" spans="1:8" x14ac:dyDescent="0.2">
      <c r="A9" s="218"/>
      <c r="B9" s="215"/>
      <c r="C9" s="222"/>
      <c r="D9" s="246" t="s">
        <v>191</v>
      </c>
      <c r="E9" s="247"/>
      <c r="F9" s="248"/>
      <c r="G9" s="252"/>
    </row>
    <row r="10" spans="1:8" ht="51" customHeight="1" x14ac:dyDescent="0.2">
      <c r="A10" s="218"/>
      <c r="B10" s="215"/>
      <c r="C10" s="132" t="s">
        <v>76</v>
      </c>
      <c r="D10" s="72" t="s">
        <v>193</v>
      </c>
      <c r="E10" s="65" t="s">
        <v>194</v>
      </c>
      <c r="F10" s="78" t="s">
        <v>197</v>
      </c>
      <c r="G10" s="252"/>
    </row>
    <row r="11" spans="1:8" x14ac:dyDescent="0.2">
      <c r="A11" s="218"/>
      <c r="B11" s="215"/>
      <c r="C11" s="133"/>
      <c r="D11" s="242" t="s">
        <v>192</v>
      </c>
      <c r="E11" s="243"/>
      <c r="F11" s="244"/>
      <c r="G11" s="252"/>
    </row>
    <row r="12" spans="1:8" x14ac:dyDescent="0.2">
      <c r="A12" s="218"/>
      <c r="B12" s="215"/>
      <c r="C12" s="222"/>
      <c r="D12" s="246" t="s">
        <v>200</v>
      </c>
      <c r="E12" s="247"/>
      <c r="F12" s="248"/>
      <c r="G12" s="252"/>
    </row>
    <row r="13" spans="1:8" ht="98.25" customHeight="1" x14ac:dyDescent="0.2">
      <c r="A13" s="218"/>
      <c r="B13" s="215"/>
      <c r="C13" s="132" t="s">
        <v>77</v>
      </c>
      <c r="D13" s="74" t="s">
        <v>198</v>
      </c>
      <c r="E13" s="75" t="s">
        <v>201</v>
      </c>
      <c r="F13" s="78" t="s">
        <v>202</v>
      </c>
      <c r="G13" s="252"/>
    </row>
    <row r="14" spans="1:8" x14ac:dyDescent="0.2">
      <c r="A14" s="218"/>
      <c r="B14" s="215"/>
      <c r="C14" s="133"/>
      <c r="D14" s="242" t="s">
        <v>206</v>
      </c>
      <c r="E14" s="243"/>
      <c r="F14" s="244"/>
      <c r="G14" s="252"/>
    </row>
    <row r="15" spans="1:8" x14ac:dyDescent="0.2">
      <c r="A15" s="218"/>
      <c r="B15" s="215"/>
      <c r="C15" s="222"/>
      <c r="D15" s="66" t="s">
        <v>203</v>
      </c>
      <c r="E15" s="67"/>
      <c r="F15" s="79"/>
      <c r="G15" s="252"/>
    </row>
    <row r="16" spans="1:8" ht="33.75" customHeight="1" x14ac:dyDescent="0.2">
      <c r="A16" s="218"/>
      <c r="B16" s="215"/>
      <c r="C16" s="223" t="s">
        <v>205</v>
      </c>
      <c r="D16" s="64" t="s">
        <v>204</v>
      </c>
      <c r="E16" s="235" t="s">
        <v>81</v>
      </c>
      <c r="F16" s="245"/>
      <c r="G16" s="252"/>
    </row>
    <row r="17" spans="1:7" x14ac:dyDescent="0.2">
      <c r="A17" s="218"/>
      <c r="B17" s="215"/>
      <c r="C17" s="224"/>
      <c r="D17" s="243" t="s">
        <v>207</v>
      </c>
      <c r="E17" s="243"/>
      <c r="F17" s="244"/>
      <c r="G17" s="252"/>
    </row>
    <row r="18" spans="1:7" x14ac:dyDescent="0.2">
      <c r="A18" s="219"/>
      <c r="B18" s="216"/>
      <c r="C18" s="225"/>
      <c r="D18" s="247" t="s">
        <v>208</v>
      </c>
      <c r="E18" s="247"/>
      <c r="F18" s="248"/>
      <c r="G18" s="252"/>
    </row>
    <row r="19" spans="1:7" x14ac:dyDescent="0.2">
      <c r="A19" s="94"/>
      <c r="B19" s="93"/>
      <c r="C19" s="260"/>
      <c r="D19" s="261"/>
      <c r="E19" s="261"/>
      <c r="F19" s="262"/>
      <c r="G19" s="252"/>
    </row>
    <row r="20" spans="1:7" ht="38.25" customHeight="1" x14ac:dyDescent="0.2">
      <c r="A20" s="255" t="s">
        <v>74</v>
      </c>
      <c r="B20" s="102" t="s">
        <v>109</v>
      </c>
      <c r="C20" s="101" t="s">
        <v>78</v>
      </c>
      <c r="D20" s="258" t="s">
        <v>82</v>
      </c>
      <c r="E20" s="259"/>
      <c r="F20" s="252"/>
      <c r="G20" s="252"/>
    </row>
    <row r="21" spans="1:7" ht="12.75" customHeight="1" x14ac:dyDescent="0.2">
      <c r="A21" s="218"/>
      <c r="B21" s="111" t="s">
        <v>86</v>
      </c>
      <c r="C21" s="220" t="s">
        <v>79</v>
      </c>
      <c r="D21" s="263" t="s">
        <v>209</v>
      </c>
      <c r="E21" s="264"/>
      <c r="F21" s="265"/>
      <c r="G21" s="252"/>
    </row>
    <row r="22" spans="1:7" ht="15" customHeight="1" x14ac:dyDescent="0.2">
      <c r="A22" s="218"/>
      <c r="B22" s="112"/>
      <c r="C22" s="221"/>
      <c r="D22" s="226" t="s">
        <v>221</v>
      </c>
      <c r="E22" s="227"/>
      <c r="F22" s="228"/>
      <c r="G22" s="252"/>
    </row>
    <row r="23" spans="1:7" ht="32.25" customHeight="1" x14ac:dyDescent="0.2">
      <c r="A23" s="218"/>
      <c r="B23" s="112"/>
      <c r="C23" s="220" t="s">
        <v>80</v>
      </c>
      <c r="D23" s="263" t="s">
        <v>210</v>
      </c>
      <c r="E23" s="264"/>
      <c r="F23" s="265"/>
      <c r="G23" s="252"/>
    </row>
    <row r="24" spans="1:7" ht="15" customHeight="1" x14ac:dyDescent="0.2">
      <c r="A24" s="218"/>
      <c r="B24" s="112"/>
      <c r="C24" s="221"/>
      <c r="D24" s="226" t="s">
        <v>220</v>
      </c>
      <c r="E24" s="227"/>
      <c r="F24" s="228"/>
      <c r="G24" s="252"/>
    </row>
    <row r="25" spans="1:7" ht="25.5" x14ac:dyDescent="0.2">
      <c r="A25" s="218"/>
      <c r="B25" s="112"/>
      <c r="C25" s="101" t="s">
        <v>217</v>
      </c>
      <c r="D25" s="20"/>
      <c r="E25" s="63"/>
      <c r="F25" s="81"/>
      <c r="G25" s="252"/>
    </row>
    <row r="26" spans="1:7" ht="51.75" customHeight="1" x14ac:dyDescent="0.2">
      <c r="A26" s="218"/>
      <c r="B26" s="112"/>
      <c r="C26" s="220" t="s">
        <v>216</v>
      </c>
      <c r="D26" s="223" t="s">
        <v>211</v>
      </c>
      <c r="E26" s="235" t="s">
        <v>212</v>
      </c>
      <c r="F26" s="80" t="s">
        <v>213</v>
      </c>
      <c r="G26" s="252"/>
    </row>
    <row r="27" spans="1:7" ht="36" customHeight="1" x14ac:dyDescent="0.2">
      <c r="A27" s="218"/>
      <c r="B27" s="112"/>
      <c r="C27" s="238"/>
      <c r="D27" s="224"/>
      <c r="E27" s="236"/>
      <c r="F27" s="82" t="s">
        <v>214</v>
      </c>
      <c r="G27" s="252"/>
    </row>
    <row r="28" spans="1:7" ht="45" customHeight="1" x14ac:dyDescent="0.2">
      <c r="A28" s="218"/>
      <c r="B28" s="112"/>
      <c r="C28" s="238"/>
      <c r="D28" s="237" t="s">
        <v>215</v>
      </c>
      <c r="E28" s="233"/>
      <c r="F28" s="234"/>
      <c r="G28" s="252"/>
    </row>
    <row r="29" spans="1:7" ht="45" customHeight="1" x14ac:dyDescent="0.2">
      <c r="A29" s="218"/>
      <c r="B29" s="112"/>
      <c r="C29" s="221"/>
      <c r="D29" s="226" t="s">
        <v>218</v>
      </c>
      <c r="E29" s="227"/>
      <c r="F29" s="228"/>
      <c r="G29" s="252"/>
    </row>
    <row r="30" spans="1:7" ht="6.75" hidden="1" customHeight="1" x14ac:dyDescent="0.2">
      <c r="A30" s="218"/>
      <c r="B30" s="112"/>
      <c r="C30" s="101"/>
      <c r="D30" s="20"/>
      <c r="E30" s="20"/>
      <c r="F30" s="83"/>
      <c r="G30" s="252"/>
    </row>
    <row r="31" spans="1:7" ht="19.5" customHeight="1" x14ac:dyDescent="0.2">
      <c r="A31" s="218"/>
      <c r="B31" s="112"/>
      <c r="C31" s="135" t="s">
        <v>219</v>
      </c>
      <c r="D31" s="232" t="s">
        <v>223</v>
      </c>
      <c r="E31" s="233"/>
      <c r="F31" s="234"/>
      <c r="G31" s="253"/>
    </row>
    <row r="32" spans="1:7" ht="48" customHeight="1" thickBot="1" x14ac:dyDescent="0.25">
      <c r="A32" s="218"/>
      <c r="B32" s="112"/>
      <c r="C32" s="136"/>
      <c r="D32" s="229" t="s">
        <v>222</v>
      </c>
      <c r="E32" s="230"/>
      <c r="F32" s="231"/>
      <c r="G32" s="254"/>
    </row>
    <row r="33" spans="1:7" ht="43.5" customHeight="1" thickBot="1" x14ac:dyDescent="0.25">
      <c r="A33" s="256"/>
      <c r="B33" s="113"/>
      <c r="C33" s="257"/>
      <c r="D33" s="84" t="s">
        <v>230</v>
      </c>
      <c r="E33" s="103">
        <v>16</v>
      </c>
      <c r="F33" s="104" t="s">
        <v>231</v>
      </c>
      <c r="G33" s="100"/>
    </row>
    <row r="34" spans="1:7" ht="15" customHeight="1" x14ac:dyDescent="0.2">
      <c r="B34" s="95"/>
    </row>
  </sheetData>
  <sheetProtection algorithmName="SHA-512" hashValue="BlPAQtPeS+gTbHdrzXDo2kLzoAngXcX43B/2afZTd+4XdEeVB0VYqp7QvMExkMF3rqm+idXbmpDkPhAlRcg2wg==" saltValue="EvSUut5nIEG6Hnw1PuuUXA==" spinCount="100000" sheet="1" objects="1" scenarios="1" selectLockedCells="1" selectUnlockedCells="1"/>
  <mergeCells count="38">
    <mergeCell ref="C1:F1"/>
    <mergeCell ref="G2:G32"/>
    <mergeCell ref="A20:A33"/>
    <mergeCell ref="B21:B33"/>
    <mergeCell ref="C31:C33"/>
    <mergeCell ref="D18:F18"/>
    <mergeCell ref="D20:F20"/>
    <mergeCell ref="C19:F19"/>
    <mergeCell ref="D21:F21"/>
    <mergeCell ref="D23:F23"/>
    <mergeCell ref="D4:F4"/>
    <mergeCell ref="D5:F5"/>
    <mergeCell ref="C3:C5"/>
    <mergeCell ref="C6:C9"/>
    <mergeCell ref="D7:F7"/>
    <mergeCell ref="D9:F9"/>
    <mergeCell ref="D8:F8"/>
    <mergeCell ref="D11:F11"/>
    <mergeCell ref="D14:F14"/>
    <mergeCell ref="E16:F16"/>
    <mergeCell ref="D17:F17"/>
    <mergeCell ref="D12:F12"/>
    <mergeCell ref="D24:F24"/>
    <mergeCell ref="D22:F22"/>
    <mergeCell ref="C21:C22"/>
    <mergeCell ref="D32:F32"/>
    <mergeCell ref="D31:F31"/>
    <mergeCell ref="E26:E27"/>
    <mergeCell ref="D26:D27"/>
    <mergeCell ref="D28:F28"/>
    <mergeCell ref="D29:F29"/>
    <mergeCell ref="C26:C29"/>
    <mergeCell ref="B2:B18"/>
    <mergeCell ref="A2:A18"/>
    <mergeCell ref="C23:C24"/>
    <mergeCell ref="C13:C15"/>
    <mergeCell ref="C16:C18"/>
    <mergeCell ref="C10:C12"/>
  </mergeCells>
  <pageMargins left="0.7" right="0.7" top="0.75" bottom="0.75" header="0.3" footer="0.3"/>
  <pageSetup orientation="portrait" horizontalDpi="4294967292"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A1:G9"/>
  <sheetViews>
    <sheetView tabSelected="1" zoomScale="75" zoomScaleNormal="75" workbookViewId="0">
      <selection sqref="A1:G1"/>
    </sheetView>
  </sheetViews>
  <sheetFormatPr baseColWidth="10" defaultRowHeight="15" x14ac:dyDescent="0.25"/>
  <cols>
    <col min="1" max="1" width="24.85546875" customWidth="1"/>
    <col min="2" max="2" width="26.5703125" customWidth="1"/>
    <col min="4" max="4" width="27.85546875" customWidth="1"/>
    <col min="5" max="5" width="36.28515625" customWidth="1"/>
    <col min="6" max="6" width="32.42578125" customWidth="1"/>
  </cols>
  <sheetData>
    <row r="1" spans="1:7" ht="36.75" thickBot="1" x14ac:dyDescent="0.3">
      <c r="A1" s="2" t="s">
        <v>0</v>
      </c>
      <c r="B1" s="3" t="s">
        <v>1</v>
      </c>
      <c r="C1" s="269" t="s">
        <v>2</v>
      </c>
      <c r="D1" s="270"/>
      <c r="E1" s="270"/>
      <c r="F1" s="271"/>
      <c r="G1" s="3" t="s">
        <v>3</v>
      </c>
    </row>
    <row r="2" spans="1:7" ht="45.75" customHeight="1" x14ac:dyDescent="0.25">
      <c r="A2" s="281" t="s">
        <v>85</v>
      </c>
      <c r="B2" s="284" t="s">
        <v>86</v>
      </c>
      <c r="C2" s="272" t="s">
        <v>87</v>
      </c>
      <c r="D2" s="273"/>
      <c r="E2" s="4" t="s">
        <v>83</v>
      </c>
      <c r="F2" s="4" t="s">
        <v>84</v>
      </c>
      <c r="G2" s="278"/>
    </row>
    <row r="3" spans="1:7" ht="87.75" customHeight="1" x14ac:dyDescent="0.25">
      <c r="A3" s="282"/>
      <c r="B3" s="285"/>
      <c r="C3" s="274" t="s">
        <v>88</v>
      </c>
      <c r="D3" s="275"/>
      <c r="E3" s="5" t="s">
        <v>100</v>
      </c>
      <c r="F3" s="5" t="s">
        <v>89</v>
      </c>
      <c r="G3" s="279"/>
    </row>
    <row r="4" spans="1:7" ht="51.75" customHeight="1" x14ac:dyDescent="0.25">
      <c r="A4" s="282"/>
      <c r="B4" s="285"/>
      <c r="C4" s="276" t="s">
        <v>96</v>
      </c>
      <c r="D4" s="277"/>
      <c r="E4" s="5" t="s">
        <v>101</v>
      </c>
      <c r="F4" s="5" t="s">
        <v>90</v>
      </c>
      <c r="G4" s="279"/>
    </row>
    <row r="5" spans="1:7" ht="54" customHeight="1" x14ac:dyDescent="0.25">
      <c r="A5" s="282"/>
      <c r="B5" s="285"/>
      <c r="C5" s="276" t="s">
        <v>97</v>
      </c>
      <c r="D5" s="277"/>
      <c r="E5" s="5" t="s">
        <v>102</v>
      </c>
      <c r="F5" s="5" t="s">
        <v>91</v>
      </c>
      <c r="G5" s="279"/>
    </row>
    <row r="6" spans="1:7" ht="72.75" customHeight="1" x14ac:dyDescent="0.25">
      <c r="A6" s="282"/>
      <c r="B6" s="285"/>
      <c r="C6" s="276" t="s">
        <v>106</v>
      </c>
      <c r="D6" s="277"/>
      <c r="E6" s="5" t="s">
        <v>103</v>
      </c>
      <c r="F6" s="5" t="s">
        <v>92</v>
      </c>
      <c r="G6" s="279"/>
    </row>
    <row r="7" spans="1:7" ht="63.75" customHeight="1" x14ac:dyDescent="0.25">
      <c r="A7" s="282"/>
      <c r="B7" s="285"/>
      <c r="C7" s="276" t="s">
        <v>98</v>
      </c>
      <c r="D7" s="277"/>
      <c r="E7" s="5" t="s">
        <v>104</v>
      </c>
      <c r="F7" s="5" t="s">
        <v>93</v>
      </c>
      <c r="G7" s="279"/>
    </row>
    <row r="8" spans="1:7" ht="63.75" customHeight="1" x14ac:dyDescent="0.25">
      <c r="A8" s="282"/>
      <c r="B8" s="285"/>
      <c r="C8" s="276" t="s">
        <v>99</v>
      </c>
      <c r="D8" s="277"/>
      <c r="E8" s="1"/>
      <c r="F8" s="5" t="s">
        <v>94</v>
      </c>
      <c r="G8" s="279"/>
    </row>
    <row r="9" spans="1:7" ht="74.25" customHeight="1" thickBot="1" x14ac:dyDescent="0.3">
      <c r="A9" s="283"/>
      <c r="B9" s="286"/>
      <c r="C9" s="287" t="s">
        <v>107</v>
      </c>
      <c r="D9" s="288"/>
      <c r="E9" s="6" t="s">
        <v>105</v>
      </c>
      <c r="F9" s="6" t="s">
        <v>95</v>
      </c>
      <c r="G9" s="280"/>
    </row>
  </sheetData>
  <sheetProtection algorithmName="SHA-512" hashValue="EH958Wr8cxYUZpWmXDEdKA5GZAWay5X0r5oPrM0KwqSY+pf1DpUN2eVPaeGNsY1veeUK5xQxvko4vodMq+4HSg==" saltValue="vjCfbxIf9HZiQXpMtBHIbA==" spinCount="100000" sheet="1" objects="1" scenarios="1" selectLockedCells="1" selectUnlockedCells="1"/>
  <mergeCells count="12">
    <mergeCell ref="G2:G9"/>
    <mergeCell ref="A2:A9"/>
    <mergeCell ref="B2:B9"/>
    <mergeCell ref="C8:D8"/>
    <mergeCell ref="C9:D9"/>
    <mergeCell ref="C6:D6"/>
    <mergeCell ref="C7:D7"/>
    <mergeCell ref="C1:F1"/>
    <mergeCell ref="C2:D2"/>
    <mergeCell ref="C3:D3"/>
    <mergeCell ref="C4:D4"/>
    <mergeCell ref="C5: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 General-Politicas </vt:lpstr>
      <vt:lpstr>C. General-clasificacion </vt:lpstr>
      <vt:lpstr>C. Urbano</vt:lpstr>
      <vt:lpstr>C.Rural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Patricia Tapias Vizcaino</dc:creator>
  <cp:lastModifiedBy>User</cp:lastModifiedBy>
  <cp:lastPrinted>2022-12-13T16:48:16Z</cp:lastPrinted>
  <dcterms:created xsi:type="dcterms:W3CDTF">2019-01-22T14:26:42Z</dcterms:created>
  <dcterms:modified xsi:type="dcterms:W3CDTF">2022-12-13T16:50:18Z</dcterms:modified>
</cp:coreProperties>
</file>