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BGUTIERREZ\Mis documentos\2017\seguimiento plan anticorrupcion y de atencion al ciudadano\"/>
    </mc:Choice>
  </mc:AlternateContent>
  <bookViews>
    <workbookView xWindow="0" yWindow="0" windowWidth="20490" windowHeight="5955" firstSheet="1" activeTab="5"/>
  </bookViews>
  <sheets>
    <sheet name="componente 1." sheetId="1" r:id="rId1"/>
    <sheet name="componente 2." sheetId="2" r:id="rId2"/>
    <sheet name="Componente 3." sheetId="3" r:id="rId3"/>
    <sheet name="Componente 4." sheetId="4" r:id="rId4"/>
    <sheet name="Componente 5." sheetId="5" r:id="rId5"/>
    <sheet name="Componente 6." sheetId="6" r:id="rId6"/>
  </sheets>
  <definedNames>
    <definedName name="_xlnm.Print_Titles" localSheetId="0">'componente 1.'!$1:$6</definedName>
    <definedName name="_xlnm.Print_Titles" localSheetId="1">'componente 2.'!$1:$7</definedName>
    <definedName name="_xlnm.Print_Titles" localSheetId="2">'Componente 3.'!$1:$7</definedName>
    <definedName name="_xlnm.Print_Titles" localSheetId="3">'Componente 4.'!$1:$7</definedName>
    <definedName name="_xlnm.Print_Titles" localSheetId="4">'Componente 5.'!$1:$7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 l="1"/>
</calcChain>
</file>

<file path=xl/sharedStrings.xml><?xml version="1.0" encoding="utf-8"?>
<sst xmlns="http://schemas.openxmlformats.org/spreadsheetml/2006/main" count="669" uniqueCount="406">
  <si>
    <t>SEGUIMIENTO A LAS ESTRATEGIAS PARA LA CONSTRUCCIÓN DEL PLAN ANTICORRUPCIÓN Y DE ATENCIÓN AL CIUDADANO</t>
  </si>
  <si>
    <t>Vigencia</t>
  </si>
  <si>
    <t>Componente</t>
  </si>
  <si>
    <t xml:space="preserve">Actividades Cumplidas </t>
  </si>
  <si>
    <t xml:space="preserve">% de Avance </t>
  </si>
  <si>
    <t xml:space="preserve">Observaciones </t>
  </si>
  <si>
    <t>Subcomponente 1 Política de Administración de Riesgos</t>
  </si>
  <si>
    <t>Subcomponente 2  Construcción del Mapa de Riesgos de Corrupción</t>
  </si>
  <si>
    <t>Elaboración de la matriz de riesgos de corrupción</t>
  </si>
  <si>
    <t>Subcomponente 3 Consulta y divulgación</t>
  </si>
  <si>
    <t>Divulgación de la matriz de riesgos de corrupción en la página web de la entidad</t>
  </si>
  <si>
    <t>Ajuste a la matriz de riesgos de corrupción de acuerdo con las recomendaciones de los usuarios externos y del monitoreo y revisión que se realice por parte de los procesos</t>
  </si>
  <si>
    <t xml:space="preserve">Subcomponente 4.  Monitorio y revisión </t>
  </si>
  <si>
    <t>Realizar cada cuatro meses monitoreo y revisión de la matriz de riesgos de corrupción por parte de los procesos</t>
  </si>
  <si>
    <t>Los procesos deben enviar a la Secretaría de Planeación las necesidades de ajuste a la matriz de riesgos de corrupción</t>
  </si>
  <si>
    <t>Subcomponente 5 Seguimiento</t>
  </si>
  <si>
    <t>Seguimiento del Mapa de Riesgos de Corrupción, verificando el cumplimiento del cronograma de desarrollo de los controles y la efectividad de los mismos</t>
  </si>
  <si>
    <t>Elaboración de plan de mejoramiento, a fin de mitigar las debilidades evidenciadas durante el cumplimiento del mapa</t>
  </si>
  <si>
    <t xml:space="preserve"> ALCALDIA  DISTRITAL DE BARRANQUILLA                </t>
  </si>
  <si>
    <t xml:space="preserve">Fecha de Públicación </t>
  </si>
  <si>
    <t>Meta o producto</t>
  </si>
  <si>
    <t>Indicador</t>
  </si>
  <si>
    <t>Responsable</t>
  </si>
  <si>
    <t>Fecha programada</t>
  </si>
  <si>
    <t>Codigo de Buen Gobierno Adoptado</t>
  </si>
  <si>
    <t>No de documentos adoptado</t>
  </si>
  <si>
    <t>Alta dirección</t>
  </si>
  <si>
    <t>Abril - Diciembre de 2017</t>
  </si>
  <si>
    <t>Actividades Programadas</t>
  </si>
  <si>
    <t>3 Informes de seguimiento elaborados y socializados</t>
  </si>
  <si>
    <t>Número de informes de seguimiento elaborados y socializados</t>
  </si>
  <si>
    <t>Gerencia de Control Interno de Gestión</t>
  </si>
  <si>
    <t>Mayo de 2017
Agosto de 2017
Enero de 2018</t>
  </si>
  <si>
    <t>100% de las procesos con mapa de riesgos elaborado</t>
  </si>
  <si>
    <t>Porcentaje de los procesos con mapa de riesgos elaborado</t>
  </si>
  <si>
    <t>Todos los procesos</t>
  </si>
  <si>
    <t>Enero - Marzo de 2017</t>
  </si>
  <si>
    <t xml:space="preserve">100% de los riesgos de corrupción identificados dispuestos en la matriz de riesgos de corrupción </t>
  </si>
  <si>
    <t xml:space="preserve">Porcentaje de riesgos de corrupción identificados dispuestos en la matriz de riesgos de corrupción </t>
  </si>
  <si>
    <t>Secretaría Distrital de Planeación</t>
  </si>
  <si>
    <t>Enero de 2018</t>
  </si>
  <si>
    <t>Matriz de riesgos de corrupción ajustada de acuerdo a requeriemientos y publicada</t>
  </si>
  <si>
    <t>Porcentaje de requerimientos atendidos para la actualización de la matriz de corrupción</t>
  </si>
  <si>
    <t>Secretaría Distrital de Planeación, Secretaría Distrital de Comunicaciones y  Oficina de Sistemas</t>
  </si>
  <si>
    <t>Febrero - Diciembre de 2017</t>
  </si>
  <si>
    <t>100% de las dependencias que han realizado monitoreo y revisión al mapa de riesgos de corrupción</t>
  </si>
  <si>
    <t>Porcentaje de dependencias que han realizado monitoreo y revisión al mapa de riesgos de corrupción</t>
  </si>
  <si>
    <t>100% de requerimientos atendidos para la actualización de la matriz de corrupción</t>
  </si>
  <si>
    <t>Mayo de 2016
Agosto de 2016
Enero de 2017</t>
  </si>
  <si>
    <t xml:space="preserve">100% de las dependencias requeridas por la Gerencia de Control Interno de Gestión con plan de mejoramiento </t>
  </si>
  <si>
    <t xml:space="preserve">Porcentaje de las dependencias requeridas por la Gerencia de Control Interno de Gestión con plan de mejoramiento </t>
  </si>
  <si>
    <t>Todos los procesos y Gerencia de Control Interno de Gestión</t>
  </si>
  <si>
    <t>Mayo - Diciembre de 2017</t>
  </si>
  <si>
    <r>
      <rPr>
        <b/>
        <sz val="10"/>
        <rFont val="Tahoma"/>
        <family val="2"/>
      </rPr>
      <t>Entidad:</t>
    </r>
    <r>
      <rPr>
        <sz val="10"/>
        <rFont val="Tahoma"/>
        <family val="2"/>
      </rPr>
      <t xml:space="preserve">                                          </t>
    </r>
  </si>
  <si>
    <t>I SEGUIMIENTO - CONTROL INTERNO</t>
  </si>
  <si>
    <t>II SEGUIMIENTO - CONTROL INTERNO</t>
  </si>
  <si>
    <t>III SEGUIMIENTO - CONTROL INTERNO</t>
  </si>
  <si>
    <t>Fecha seguimiento</t>
  </si>
  <si>
    <t>Fase: Identificación de Tramites</t>
  </si>
  <si>
    <t>Revisión y actualización cada cuatro meses de la información de las hojas de vida de los trámites y servicios que lo requieran e incluir en el manual de tramites los propuestos por el DAFP que no se encuentren registrados en el manual</t>
  </si>
  <si>
    <t>Manual de Trámites y Servicios actualizado</t>
  </si>
  <si>
    <t>Porcentaje de tramites actualizados en elManual</t>
  </si>
  <si>
    <t>Dependencias que manejan trámites con el apoyo de la  Oficina de Sistemas</t>
  </si>
  <si>
    <t>Enero - Diciembre de 2017</t>
  </si>
  <si>
    <t>Continuar con el registro de trámites de la entidad en el SUIT, teniendo en cuenta los propuestos por el DAFP</t>
  </si>
  <si>
    <t>100% de los Trámites En estado de Gestión o CREADOS en el SUIT</t>
  </si>
  <si>
    <t>Porcentaje de los Trámites propuestos en el inventario En estado de Gestión o CREADOS en el SUIT</t>
  </si>
  <si>
    <t>Marzo - Diciembre de 2017</t>
  </si>
  <si>
    <t>90% de los Trámites en estado INSCRITOS en el SUIT</t>
  </si>
  <si>
    <t>Porcentaje de los Trámites en estado INSCRITOS en el SUIT</t>
  </si>
  <si>
    <t>Proponer ante el DAFP los trámites identificados en el Manual V5 y que no están en el inventario del SUIT</t>
  </si>
  <si>
    <t>Proponer al DAFP para inclusión en el Inventario el 20% de los trámites identificados en el manual de trámites que no están en el Inventario del SUIT</t>
  </si>
  <si>
    <t>Porcentaje de los trámites identificados en el manual de trámites que no están en el Inventario del SUIT</t>
  </si>
  <si>
    <t>Fase: Priorización de Tramites</t>
  </si>
  <si>
    <t>Continuar con la aplicación del instrumento a los trámites incluidos en el manual de trámites y servicios del Distrito de Barranquilla</t>
  </si>
  <si>
    <t>100% de las trámites con instrumento aplicado</t>
  </si>
  <si>
    <t>Porcentaje de tramites con el instrumento aplicado</t>
  </si>
  <si>
    <t>Marzo - Julio de 2017</t>
  </si>
  <si>
    <t>Analisis de los resultados obtenidos en la aplicación del instrumento de racionalización de trámites</t>
  </si>
  <si>
    <t>Informe con la identificación de los trámites susceptibles a racionalizar</t>
  </si>
  <si>
    <t>Porcentaje de avance del informe</t>
  </si>
  <si>
    <t>Oficina de Sistemas</t>
  </si>
  <si>
    <t>Agosto - Octubre de 2017</t>
  </si>
  <si>
    <t>Fase: Racionalización de Tramites</t>
  </si>
  <si>
    <t xml:space="preserve">Terminar con la automatización del trámite Permiso para eventos Masivos y no Masivos. </t>
  </si>
  <si>
    <t>Trámite automatizado</t>
  </si>
  <si>
    <t>Número de trámites automatizados</t>
  </si>
  <si>
    <t>Secretaría General Distrital, Oficina de Sistemas, Oficina de Gestión del Riesgo, Secretaría Distrital de Gobierno, Secretaría Distrital de Planeación y Secretaría Distrital de Tránsito y Seguridad Vial</t>
  </si>
  <si>
    <t>Enero- Mayo 2017</t>
  </si>
  <si>
    <t>Fase: Interoperabilidad</t>
  </si>
  <si>
    <t>Mantenimiento de la cadenas de trámites con las entidades externas</t>
  </si>
  <si>
    <t xml:space="preserve">100% de los trámites articulados con entidades externas en operación </t>
  </si>
  <si>
    <t xml:space="preserve">porcentaje de los trámites articulados con entidades externas en operación </t>
  </si>
  <si>
    <t>Enero- Diciembre 2017</t>
  </si>
  <si>
    <t>Subcomponente 1 Información de calidad y en lenguaje comprensible</t>
  </si>
  <si>
    <t>Informe publicado</t>
  </si>
  <si>
    <t>100% de los sectores actualizados</t>
  </si>
  <si>
    <t>Publicar en la web informes de seguimiento al Plan de Desarrollo de acuerdo con lo programado en la vigencia, teniendo en cuenta las fechas de corte de seguimiento</t>
  </si>
  <si>
    <t>3 Informes de seguimiento publicados</t>
  </si>
  <si>
    <t xml:space="preserve">Publicar en la web trimestralmente informes financieros de la vigencia </t>
  </si>
  <si>
    <t>Subcomponente 2 Diálogo de doble vía con la ciudadanía y sus organizaciones</t>
  </si>
  <si>
    <t>Mantener la comunicación doble vía con la ciudadanía a través de las redes sociales para recibir y atender inquietudes y sugerencias</t>
  </si>
  <si>
    <t>100% de las solicitudes atendidas y respondidas en las redes sociales</t>
  </si>
  <si>
    <t xml:space="preserve">Activar canal virtual de consultas sobre rendición de cuentas </t>
  </si>
  <si>
    <t>Canal virtual habilitado</t>
  </si>
  <si>
    <t>Desarrollo de audiencia pública de rendición de cuentas global</t>
  </si>
  <si>
    <t xml:space="preserve">100% de las acciones programadas realizadas </t>
  </si>
  <si>
    <t xml:space="preserve">Realizar encuestas de satisfaccion del evento de rendición de cuentas global  </t>
  </si>
  <si>
    <t>Elaboración y publicación de memorias</t>
  </si>
  <si>
    <t xml:space="preserve">Realizar audiencia pública de rendición de cuentas en el sector salud </t>
  </si>
  <si>
    <t>100% de las organizaciones convocadas asistentes al evento de audiencia pública de rendición de cuentas</t>
  </si>
  <si>
    <t>Evaluación del evento de rendición de cuentas del sector salud</t>
  </si>
  <si>
    <t>Publicación de las memorias y evaluación del evento</t>
  </si>
  <si>
    <t>Realizar audiencia pública de rendición de cuentas en el sector educación</t>
  </si>
  <si>
    <t>2.11</t>
  </si>
  <si>
    <t>Evaluación del evento de rendición de cuentas del sector educación</t>
  </si>
  <si>
    <t>2.12</t>
  </si>
  <si>
    <t>2.13</t>
  </si>
  <si>
    <t xml:space="preserve">Audiencia de rendición de cuentas de las instituciones educativas a su comunidad </t>
  </si>
  <si>
    <t>100% de las instituciones educativas oficiales realizaron rendición de cuentas a su comunidad</t>
  </si>
  <si>
    <t>Subcomponente 3 Incentivos para motivar la cultura de la rendición y petición de cuentas</t>
  </si>
  <si>
    <t>Formación en control social a las organizaciones sociales  y comunitarias</t>
  </si>
  <si>
    <t>100% de los líderes de las organizaciones sociales y comunitarias capacitadas</t>
  </si>
  <si>
    <t>Promoción del control social mediante el portal web de democracia participativa</t>
  </si>
  <si>
    <t>Subcomponente 4 Evaluación y retroalimentación a la gestión institucional</t>
  </si>
  <si>
    <t>Realizar encuestas de satisfaccion de los procesos de formación en control social</t>
  </si>
  <si>
    <t>100% de los eventos de formación evaluados</t>
  </si>
  <si>
    <t>Elaboración de plan de mejoramiento en caso de evidenciar falencias en las encuestas de satisfacción realizadas</t>
  </si>
  <si>
    <t>Tabulación y publicación de la evaluación del evento de rendición de cuentas global</t>
  </si>
  <si>
    <t>100% de las encuestas tabuladas</t>
  </si>
  <si>
    <t>Elaboración de plan de mejoramiento en caso de evidencias falenciar en las encuestas de satisfacción realizadas en el evento de rendición de cuentas global</t>
  </si>
  <si>
    <t>Plan de mejoramiento realizado</t>
  </si>
  <si>
    <t>Enero de 2017</t>
  </si>
  <si>
    <t>Abril - Agosto de 2017</t>
  </si>
  <si>
    <t>Secretaría Distrital de Hacienda</t>
  </si>
  <si>
    <t>Secretaría Distrital de Comunicaciones</t>
  </si>
  <si>
    <t>Secretaría Distrital de Comunicaciones y Gerencia de Control Interno de Gestión</t>
  </si>
  <si>
    <t>Enero- Febrero de 2017</t>
  </si>
  <si>
    <t>Secretaría Distrital de Planeación y Gerencia de Control Interno de Gestión</t>
  </si>
  <si>
    <t>Febrero 2017</t>
  </si>
  <si>
    <t>Marzo 2017</t>
  </si>
  <si>
    <t>Secretaría Distrital de Salud</t>
  </si>
  <si>
    <t>Septiembre - Diciembre de 2017</t>
  </si>
  <si>
    <t>Secretaría Distrital de Educación</t>
  </si>
  <si>
    <t>Septiembre - Noviembre de 2017</t>
  </si>
  <si>
    <t>Octubre - Diciembre de 2017</t>
  </si>
  <si>
    <t>Junio 2017
Diciembre de 2017</t>
  </si>
  <si>
    <t>Oficina de Participación Ciudadana</t>
  </si>
  <si>
    <t>Marzo - Abril 2017</t>
  </si>
  <si>
    <t>Abril - Mayo 2017</t>
  </si>
  <si>
    <t>Subcomponente 1 Estructura administrativa y Direccionamiento estratégico</t>
  </si>
  <si>
    <t>Establecer mecanismos de comunicación directa entre las áreas de servicio al ciudadano y la Alta Dirección para facilitar la toma de decisiones y el desarrollo de iniciativas de mejora.</t>
  </si>
  <si>
    <t>Iniciativa de Mejora Implementada</t>
  </si>
  <si>
    <t>Capacitar a los servidores de las dependencias que brindan atención al público, incluyendo al personal de seguridad de los puntos de atención, en temas asociados al servicio al cliente o atención al ciudadano, protocolo de servicios, manual de trámites, sistema de gestión documental, tratamiento normativo de las peticiones, quejas y reclamos y lenguaje de señas.</t>
  </si>
  <si>
    <t>80% de los servidores que brindan atención al público capacitados</t>
  </si>
  <si>
    <t>Subcomponente 2 
Fortalecimiento de los canales de atención</t>
  </si>
  <si>
    <t>Presencial</t>
  </si>
  <si>
    <t>Realizar en conjunto con la Oficina de Servicios Administrativos y Logísticos, basados en el Autodiagnóstico de espacios físicos; los ajustes requeridos en los Puntos de Atención Principales que se escojan,  para garantizar su accesibilidad de acuerdo con la NTC 6047.</t>
  </si>
  <si>
    <t>Espacios físicos ajustados en los Puntos de Atención Principales escogidos, de acuerdo al  Autodiagnóstico de espacios físicos; para garantizar su accesibilidad de acuerdo con la NTC 6047.</t>
  </si>
  <si>
    <t>Gestionar ante la Oficina de Logística el Mejoramiento de los puntos de atención al Ciudadano escogidos</t>
  </si>
  <si>
    <t>Cumplir con el 80% del Cronograma de Mejoramiento</t>
  </si>
  <si>
    <t>Implementar el Digiturno Unificado para los puntos principales de atención al Ciudadano.</t>
  </si>
  <si>
    <t>Digiturno Implementado</t>
  </si>
  <si>
    <t>Kiosko</t>
  </si>
  <si>
    <t>Implementar un Plan piloto en la Sede principal para socializar el portafolio de Tramites, servicios y OPA, asi como las información que se publica en la web</t>
  </si>
  <si>
    <t>Plan piloto implementado</t>
  </si>
  <si>
    <t>Telefónico:</t>
  </si>
  <si>
    <t>Aumentar el numero de llamas atendidas en el distrito mediante campaña de sensibilización y auditorias de seguimiento.</t>
  </si>
  <si>
    <t>50% de las llamadas que ingresan</t>
  </si>
  <si>
    <t>Virtual:</t>
  </si>
  <si>
    <t>Implementar un Plan piloto para garatizar la accecibilidad en la pagina web a las personas en situación de discapacidad visual y auditiva, con las herramientas dispuestas para cada caso por MINTIC</t>
  </si>
  <si>
    <t>Subcomponente 3 Talento Humano</t>
  </si>
  <si>
    <t>Diseñar e implementar un nuevo PAE que impacte positivamente la atención al ciudadano a través del Plan Institucional de Capacitación.</t>
  </si>
  <si>
    <t>Capacitar al 90% de los funcionarios  que atienden Público de acuerdo al PAE diseñado, a través de las Inducciones y re-inducciones.</t>
  </si>
  <si>
    <t>Promover espacios de sensibilización para fortalecer la cultura de servicio al interior del Distrito,  mediante Campañas comunicacionales sobre la importancia de la atención al Ciudadano por todos los canales dispuestos.</t>
  </si>
  <si>
    <t>Sensibilizar a los funcionarios del Edificio Principal del Distrito de Barranquilla en la importancia de contestar el teléfono.</t>
  </si>
  <si>
    <t>Realizar capacitaciones orientadas a fortalecer las competencias de los servidores de la Alcaldía en temas relacionados con el  sistema de gestión documental y Ley 1755 de 2015.</t>
  </si>
  <si>
    <t xml:space="preserve">100% de cumplimiento del cronograma </t>
  </si>
  <si>
    <t>Evaluar el desempeño de los servidores públicos de la Oficina de Atención al Ciudadano en relación con su comportamiento y actitud en la interacción con los ciudadanos.</t>
  </si>
  <si>
    <t>Evaluación de desempeño calificadas</t>
  </si>
  <si>
    <t>Implementar el sistema de incentivos monetarios y no monetarios para destacar el desempeño de los servidores en relación al servicio prestado al ciudadano.</t>
  </si>
  <si>
    <t>Implementar  el plan de incentivo individual y grupal para los funcionarios que atienden público en los Puntos de atención.</t>
  </si>
  <si>
    <t>Unificar la Imagen Corporativa mediante una camiseta al personal que atiende Ventanillas y público de los puntos del Punto principal Calle 34 No 43-31y local contiguo.</t>
  </si>
  <si>
    <t>Subcomponente 4 Normativo y procedimental</t>
  </si>
  <si>
    <t>Fortalecer el proceso de Atención al Ciudadano con la NTCGP1000:2009 e ISO 9001:2015</t>
  </si>
  <si>
    <t>Procedimiento de PQRSD Terminado</t>
  </si>
  <si>
    <t>Identificar y  documentar los procesos internos para la gestión de las peticiones, quejas y reclamos, los trámites y otros procedimientos administrativos, creando los mecanismos para dar prioridad a las peticiones presentadas por menores de edad y aquellas relacionadas con el reconocimiento de un derecho fundamental.</t>
  </si>
  <si>
    <t>Manual de atención al Ciudadano modificado con los mecanismos para dar prioridad a las peticiones presentadas por menores de edad y aquellas relacionadas con el reconocimiento de un derecho fundamental.</t>
  </si>
  <si>
    <t>Elaborar informes de PQRSD para identificar oportunidades de mejora en la prestación de los servicios., mediante el seguimiento a las  PQRSD para que se le dé una oportuna respuesta desde la herramienta de  SIGOB</t>
  </si>
  <si>
    <t>80% de Aumento en el indicador de oportunidad</t>
  </si>
  <si>
    <t>Realizar Campaña informativa sobre la responsabilidad de los servidores publicos frente a los derechos de los Ciudadanos.</t>
  </si>
  <si>
    <t>Socializar a todas las dependencias la responsabilidad de los servidores publicos frente a los derechos de los Ciudadanos.</t>
  </si>
  <si>
    <t>Implementar  y fortalecer el Procedimiento con los elementos de apoyo para la interacción con los ciudadanos, como los formatos para recepción de peticiones interpuestas de manera verbal tanto presencial como telefónica.</t>
  </si>
  <si>
    <t>Procedimiento recepción de peticiones interpuestas de manera verbal en el Formulario web de PQRS</t>
  </si>
  <si>
    <t>Subcomponente 5 Relacionamiento con el ciudadano</t>
  </si>
  <si>
    <t>Caracterizar a los ciudadanos - usuarios - grupos de interés y revisar la pertinencia de la oferta, canales, mecanismos de información y comunicación empleados por la entidad.</t>
  </si>
  <si>
    <t>Usuarios Caracterizados</t>
  </si>
  <si>
    <t>Realizar las mediciones de percepción de los ciudadanos respecto a la calidad y accesibilidad de la oferta institucional y el servicio recibido, e informar los resultados al nivel directivo con el fin de identificar oportunidades y acciones de mejora.</t>
  </si>
  <si>
    <t>Informe de Medición de Percepción y Plan de Mejora.</t>
  </si>
  <si>
    <t>Porcentaje de implementación de la iniciativa</t>
  </si>
  <si>
    <t>Oficina de Atención al Ciudadano
Secretaría Distrital de Gestión Humana
Secretaría Jurídica
Gerencia de Control Interno de Gestión
Todas Dependencias Misionales</t>
  </si>
  <si>
    <t>Porcentaje de los servidores que brindan atención al público capacitados</t>
  </si>
  <si>
    <t>Secretaría Distrital de Gestión Humana</t>
  </si>
  <si>
    <t>Porcentaje de espacios físicos con ajustados</t>
  </si>
  <si>
    <t>Oficina de Atención al Ciudadano -Oficina de Logística</t>
  </si>
  <si>
    <t>Junio a Diciembre de 2017</t>
  </si>
  <si>
    <t>Porcentaje de avance de cumplimiento de cronograma</t>
  </si>
  <si>
    <t>Oficina de Atención al Ciudadano – Oficina de Logística
Secretaría Distrital de Comunicaciones (artes de señalización y Plan)
Oficina de Sistemas (Soporte Tecnológico)</t>
  </si>
  <si>
    <t>No. de Puntos Implementados</t>
  </si>
  <si>
    <t>Oficina de Atención al Ciudadano
Oficina de Sistemas
Todas las dependencias involucradas</t>
  </si>
  <si>
    <t>Porcentaje de implementación del plan piloto</t>
  </si>
  <si>
    <t>Oficina de Atención al Ciudadano
Oficina de Sistemas</t>
  </si>
  <si>
    <t>Enero - Junio de 2017</t>
  </si>
  <si>
    <t>No.  De llamadas que se contestan/No. de Llamadas que ingresan</t>
  </si>
  <si>
    <t>Porcentaje de implementación de las herramienta</t>
  </si>
  <si>
    <t>Oficina de Atención al Ciudadano
Oficina de Sistemas
Secretaría Distrital de Comunicaciones</t>
  </si>
  <si>
    <t>Porcentaje de funcionarios que atienden público capacitados</t>
  </si>
  <si>
    <t>Oficina de Atención al Ciudadano
Secretaría Distrital de Gestión Humana</t>
  </si>
  <si>
    <t xml:space="preserve">Porcentaje de funcionarios del edificio central sensbilizados </t>
  </si>
  <si>
    <t>Porcentaje de actividades realizadas</t>
  </si>
  <si>
    <t>Febrero - Noviembre de 2017</t>
  </si>
  <si>
    <t>Porcentaje de funcionarios del grupo de atención al ciudadano con evaluación de desempeño  realizada</t>
  </si>
  <si>
    <t xml:space="preserve">Porcentaje de implementación del plan de incentivo </t>
  </si>
  <si>
    <t>Porcentaje de funcionarios con imagen institucional unificados</t>
  </si>
  <si>
    <t>Oficina de Atención al Ciudadano</t>
  </si>
  <si>
    <t xml:space="preserve">Porcentaje de avance en el ajuste al Procedimiento de PQRSD </t>
  </si>
  <si>
    <t>Oficina de Atención al Ciudadano
Agentes de cambio</t>
  </si>
  <si>
    <t xml:space="preserve">Porcentaje de avance en la actualización del Manual de atención al ciudadano </t>
  </si>
  <si>
    <t>Oficina de Atención al Ciudadano
Oficina Jurídica</t>
  </si>
  <si>
    <t>Porcentaje de aumento del indicador de oportunidad</t>
  </si>
  <si>
    <t>% de dependencias sensibilizadas</t>
  </si>
  <si>
    <t>Oficina de Atención al Ciudadano
Secretaría Distrital de Comunicaciones</t>
  </si>
  <si>
    <t>No. De PQRSD Verbales Respondidas / No.PQRSD Interpuestas</t>
  </si>
  <si>
    <t>Localidades Caracterizadas/Total Localidades</t>
  </si>
  <si>
    <t>No. De Informe de medición de percepción publicado</t>
  </si>
  <si>
    <t>Numero de informe publicado</t>
  </si>
  <si>
    <t>Porcentaje de los sectores actualizados</t>
  </si>
  <si>
    <t>Numero de informes publicado</t>
  </si>
  <si>
    <t>Porcentaje  de las solicitudes atendidas y respondidas en las redes sociales</t>
  </si>
  <si>
    <t>Número de meses del canal vitual activado sobre número de meses programado</t>
  </si>
  <si>
    <t xml:space="preserve">Porcentaje de cumplimiento del cronograma </t>
  </si>
  <si>
    <t>Porcentaje de las organizaciones convocadas asistentes al evento de audiencia pública de rendición de cuentas</t>
  </si>
  <si>
    <t>Porcentaje de instituciones educativas oficiales que realizaron rendición de cuentas a su comunidad</t>
  </si>
  <si>
    <t>Porcentaje de lideres capacitados</t>
  </si>
  <si>
    <t>Porcentaje de los eventos evaluados</t>
  </si>
  <si>
    <t>Porcentaje de encuestas tabuladas</t>
  </si>
  <si>
    <t>Porcentaje de cumplimiento del plan de mejoramiento</t>
  </si>
  <si>
    <t>Subcomponente 1 Lineamientos de Transparencia Activa</t>
  </si>
  <si>
    <t>Promover las        acciones necesarias para lograr tener los contenidos mínimos obligatorios actualizados en la web</t>
  </si>
  <si>
    <t>90% de los contenidos mínimos obligatorios actualizados en la web</t>
  </si>
  <si>
    <t>Porcentaje de contenidos mínimos obligatorios actualizados en la web</t>
  </si>
  <si>
    <t>Febrero-diciembre 2017</t>
  </si>
  <si>
    <t>Fortalecer la página web de acuerdo con los lineamientos de la Ley de  Transparencia</t>
  </si>
  <si>
    <t>Página web de la Alcaldía reorganizada y rediseñada para facilitar el acceso a la información</t>
  </si>
  <si>
    <t>Sitio web renovado y fortalecido</t>
  </si>
  <si>
    <t>Abril - Diciembre 2017</t>
  </si>
  <si>
    <t>Implementar el procedimiento para actualización de la página web</t>
  </si>
  <si>
    <t>100% de las dependencias competentes    capacitadas en el procedimiento de actualización de la página web</t>
  </si>
  <si>
    <t>Porcentaje de las dependencias  competentes capacitadas en el procedimiento de actualización  de  la página</t>
  </si>
  <si>
    <t>Subcomponente 2 Lineamientos de Transparencia Pasiva</t>
  </si>
  <si>
    <t>Revisar y ajustar los lineamientos para dar respuesta a las solicitudes de la ciudadania de acuerdo con la Ley 1755 de 2015</t>
  </si>
  <si>
    <t>100% de las dependencias conocen los nuevos lineamientos de respuesta a las solicitudes</t>
  </si>
  <si>
    <t>Porcentaje de dependencias que conocen los nuevos lineamientos de respuesta a las solicitudes</t>
  </si>
  <si>
    <t>Secretaría Jurídica Distrital</t>
  </si>
  <si>
    <t>MAyo de 2017</t>
  </si>
  <si>
    <t xml:space="preserve">Socializar con las dependencias los lineamientos definidos </t>
  </si>
  <si>
    <t>Junio - Agosto de 2017</t>
  </si>
  <si>
    <t>Subcomponente 3 Elaboración los Instrumentos de Gestión de la Información</t>
  </si>
  <si>
    <t xml:space="preserve">Revisar, actualizar y ajustar los instrumentos de gestión de la información anteriores, teniendo en cuenta la nueva estructura administrativa que se adoptó en la entidad mediante el Decreto. 0945 de 2016 (Diciembre 29 de 2016). </t>
  </si>
  <si>
    <t xml:space="preserve">Registro de Activos de Información 2016 e Información,  Esquema de publicación de información, Índice de Información Clasificada y Reservada, Programa de Gestión Documental (PGD)  revisados y ajustados
</t>
  </si>
  <si>
    <t>Porcentaje de instrumentos de gestión de la información actualizados y ajustados</t>
  </si>
  <si>
    <t>Secretaría General del Distrito</t>
  </si>
  <si>
    <t>Subcomponente 4 Criterio Diferencial de Accesibilidad</t>
  </si>
  <si>
    <t>Tener disponible la  información de la página web en idiomas diferentes al  español: identificar las etnias reconocidas en el Distrito para adelantar acciones relacionadas a la publicación de información de interés para cada una de ellas.</t>
  </si>
  <si>
    <t>Acciones adelantadas para incluir información para etnias.</t>
  </si>
  <si>
    <t>Secretaría Distrital de Comunicaciones -  Secretaría Distrital de Gobierno</t>
  </si>
  <si>
    <t>Abril-diciembre de 2017</t>
  </si>
  <si>
    <t>Promover el uso de las herramientas brindadas por el ministerio TIC para la accesibilidad a personas con discapacidad.</t>
  </si>
  <si>
    <t xml:space="preserve">Emisión de mensajes institucionales a través de la web para promover el uso de estas herramientas. </t>
  </si>
  <si>
    <t>No. De mensajes emitidos/No. De mensajes proyectados</t>
  </si>
  <si>
    <t>Junio – diciembre de 2017</t>
  </si>
  <si>
    <t>Tener actualizados los audios que se pueden descargar a través de la pagina web con la información que se publica en los boletines de prensa</t>
  </si>
  <si>
    <t>100% de los audios de los boletines de prensa accesibles desde la web</t>
  </si>
  <si>
    <t>Porcentaje de los audios de los boletines de prensa accesibles desde la web</t>
  </si>
  <si>
    <t>Tener actualizados los videos que se pueden descargar a través de la pagina web con la información que se publica en los boletines de prensa</t>
  </si>
  <si>
    <t>100% de los videos de los boletines de prensa accesibles desde la web</t>
  </si>
  <si>
    <t>Porcentaje de los videoss de los boletines de prensa accesibles desde la web</t>
  </si>
  <si>
    <t>Subcomponente 5 Monitoreo del Acceso a la Información Pública</t>
  </si>
  <si>
    <t>Elaborar informe mensual de PQRSD recibidas con tiempos de respuestas de cada solicitud</t>
  </si>
  <si>
    <t>100% de las PQRS respondidas oportunamente</t>
  </si>
  <si>
    <t>Porcentaje de las PQRS respondidas oportunamente</t>
  </si>
  <si>
    <t>Socializar con las dependencias el informe mensual de PQRSD para que realicen los ajustes necesarios para cumplir con la oportunidad de las peticiones</t>
  </si>
  <si>
    <t>Implementar las actividades de sensibilización y motivación del uso del SIGOB</t>
  </si>
  <si>
    <t>100% de las actividades de sensibilización implementadas</t>
  </si>
  <si>
    <t>Porcentaje de las actividades realizadas sobre las programadas</t>
  </si>
  <si>
    <t>6. INICIATIVAS ADICIONALES</t>
  </si>
  <si>
    <t>Mejoramiento de  la Gestión Etica en los procesos cuya percepción arroje valores  inferiores al resultado que se obtenga del Diagnóstico de Percepción Ética  a relizarse. Se aclara que muchas de las actividades que coadyuven a mejorar las posibles variables debiles que arroje diagnostico están fuertemente ligadas al fomento y aplicación del Nuevo Código de Etica.</t>
  </si>
  <si>
    <t>100% de los procesos cuya percepción arroje valores  inferiores al resultado con plan de mejoramiento de gestión etica implementado</t>
  </si>
  <si>
    <t>Porcentaje de los procesos requeridos con plan de mejoramiento de gestión ética implementado</t>
  </si>
  <si>
    <t>Promotores Éticos</t>
  </si>
  <si>
    <t>Elaboración  y adopción del Nuevo Codigo de Buen Gobierno</t>
  </si>
  <si>
    <t>100% de cumplimiento del cronograma establecido para elaborar el nuevo Código de Buen Gobierno</t>
  </si>
  <si>
    <t>Porcentaje de cumplimiento del cronograma establecido para elaborar el nuevo Codigo de Buen Gobierno</t>
  </si>
  <si>
    <t xml:space="preserve">Gerencia de Control Interno de Gestión -   Promotores Éticos  </t>
  </si>
  <si>
    <t>Revisión y adopción del Código de Buen Gobierno</t>
  </si>
  <si>
    <t xml:space="preserve">1 Código adoptado por acto administrativo </t>
  </si>
  <si>
    <t>Código adoptado por acto administrativo</t>
  </si>
  <si>
    <t>Secretaría Jurídica Distrital y Alta Dirección</t>
  </si>
  <si>
    <t>Julio -diciembre de 2017</t>
  </si>
  <si>
    <t>100% de cumplimiento en actividades acordadas con la Procuraduría General de la Nación.</t>
  </si>
  <si>
    <t>Porcentaje de cumplimiento en actividades acordadas con la Procuraduría General de la Nación, en los temas de legalidad</t>
  </si>
  <si>
    <t>Promotores éticos -Gerencia de Control Interno de Gestión</t>
  </si>
  <si>
    <t>Febrero - diciembre de 2017</t>
  </si>
  <si>
    <t xml:space="preserve">Monitorear anualmente los indicadores calculados por entidades externas para conocer el grado de avance que ha tenido la entidad en la lucha de la corrupción </t>
  </si>
  <si>
    <t>100% de los indicadores definidos a monitorear con el último registro disponible</t>
  </si>
  <si>
    <t>Porcentaje de los indicadores definidos a monitorear con el último registro disponible</t>
  </si>
  <si>
    <t>Noviembre - Diciembre de 2017</t>
  </si>
  <si>
    <r>
      <t xml:space="preserve">Implementación de estrategias pedagógicas y comunicativas para fomentar la cultura de la legalidad e integridad en Colombia - CLIC - con énfasis en la Legalidad con el resultado cuatrianual del </t>
    </r>
    <r>
      <rPr>
        <b/>
        <sz val="10"/>
        <color rgb="FF181717"/>
        <rFont val="Tahoma"/>
        <family val="2"/>
      </rPr>
      <t xml:space="preserve">58%. </t>
    </r>
    <r>
      <rPr>
        <sz val="10"/>
        <color rgb="FF181717"/>
        <rFont val="Tahoma"/>
        <family val="2"/>
      </rPr>
      <t>Este es un</t>
    </r>
    <r>
      <rPr>
        <b/>
        <sz val="10"/>
        <color rgb="FF181717"/>
        <rFont val="Tahoma"/>
        <family val="2"/>
      </rPr>
      <t xml:space="preserve"> </t>
    </r>
    <r>
      <rPr>
        <sz val="10"/>
        <color rgb="FF181717"/>
        <rFont val="Tahoma"/>
        <family val="2"/>
      </rPr>
      <t>Programa liderado por la Procuraduría General de la Nación</t>
    </r>
  </si>
  <si>
    <r>
      <t xml:space="preserve">Implementación de acciones de mejoramiento en los procesos cuyos resultados fueron igual o inferiores al </t>
    </r>
    <r>
      <rPr>
        <b/>
        <sz val="10"/>
        <color rgb="FF181717"/>
        <rFont val="Tahoma"/>
        <family val="2"/>
      </rPr>
      <t>74%</t>
    </r>
    <r>
      <rPr>
        <sz val="10"/>
        <color rgb="FF181717"/>
        <rFont val="Tahoma"/>
        <family val="2"/>
      </rPr>
      <t xml:space="preserve"> para subsanar las debilidades encontradas en la medición de IGA</t>
    </r>
  </si>
  <si>
    <r>
      <t xml:space="preserve">100% de los procesos cuyos resultados fueron igual o inferiores al </t>
    </r>
    <r>
      <rPr>
        <b/>
        <sz val="10"/>
        <color rgb="FF181717"/>
        <rFont val="Tahoma"/>
        <family val="2"/>
      </rPr>
      <t>74%</t>
    </r>
    <r>
      <rPr>
        <sz val="10"/>
        <color rgb="FF181717"/>
        <rFont val="Tahoma"/>
        <family val="2"/>
      </rPr>
      <t xml:space="preserve"> con plan de mejoramiento a la medición IGA</t>
    </r>
  </si>
  <si>
    <r>
      <t xml:space="preserve">Porcentaje de cumplimiento de  los procesos cuyos resultados fueron igual o inferiores al </t>
    </r>
    <r>
      <rPr>
        <b/>
        <sz val="10"/>
        <color rgb="FF181717"/>
        <rFont val="Tahoma"/>
        <family val="2"/>
      </rPr>
      <t>74%</t>
    </r>
    <r>
      <rPr>
        <sz val="10"/>
        <color rgb="FF181717"/>
        <rFont val="Tahoma"/>
        <family val="2"/>
      </rPr>
      <t xml:space="preserve"> con plan de mejoramiento a la medición IGA</t>
    </r>
  </si>
  <si>
    <t>NA</t>
  </si>
  <si>
    <t>Mayo 10 del 2017</t>
  </si>
  <si>
    <t>Fecha seguimiento: Abril 30 del 2017</t>
  </si>
  <si>
    <t>La Secretaría de Planeación realizo reuniones con los responsables de los porcesos para la elaboración de la matriz de los riesgos por corrupción de la entidad.</t>
  </si>
  <si>
    <t>En la Pagína web  se encuentra publicado el Plan Anticorrupción y de Atención Ciudadano y el Mapa de Riesgos por corrupción 2017.</t>
  </si>
  <si>
    <t>No se han formulado ajustes a la matriz de riesgos por corrupción 2017.</t>
  </si>
  <si>
    <t xml:space="preserve">NA </t>
  </si>
  <si>
    <t>No se formularon requerimiento para acciones de mejora en el I cuatrimestre 2017.</t>
  </si>
  <si>
    <t>Fecha de 1er informe en mayo del 2017.</t>
  </si>
  <si>
    <t xml:space="preserve">Se realizaron reuniones con los encargados de tramites en cada una de las dependencias para revisar y actualizar el portafolio de tramites y servicios.  En estas reuniones se organizó el portafolio por temas, subtemas y tipo (tramite, servicio, OPA)  además se acordó que todos los tramites y OPA estarán linkeados al SUIT para cumplir los lineamientos normativos.  Igualmente serán identificados e  incluidos los servicios en el portafolio de tramites los cuales estarán linkeados a nuestra página web. </t>
  </si>
  <si>
    <t>Se continua con el registro de tramites en el SUIT alcanzando un 89,9% de tramites CREADOS</t>
  </si>
  <si>
    <t>Se continua con el registro de tramites en el SUIT alcanzando un 86% de tramites INSCRITOS</t>
  </si>
  <si>
    <t>Se propusieron 7 tramites al DAFP para cargar al SUIT de 50 tramites u OPA  registrados en el portafolio que no han sido cargadas en el SUIT</t>
  </si>
  <si>
    <t>Durante el perido se inicio el cargue de las estadisticas en la opción de datos de operación del SUIT.  En los cuales se registra información estadistica sobre los tramites INSCRITOS gestionadas durante el trimestre enero - Abril.  Identificando que solo las Secretarías de Transito y Recreación  han iniciado el registro.</t>
  </si>
  <si>
    <t>Todas las dependencias no han registrado la información sobre los datos de operación en el SUIT que permita generar el informe.</t>
  </si>
  <si>
    <t>El tramite fue estructurado y modelado para su implementación en el SIGOB, para este tramite fue incluido un codigo de barras para el pago del impuesto generado por este.
Esta pendiente que la Secretaría General convoque a una reunión con los enlaces para la socialización, induccion y fase de pruebas de este proceso en SIGOB.</t>
  </si>
  <si>
    <t>Se mantienen las cadenas de tramites existentes con el VUR, Camara de comercio, Bancos para el pago del predial, curadurias y notarias.</t>
  </si>
  <si>
    <t>El Informe de gestión 2016 documento balance de resultados se publico en la pagína web link control y rendicion de cuentas 2016.</t>
  </si>
  <si>
    <t>Se publico el informe del III seguimiento link  control y rendicion de cuentas.</t>
  </si>
  <si>
    <t>Se realizo las etapas preparatorias para la realización de la Audciencia pública realizada en marzo del 2017.</t>
  </si>
  <si>
    <t>Se aplico y se tabularon las 538 encuestas diligenciadas durante el evento</t>
  </si>
  <si>
    <t>La rendicion de cuentas se realizo en marzo del 2017. se publico las memorias.</t>
  </si>
  <si>
    <t xml:space="preserve">El 7 de marzo de 2017 se hizo la primera Reunión con los enlaces de los trámites y servicios para socializarles la estrategia de actualización y cambio de la presentación en la página web del Portafolio. Luego se hicieron reuniones con cada área para la actualización puntual de cada área. El día 09 de Marzo en reunión con Margarita Monsalve se envió a Gestión Humana la propuesta para unificación de Horarios del personal de atención al ciudadano. 
</t>
  </si>
  <si>
    <t>Se han adelantado actividades de planeación y presupuesto para la aprobación de los puntos que se podrian modificar. Se realizan visitas a las distintas sedes por parte del equipo de atencion al ciudadano en el cual se realiza un autodiagnostico de infraestructura, operación, tecnologia, etc y se reporta al funcionario enlace con logistica para el seguimiento y cumplimiento de las acciones de mejora.Esta actividad inicia en Junio de 2017</t>
  </si>
  <si>
    <t>ND</t>
  </si>
  <si>
    <t>La ejecución de esta actividad inicia en Junio de 2017.</t>
  </si>
  <si>
    <t>Se hizo una visita con el arquitecto de logística para evaluar los posibles cambios y poder establecer los costos.</t>
  </si>
  <si>
    <t xml:space="preserve">Se abrio el Proceso SA-010-2017 el 4 abril, el cierre fue el martes 18 de abril a las 3:30 pm. </t>
  </si>
  <si>
    <t xml:space="preserve">No se ha adjudicado el contrato. </t>
  </si>
  <si>
    <t xml:space="preserve">El dia 2 de marzo entró en funcionamiento el kiosko interactivo. </t>
  </si>
  <si>
    <t>Con la Oficina de Sistemas se esta desarrolllando un aplicativo para mejorar el acceso a cada trámite y generar reportes de atendimiento o impresión.</t>
  </si>
  <si>
    <t xml:space="preserve">Actualmente se cuenta con dos personas en el centro de atención telefonica. Se esta en el proceso de contratación de una persona más. </t>
  </si>
  <si>
    <t xml:space="preserve">Hoy se contestan menos del 40% de las llamadas que ingresan. </t>
  </si>
  <si>
    <t xml:space="preserve">Se adelanto la gestión para adquirir las licencias para facil acceso a las personas con discapacidad visual. </t>
  </si>
  <si>
    <t>Se van a instalar en todos los equipos de la Alcaldía las licencias Convertic y Jaws, aportadas por MINTIC (2000 unidades)</t>
  </si>
  <si>
    <t>Se envió el PAE a la Secretaría de Gestión Humana el 22 de marzo de 2017 mediante correo.</t>
  </si>
  <si>
    <t>Ya se desarrollo la primera capacitación. Tema: taller de maquillaje, para las funcionarias que atienden público.</t>
  </si>
  <si>
    <t>En el primer piso se inicio con los  orientadores del SENA a fin de fortalecer la cultura del servicio hacia los ciudadanos.</t>
  </si>
  <si>
    <t xml:space="preserve">Se desarrollo un formato de evaluación de la satisfaccion del ciudadano con relacion al servicio ofrecido en cada modulo. Se inició su implementación en el mes de Abril iniciando en el primer piso Sede Principal y Alcaldias Locales. Se solicalizó el formato de Calificación el día 31 de marzo de 2017, en la sede principal y local contiguo. </t>
  </si>
  <si>
    <t>Se diseñeron chalecos para mejorar la imagen institucional de los funcionarios de las ventanillas, estamos a la espera de la aprobación del Presupuesto para la elaboración de los mismos para aproximadamente 180 funcionarios</t>
  </si>
  <si>
    <t>Se aplicó el nuevo formato de indicadores y se llevó la meta a cuatrimestres. Se realizó el diseño de la encuesta de satisfacción por modulos para las alcaldias locales y sede principal y se encuentra en etapa de implementacion.</t>
  </si>
  <si>
    <t>Se tiene un primer borrador de los procedimientos de atención presencial de las PQRSD.</t>
  </si>
  <si>
    <t>Se cuenta con el perfil de SIGOB para bajar los reportes de las pqrsd en gestión y así poder hacerle el seguimiento a las PQRSD.</t>
  </si>
  <si>
    <t>Se elaboró y se envío por el INFO el día 27 de marzo de 2017  la circular No. 0004 firmada por el Dr Alejandro Char con relación a los Lineamientos y los Deberes de los Servidores publicos frente a la Atención al Ciudadano.</t>
  </si>
  <si>
    <t>Se hicieron pruebas con el personal del Canal telefónico y está en funcionamiento.  A la fecha se han recibido 5 PQRSD verbales telefonica, las cuales se les dio el trámite respectivo.</t>
  </si>
  <si>
    <t>Se esta revisando la realización de un convenio con Pro-transparencia y Camara de Comercio para mejorar el IGA. Dentro de los entregables esta la Caracterización de Ciudadanos usuarios de tramites y servicios de la entidad.</t>
  </si>
  <si>
    <t>Mayo 2 del 2017</t>
  </si>
  <si>
    <t>Fecha seguimiento: Abril 30 del 2017.</t>
  </si>
  <si>
    <t xml:space="preserve">Se verifica que se cuenta con los contenidos mínimos obligatorios. </t>
  </si>
  <si>
    <t>En el transcurso del primer cuatrimestre no se ha actulizado el esquema de publicación.</t>
  </si>
  <si>
    <t>Se cuenta y ha socializado el procedimiento 'Estructuración y divulgación de contenidos', además se aprobó y se planea nueva socilización del Protocolo web.</t>
  </si>
  <si>
    <t>La informacion de la pagina web ademas del idioma español se encuentra en frances aleman ingles.Las publicaciones de interés para las étnias no se ha integrado a la web.</t>
  </si>
  <si>
    <t>Las publicaciones de interés para las étnias no se ha integrado a la web.</t>
  </si>
  <si>
    <t>No se han adelantado las acciones.</t>
  </si>
  <si>
    <t>Se tiene actualizada la información de los boletines de prensa con sus respectivos audios. . Se produjeron 177 boletines de prensa de 450 en total para un avance del 39%. Se deja la recomendación de llevar estadísticas del porcentaje de boletines con videos, con audios y con fotos.</t>
  </si>
  <si>
    <t>Se tiene actualizada la información de los boletines de prensa con sus respectivos videos. Se produjeron 177 boletines de prensa de 450 en total para un avance del 39%. Se deja la recomendación de llevar estadísticas del porcentaje de boletines con videos, con audios y con fotos.</t>
  </si>
  <si>
    <t>EL 75% de los procesos formuló el plan de mejoramiento ético.</t>
  </si>
  <si>
    <t>Se entrego la envidencia del envío de la información a publicar, dirigidos a Jurídica y Comunicaciones, con fecha 22 de Febrero de 2017</t>
  </si>
  <si>
    <t xml:space="preserve">Se han realizado las siguientes capacitaciones:
19 de abril de 2017: Implementación del sistema de inventario documental y el sistema para la gobernabilidad SIGOB.
- 25 de abril de 2017:
Las Tablas de Retención Documental (TRD), como instrumento vital en la Gestión Documental
</t>
  </si>
  <si>
    <t xml:space="preserve">Se le recomendo a las dependencias que no tenian promotor etico designarlo y formular el plan de accion para la implementación de las actividades encaminadas al fortalecimiento de la gestión etica al interior de ellas. </t>
  </si>
  <si>
    <t>Los procesos tienen identificados sus riesgos por corrupción, de acuerdo a la metodología.</t>
  </si>
  <si>
    <t>Adopción de la política de administración de riesgos ajustada en la vigencia anterior, mediante el Código de Buen Gobierno.</t>
  </si>
  <si>
    <t>Verificar el cumplimiento de las metas  y los tiempos establecidos en el desarrollo de la política de la administración del riesgo.</t>
  </si>
  <si>
    <t>Aplicación de la metodología de la administración de riesgos .</t>
  </si>
  <si>
    <t>La politica de riesgo fue ajustada en la vigencia 2016 ; no se han iniciado las  actividades para la actualización del Codigo de Buen Gobierno.</t>
  </si>
  <si>
    <t>Las dependencias responsables de los procesos para el año 2017 realizarán 4 seguimientos Trimestrales;  del 100% de las dependencia el 80% cumplieron el I reporte del I trimestre del 2017. A las depedencias que no habian reportado dado los cambios en el periódo de medición se les dejo como  recomendación  para este seguimiento  dar cumplimiento  a los seguimientos dentro de las fechas.</t>
  </si>
  <si>
    <t xml:space="preserve">Se publicó en enero / 2017 el III seguimiento al plan anticorrupción y atencion al ciudadano 2016; para el I seguimiento con corte a abril 30/2017  al plan anticorrupción y atencion al ciudadano 2017, se realizo auditoría de seguimiento el cual fue ejecutado dentro de las fechas contenidas en el  plan de auditoría. </t>
  </si>
  <si>
    <t>100% de las solicitudes atendidas en el periodo de enero a abril en las redes sociales del alcalde y  Alcaldía Distrital; no se tiene control de las cuentas de las secretarias y /u oficinas.</t>
  </si>
  <si>
    <t>Canales virtuaes habilitados, 3 redes alcalde y 3 redes Alcaldía.</t>
  </si>
  <si>
    <t>Se estimaba que el 28 de abril se tendría el Portafolio actualizado en web, pero debido al numero de trámites por actualizar y que se esta trabajando en un ambiente de Prueba se lleva un 7% de actualización. Una vez queden todos actualziados y por temas se colocarán en la web en productuvo. Se está a la espera de la aprobación y comentarios de parte de Gest. Humana de la propuesta de unificación de horarios.</t>
  </si>
  <si>
    <t>Durante el mes de Enero-Febrero se realizarón las evaluaciones del Desempeño y se enviarón a gestión humana el día 8 de Marzo QUILLA-17-023063. En cuanto a las concertaciones para el año vigente, se procedio a la revisión de cada una (se recibieron 8) en el mes de Febrero y Marzo . Estas estan en custodia de la Oficina de Atención al Ciudadano para ser enviadas a Gestion Humana una vez la requieran.</t>
  </si>
  <si>
    <t>Actualizar y publicar en la pagina web la bateria de indicadores por sector con los datos 2016.</t>
  </si>
  <si>
    <t>Elaborar y publicar en la pagina web informe de gestión con el balance de los resultados de la vigencia 2016 (insumo para la audiencia pública de rendición de cuentas).</t>
  </si>
  <si>
    <t>Se han realizado las siguientes capacitaciones:
19 de abril de 2017: Implementación del sistema de inventario documental y el sistema para la gobernabilidad SIGOB.
- 25 de abril de 2017:
Las Tablas de Retención Documental (TRD), como instrumento vital en la Gestión Documental</t>
  </si>
  <si>
    <t>Componente 1. Gestión del Riesgo de Corrupción - Mapa de Riesgos.</t>
  </si>
  <si>
    <t>Componente 2.  Racionalización de Trámites</t>
  </si>
  <si>
    <t>Componente 3. Rendición de Cuentas</t>
  </si>
  <si>
    <t>Se hace a través del portal web de democracia participativa</t>
  </si>
  <si>
    <t>Desde el autocontrol del proceso elaboraron accion correctiva .</t>
  </si>
  <si>
    <t>Componente 4. Mecanismos para Mejorar la Atención al Ciudadano.</t>
  </si>
  <si>
    <t>Componente 5.  Mecanismos para la Trasnparencia y Acceso a la Información.</t>
  </si>
  <si>
    <t>Informe de PQRSD de Sec General fue enviado el 2 de Mayo y para el 9 de Mayo se tendrá el informe trimestral de todas las dependencias. Posteriormente se entregara mensual.</t>
  </si>
  <si>
    <t>Componente 6. Iniciativas  Adicionales.</t>
  </si>
  <si>
    <t>En los planes de mejoramiento de la gestión etica, se encuentran plasmadas las actividades de  formulacion de las estrategias comunicativas y pedagògicas que apuntan al componente de CLIC.</t>
  </si>
  <si>
    <t>En los planes de mejoramiento de la gestión etica, se encuentran plasmadas las actividades que  apuntan al componente IGA.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</si>
</sst>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0"/>
      <name val="Tahoma"/>
      <family val="2"/>
    </font>
    <font>
      <sz val="10"/>
      <name val="Tahoma"/>
      <family val="2"/>
    </font>
    <font>
      <sz val="10"/>
      <color theme="1"/>
      <name val="Tahoma"/>
      <family val="2"/>
    </font>
    <font>
      <sz val="9"/>
      <color rgb="FF181717"/>
      <name val="Tahoma"/>
      <family val="2"/>
    </font>
    <font>
      <sz val="10"/>
      <color rgb="FF181717"/>
      <name val="Tahoma"/>
      <family val="2"/>
    </font>
    <font>
      <b/>
      <sz val="10"/>
      <color rgb="FF181717"/>
      <name val="Tahoma"/>
      <family val="2"/>
    </font>
    <font>
      <b/>
      <sz val="10"/>
      <color theme="1"/>
      <name val="Tahoma"/>
      <family val="2"/>
    </font>
    <font>
      <sz val="8"/>
      <color rgb="FF000000"/>
      <name val="Arial"/>
      <family val="2"/>
    </font>
    <font>
      <sz val="8"/>
      <color rgb="FF000000"/>
      <name val="Calibri"/>
      <family val="2"/>
      <scheme val="minor"/>
    </font>
    <font>
      <sz val="8"/>
      <color rgb="FF181717"/>
      <name val="Arial"/>
      <family val="2"/>
    </font>
    <font>
      <sz val="11"/>
      <color theme="1"/>
      <name val="Calibri"/>
      <family val="2"/>
      <scheme val="minor"/>
    </font>
    <font>
      <sz val="8"/>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2" fillId="0" borderId="0" applyFont="0" applyFill="0" applyBorder="0" applyAlignment="0" applyProtection="0"/>
  </cellStyleXfs>
  <cellXfs count="165">
    <xf numFmtId="0" fontId="0" fillId="0" borderId="0" xfId="0"/>
    <xf numFmtId="0" fontId="1" fillId="0" borderId="0" xfId="0" applyFont="1"/>
    <xf numFmtId="0" fontId="3" fillId="0" borderId="0" xfId="0" applyFont="1" applyFill="1" applyBorder="1" applyAlignment="1" applyProtection="1">
      <alignment vertical="top" wrapText="1"/>
      <protection locked="0"/>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center" wrapText="1"/>
    </xf>
    <xf numFmtId="0" fontId="3" fillId="0" borderId="0" xfId="0" applyFont="1" applyFill="1" applyBorder="1" applyAlignment="1">
      <alignment vertical="top" wrapText="1"/>
    </xf>
    <xf numFmtId="0" fontId="2" fillId="0" borderId="0" xfId="0" applyFont="1" applyFill="1" applyBorder="1" applyAlignment="1" applyProtection="1">
      <alignment horizontal="justify" vertical="top" wrapText="1"/>
      <protection locked="0"/>
    </xf>
    <xf numFmtId="0" fontId="2" fillId="0" borderId="0" xfId="0" applyFont="1" applyFill="1" applyBorder="1" applyAlignment="1">
      <alignment vertical="top" wrapText="1"/>
    </xf>
    <xf numFmtId="0" fontId="7" fillId="0" borderId="0" xfId="0" applyFont="1" applyBorder="1" applyAlignment="1">
      <alignment horizontal="center" vertical="center" wrapText="1"/>
    </xf>
    <xf numFmtId="0" fontId="6" fillId="0" borderId="0" xfId="0" applyFont="1" applyBorder="1" applyAlignment="1">
      <alignment horizontal="justify"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top" wrapText="1"/>
    </xf>
    <xf numFmtId="0" fontId="2" fillId="4"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0" fontId="0" fillId="2" borderId="1" xfId="0" applyFill="1" applyBorder="1"/>
    <xf numFmtId="0" fontId="0" fillId="3" borderId="1" xfId="0" applyFill="1" applyBorder="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top" wrapText="1"/>
    </xf>
    <xf numFmtId="0" fontId="0" fillId="5" borderId="1" xfId="0" applyFill="1" applyBorder="1"/>
    <xf numFmtId="0" fontId="4" fillId="0" borderId="0" xfId="0" applyFont="1"/>
    <xf numFmtId="0" fontId="8" fillId="0" borderId="0" xfId="0" applyFont="1"/>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top" wrapText="1"/>
    </xf>
    <xf numFmtId="0" fontId="8" fillId="0" borderId="0" xfId="0" applyFont="1" applyFill="1" applyBorder="1" applyAlignment="1">
      <alignment horizontal="justify" vertical="top" wrapText="1"/>
    </xf>
    <xf numFmtId="0" fontId="4" fillId="2" borderId="1" xfId="0" applyFont="1" applyFill="1" applyBorder="1"/>
    <xf numFmtId="0" fontId="4" fillId="3" borderId="1" xfId="0" applyFont="1" applyFill="1" applyBorder="1"/>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0" borderId="0" xfId="0" applyFont="1" applyFill="1" applyBorder="1" applyAlignment="1">
      <alignment horizontal="center" vertical="top" wrapText="1"/>
    </xf>
    <xf numFmtId="0" fontId="2" fillId="0" borderId="5" xfId="0" applyFont="1" applyFill="1" applyBorder="1" applyAlignment="1" applyProtection="1">
      <alignment horizontal="center" vertical="top" wrapText="1"/>
      <protection locked="0"/>
    </xf>
    <xf numFmtId="0" fontId="8" fillId="0" borderId="0" xfId="0" applyFont="1" applyFill="1" applyBorder="1" applyAlignment="1">
      <alignment horizontal="center" vertical="top" wrapText="1"/>
    </xf>
    <xf numFmtId="0" fontId="3" fillId="0" borderId="0" xfId="0"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justify" vertical="top"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top" wrapText="1"/>
    </xf>
    <xf numFmtId="0" fontId="2" fillId="0" borderId="1" xfId="0" applyFont="1" applyFill="1" applyBorder="1" applyAlignment="1" applyProtection="1">
      <alignment horizontal="left" vertical="top" wrapText="1"/>
      <protection locked="0"/>
    </xf>
    <xf numFmtId="0" fontId="4" fillId="0" borderId="1" xfId="0" applyFont="1" applyFill="1" applyBorder="1" applyAlignment="1">
      <alignment horizontal="center" vertical="top" wrapText="1"/>
    </xf>
    <xf numFmtId="0" fontId="2" fillId="0" borderId="1" xfId="0" applyFont="1" applyFill="1" applyBorder="1" applyAlignment="1" applyProtection="1">
      <alignment horizontal="center" vertical="top"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9"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top"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9"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13" fillId="0" borderId="1" xfId="0" applyFont="1" applyFill="1" applyBorder="1" applyAlignment="1">
      <alignment horizontal="center" vertical="center" wrapText="1"/>
    </xf>
    <xf numFmtId="9" fontId="0" fillId="0" borderId="1" xfId="1" applyFont="1" applyFill="1" applyBorder="1" applyAlignment="1">
      <alignment horizontal="center" vertical="center"/>
    </xf>
    <xf numFmtId="0" fontId="5" fillId="0" borderId="1" xfId="0" applyFont="1" applyFill="1" applyBorder="1" applyAlignment="1">
      <alignment horizontal="justify" vertical="top" wrapText="1"/>
    </xf>
    <xf numFmtId="0" fontId="3" fillId="0" borderId="0" xfId="0" applyFont="1" applyFill="1" applyBorder="1" applyAlignment="1">
      <alignment horizontal="justify" vertical="center" wrapText="1"/>
    </xf>
    <xf numFmtId="0" fontId="2" fillId="0" borderId="1" xfId="0" applyFont="1" applyFill="1" applyBorder="1" applyAlignment="1">
      <alignment horizontal="justify" vertical="top"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8" fillId="0" borderId="1" xfId="0" applyFont="1" applyFill="1" applyBorder="1" applyAlignment="1">
      <alignment horizontal="justify" vertical="top" wrapText="1"/>
    </xf>
    <xf numFmtId="0" fontId="10" fillId="0" borderId="1" xfId="0" applyFont="1" applyFill="1" applyBorder="1" applyAlignment="1">
      <alignment horizontal="center" vertical="center"/>
    </xf>
    <xf numFmtId="0" fontId="11" fillId="0" borderId="1" xfId="0" applyFont="1" applyFill="1" applyBorder="1" applyAlignment="1">
      <alignment horizontal="justify" vertical="top" wrapText="1"/>
    </xf>
    <xf numFmtId="0" fontId="9" fillId="0" borderId="1"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 xfId="0" applyFont="1" applyFill="1" applyBorder="1" applyAlignment="1" applyProtection="1">
      <alignment horizontal="left" vertical="top" wrapText="1"/>
      <protection locked="0"/>
    </xf>
    <xf numFmtId="0" fontId="4" fillId="0" borderId="1" xfId="0" applyFont="1" applyFill="1" applyBorder="1" applyAlignment="1">
      <alignment horizontal="justify" vertical="center" wrapText="1"/>
    </xf>
    <xf numFmtId="9" fontId="4"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top" wrapText="1"/>
    </xf>
    <xf numFmtId="0" fontId="6" fillId="0" borderId="1" xfId="0" quotePrefix="1" applyFont="1" applyFill="1" applyBorder="1" applyAlignment="1">
      <alignment horizontal="center" vertical="center" wrapText="1"/>
    </xf>
    <xf numFmtId="0" fontId="6" fillId="0" borderId="1" xfId="0" applyFont="1" applyFill="1" applyBorder="1" applyAlignment="1">
      <alignment horizontal="left" vertical="top" wrapText="1"/>
    </xf>
    <xf numFmtId="9" fontId="4" fillId="0" borderId="1" xfId="1" applyFont="1" applyFill="1" applyBorder="1" applyAlignment="1">
      <alignment horizontal="center" vertical="center" wrapText="1"/>
    </xf>
    <xf numFmtId="0" fontId="3" fillId="0" borderId="0" xfId="0" applyFont="1" applyFill="1" applyBorder="1" applyAlignment="1" applyProtection="1">
      <alignment horizontal="justify" vertical="top" wrapText="1"/>
      <protection locked="0"/>
    </xf>
    <xf numFmtId="0" fontId="2" fillId="0" borderId="5" xfId="0" applyFont="1" applyFill="1" applyBorder="1" applyAlignment="1" applyProtection="1">
      <alignment horizontal="justify" vertical="top" wrapText="1"/>
      <protection locked="0"/>
    </xf>
    <xf numFmtId="0" fontId="2" fillId="0" borderId="0"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1" xfId="0" applyFont="1" applyFill="1" applyBorder="1" applyAlignment="1">
      <alignment vertical="top" wrapText="1"/>
    </xf>
    <xf numFmtId="0" fontId="7" fillId="0" borderId="1"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1" xfId="0" applyFont="1" applyFill="1" applyBorder="1" applyAlignment="1">
      <alignment horizontal="center" vertical="top"/>
    </xf>
    <xf numFmtId="0" fontId="2" fillId="0" borderId="2"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13" fillId="0" borderId="0" xfId="0" applyFont="1" applyAlignment="1">
      <alignment horizontal="justify"/>
    </xf>
    <xf numFmtId="0" fontId="2" fillId="0" borderId="5" xfId="0" applyFont="1" applyFill="1" applyBorder="1" applyAlignment="1">
      <alignment horizontal="left" vertical="top" wrapText="1"/>
    </xf>
    <xf numFmtId="0" fontId="6" fillId="0" borderId="1" xfId="0" applyFont="1" applyFill="1" applyBorder="1" applyAlignment="1">
      <alignment horizontal="center" vertical="center" wrapText="1"/>
    </xf>
    <xf numFmtId="0" fontId="8" fillId="0" borderId="1" xfId="0" applyFont="1" applyFill="1" applyBorder="1" applyAlignment="1" applyProtection="1">
      <alignment horizontal="justify" vertical="top" wrapText="1"/>
      <protection locked="0"/>
    </xf>
    <xf numFmtId="0" fontId="2" fillId="4"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3"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8" fillId="0" borderId="2"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9" fillId="0" borderId="1"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1" fillId="0" borderId="7" xfId="0" applyFont="1" applyFill="1" applyBorder="1" applyAlignment="1">
      <alignment horizontal="justify" vertical="top" wrapText="1"/>
    </xf>
    <xf numFmtId="0" fontId="11" fillId="0" borderId="6" xfId="0" applyFont="1" applyFill="1" applyBorder="1" applyAlignment="1">
      <alignment horizontal="justify" vertical="top" wrapText="1"/>
    </xf>
    <xf numFmtId="0" fontId="2" fillId="0" borderId="7"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0" xfId="0" applyFont="1" applyFill="1" applyBorder="1" applyAlignment="1">
      <alignment horizontal="left" vertical="top" wrapText="1"/>
    </xf>
    <xf numFmtId="0" fontId="6" fillId="0" borderId="1" xfId="0" applyFont="1" applyFill="1" applyBorder="1" applyAlignment="1">
      <alignment horizontal="justify" vertical="top" wrapText="1"/>
    </xf>
    <xf numFmtId="0" fontId="2" fillId="0" borderId="5" xfId="0" applyFont="1" applyFill="1" applyBorder="1" applyAlignment="1" applyProtection="1">
      <alignment horizontal="left" vertical="top" wrapText="1"/>
      <protection locked="0"/>
    </xf>
    <xf numFmtId="0" fontId="8" fillId="0" borderId="0" xfId="0" applyFont="1" applyFill="1" applyBorder="1" applyAlignment="1">
      <alignment horizontal="left" vertical="top" wrapText="1"/>
    </xf>
    <xf numFmtId="0" fontId="2" fillId="0" borderId="0" xfId="0" applyFont="1" applyFill="1" applyBorder="1" applyAlignment="1" applyProtection="1">
      <alignment horizontal="left" vertical="top" wrapText="1"/>
      <protection locked="0"/>
    </xf>
    <xf numFmtId="0" fontId="6" fillId="0" borderId="1"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left" vertical="top"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top"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top" wrapText="1"/>
    </xf>
    <xf numFmtId="9" fontId="4" fillId="0" borderId="1" xfId="0" applyNumberFormat="1" applyFont="1" applyFill="1" applyBorder="1" applyAlignment="1">
      <alignment horizontal="center" vertical="top" wrapText="1"/>
    </xf>
    <xf numFmtId="0" fontId="2" fillId="0" borderId="7" xfId="0" applyFont="1" applyFill="1" applyBorder="1" applyAlignment="1">
      <alignment horizontal="justify" vertical="top" wrapText="1"/>
    </xf>
    <xf numFmtId="0" fontId="2" fillId="0" borderId="5" xfId="0" applyFont="1" applyFill="1" applyBorder="1" applyAlignment="1" applyProtection="1">
      <alignment horizontal="justify" vertical="top" wrapText="1"/>
      <protection locked="0"/>
    </xf>
    <xf numFmtId="0" fontId="2" fillId="0" borderId="1" xfId="0" applyFont="1" applyFill="1" applyBorder="1" applyAlignment="1">
      <alignment horizontal="justify" vertical="center" wrapText="1"/>
    </xf>
    <xf numFmtId="0" fontId="2" fillId="0" borderId="0" xfId="0" applyFont="1" applyFill="1" applyBorder="1" applyAlignment="1" applyProtection="1">
      <alignment horizontal="justify" vertical="top" wrapText="1"/>
      <protection locked="0"/>
    </xf>
    <xf numFmtId="0" fontId="4" fillId="0" borderId="1" xfId="0" applyFont="1" applyFill="1" applyBorder="1" applyAlignment="1">
      <alignment horizontal="justify" vertical="top" wrapText="1"/>
    </xf>
    <xf numFmtId="9" fontId="4" fillId="0" borderId="1" xfId="0" applyNumberFormat="1" applyFont="1" applyFill="1" applyBorder="1" applyAlignment="1">
      <alignment horizontal="center" vertical="center" wrapText="1"/>
    </xf>
    <xf numFmtId="0" fontId="2" fillId="0" borderId="6" xfId="0" applyFont="1" applyFill="1" applyBorder="1" applyAlignment="1">
      <alignment horizontal="left" vertical="top"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1" xfId="0" applyFont="1" applyFill="1" applyBorder="1" applyAlignment="1" applyProtection="1">
      <alignment horizontal="left" vertical="top" wrapText="1"/>
      <protection locked="0"/>
    </xf>
    <xf numFmtId="0" fontId="8" fillId="0" borderId="1" xfId="0"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11</xdr:row>
      <xdr:rowOff>0</xdr:rowOff>
    </xdr:from>
    <xdr:ext cx="304800" cy="304800"/>
    <xdr:sp macro="" textlink="">
      <xdr:nvSpPr>
        <xdr:cNvPr id="2" name="AutoShape 1" descr="http://www.anticorrupcion.gov.co/PublishingImages/Paginas/IGA%20-%20Indice%20de%20Gobierno%20Abierto/ParaquesirveIGA.png"/>
        <xdr:cNvSpPr>
          <a:spLocks noChangeAspect="1" noChangeArrowheads="1"/>
        </xdr:cNvSpPr>
      </xdr:nvSpPr>
      <xdr:spPr bwMode="auto">
        <a:xfrm>
          <a:off x="4438650" y="7267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304800" cy="304800"/>
    <xdr:sp macro="" textlink="">
      <xdr:nvSpPr>
        <xdr:cNvPr id="3" name="AutoShape 1" descr="http://www.anticorrupcion.gov.co/PublishingImages/Paginas/IGA%20-%20Indice%20de%20Gobierno%20Abierto/ParaquesirveIGA.png"/>
        <xdr:cNvSpPr>
          <a:spLocks noChangeAspect="1" noChangeArrowheads="1"/>
        </xdr:cNvSpPr>
      </xdr:nvSpPr>
      <xdr:spPr bwMode="auto">
        <a:xfrm>
          <a:off x="4438650" y="88773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32"/>
  <sheetViews>
    <sheetView zoomScaleNormal="100" workbookViewId="0">
      <selection activeCell="T5" sqref="T5"/>
    </sheetView>
  </sheetViews>
  <sheetFormatPr baseColWidth="10" defaultRowHeight="15" x14ac:dyDescent="0.25"/>
  <cols>
    <col min="1" max="1" width="20.85546875" style="3" customWidth="1"/>
    <col min="2" max="2" width="10" style="3" customWidth="1"/>
    <col min="3" max="3" width="41.85546875" style="3" customWidth="1"/>
    <col min="4" max="4" width="12.85546875" style="3" hidden="1" customWidth="1"/>
    <col min="5" max="5" width="12.42578125" style="3" hidden="1" customWidth="1"/>
    <col min="6" max="6" width="12.85546875" style="3" hidden="1" customWidth="1"/>
    <col min="7" max="7" width="12.42578125" style="3" hidden="1" customWidth="1"/>
    <col min="8" max="8" width="11.85546875" style="3" hidden="1" customWidth="1"/>
    <col min="9" max="9" width="14" style="4" customWidth="1"/>
    <col min="10" max="10" width="12.140625" style="4" customWidth="1"/>
    <col min="11" max="11" width="41.28515625" style="3" customWidth="1"/>
    <col min="12" max="12" width="0" style="25" hidden="1" customWidth="1"/>
    <col min="13" max="13" width="12.42578125" style="25" hidden="1" customWidth="1"/>
    <col min="14" max="14" width="0" style="25" hidden="1" customWidth="1"/>
    <col min="15" max="15" width="15" style="25" hidden="1" customWidth="1"/>
    <col min="16" max="16" width="0" style="25" hidden="1" customWidth="1"/>
    <col min="17" max="17" width="14" style="25" hidden="1" customWidth="1"/>
    <col min="18" max="18" width="0" style="25" hidden="1" customWidth="1"/>
    <col min="19" max="19" width="14.85546875" style="25" hidden="1" customWidth="1"/>
  </cols>
  <sheetData>
    <row r="1" spans="1:19" x14ac:dyDescent="0.25">
      <c r="A1" s="99" t="s">
        <v>0</v>
      </c>
      <c r="B1" s="99"/>
      <c r="C1" s="99"/>
      <c r="D1" s="99"/>
      <c r="E1" s="99"/>
      <c r="F1" s="99"/>
      <c r="G1" s="99"/>
      <c r="H1" s="99"/>
      <c r="I1" s="99"/>
      <c r="J1" s="99"/>
      <c r="K1" s="99"/>
    </row>
    <row r="2" spans="1:19" ht="16.5" customHeight="1" x14ac:dyDescent="0.25">
      <c r="A2" s="38" t="s">
        <v>53</v>
      </c>
      <c r="B2" s="93" t="s">
        <v>18</v>
      </c>
      <c r="C2" s="94"/>
      <c r="D2" s="94"/>
      <c r="E2" s="94"/>
      <c r="F2" s="94"/>
      <c r="G2" s="94"/>
      <c r="H2" s="94"/>
      <c r="I2" s="94"/>
      <c r="J2" s="94"/>
      <c r="K2" s="95"/>
    </row>
    <row r="3" spans="1:19" x14ac:dyDescent="0.25">
      <c r="A3" s="40" t="s">
        <v>1</v>
      </c>
      <c r="B3" s="105">
        <v>2017</v>
      </c>
      <c r="C3" s="106"/>
      <c r="D3" s="106"/>
      <c r="E3" s="106"/>
      <c r="F3" s="106"/>
      <c r="G3" s="106"/>
      <c r="H3" s="106"/>
      <c r="I3" s="106"/>
      <c r="J3" s="106"/>
      <c r="K3" s="107"/>
    </row>
    <row r="4" spans="1:19" ht="15" customHeight="1" x14ac:dyDescent="0.25">
      <c r="A4" s="43" t="s">
        <v>19</v>
      </c>
      <c r="B4" s="93" t="s">
        <v>322</v>
      </c>
      <c r="C4" s="94"/>
      <c r="D4" s="94"/>
      <c r="E4" s="94"/>
      <c r="F4" s="94"/>
      <c r="G4" s="94"/>
      <c r="H4" s="94"/>
      <c r="I4" s="94"/>
      <c r="J4" s="94"/>
      <c r="K4" s="95"/>
    </row>
    <row r="5" spans="1:19" ht="15" customHeight="1" x14ac:dyDescent="0.25">
      <c r="A5" s="97" t="s">
        <v>395</v>
      </c>
      <c r="B5" s="97"/>
      <c r="C5" s="97"/>
      <c r="D5" s="5"/>
      <c r="E5" s="5"/>
      <c r="F5" s="5"/>
      <c r="G5" s="5"/>
      <c r="H5" s="5"/>
      <c r="I5" s="104" t="s">
        <v>54</v>
      </c>
      <c r="J5" s="104"/>
      <c r="K5" s="104"/>
      <c r="M5" s="108" t="s">
        <v>55</v>
      </c>
      <c r="N5" s="108"/>
      <c r="O5" s="108"/>
      <c r="Q5" s="109" t="s">
        <v>56</v>
      </c>
      <c r="R5" s="109"/>
      <c r="S5" s="109"/>
    </row>
    <row r="6" spans="1:19" ht="15" customHeight="1" x14ac:dyDescent="0.25">
      <c r="A6" s="7"/>
      <c r="B6" s="7"/>
      <c r="C6" s="5"/>
      <c r="D6" s="5"/>
      <c r="E6" s="5"/>
      <c r="F6" s="5"/>
      <c r="G6" s="5"/>
      <c r="H6" s="5"/>
      <c r="I6" s="110" t="s">
        <v>323</v>
      </c>
      <c r="J6" s="110"/>
      <c r="K6" s="110"/>
      <c r="M6" s="111" t="s">
        <v>57</v>
      </c>
      <c r="N6" s="112"/>
      <c r="O6" s="113"/>
      <c r="Q6" s="114" t="s">
        <v>57</v>
      </c>
      <c r="R6" s="115"/>
      <c r="S6" s="116"/>
    </row>
    <row r="7" spans="1:19" s="1" customFormat="1" ht="25.5" x14ac:dyDescent="0.25">
      <c r="A7" s="18" t="s">
        <v>2</v>
      </c>
      <c r="B7" s="100" t="s">
        <v>28</v>
      </c>
      <c r="C7" s="100"/>
      <c r="D7" s="19" t="s">
        <v>20</v>
      </c>
      <c r="E7" s="19" t="s">
        <v>21</v>
      </c>
      <c r="F7" s="19" t="s">
        <v>22</v>
      </c>
      <c r="G7" s="19" t="s">
        <v>23</v>
      </c>
      <c r="H7" s="8"/>
      <c r="I7" s="46" t="s">
        <v>3</v>
      </c>
      <c r="J7" s="46" t="s">
        <v>4</v>
      </c>
      <c r="K7" s="47" t="s">
        <v>5</v>
      </c>
      <c r="L7" s="26"/>
      <c r="M7" s="10" t="s">
        <v>3</v>
      </c>
      <c r="N7" s="10" t="s">
        <v>4</v>
      </c>
      <c r="O7" s="11" t="s">
        <v>5</v>
      </c>
      <c r="P7" s="26"/>
      <c r="Q7" s="14" t="s">
        <v>3</v>
      </c>
      <c r="R7" s="14" t="s">
        <v>4</v>
      </c>
      <c r="S7" s="15" t="s">
        <v>5</v>
      </c>
    </row>
    <row r="8" spans="1:19" ht="39.75" customHeight="1" x14ac:dyDescent="0.25">
      <c r="A8" s="98" t="s">
        <v>6</v>
      </c>
      <c r="B8" s="27">
        <v>1.1000000000000001</v>
      </c>
      <c r="C8" s="28" t="s">
        <v>382</v>
      </c>
      <c r="D8" s="28" t="s">
        <v>24</v>
      </c>
      <c r="E8" s="28" t="s">
        <v>25</v>
      </c>
      <c r="F8" s="28" t="s">
        <v>26</v>
      </c>
      <c r="G8" s="28" t="s">
        <v>27</v>
      </c>
      <c r="H8" s="9"/>
      <c r="I8" s="41">
        <v>0</v>
      </c>
      <c r="J8" s="41">
        <v>0</v>
      </c>
      <c r="K8" s="42" t="s">
        <v>385</v>
      </c>
      <c r="M8" s="12"/>
      <c r="N8" s="12"/>
      <c r="O8" s="13"/>
      <c r="Q8" s="16"/>
      <c r="R8" s="16"/>
      <c r="S8" s="17"/>
    </row>
    <row r="9" spans="1:19" ht="37.5" customHeight="1" x14ac:dyDescent="0.25">
      <c r="A9" s="98"/>
      <c r="B9" s="27">
        <v>1.2</v>
      </c>
      <c r="C9" s="28" t="s">
        <v>383</v>
      </c>
      <c r="D9" s="28" t="s">
        <v>29</v>
      </c>
      <c r="E9" s="28" t="s">
        <v>30</v>
      </c>
      <c r="F9" s="28" t="s">
        <v>31</v>
      </c>
      <c r="G9" s="28" t="s">
        <v>32</v>
      </c>
      <c r="H9" s="9"/>
      <c r="I9" s="41">
        <v>0</v>
      </c>
      <c r="J9" s="41" t="s">
        <v>321</v>
      </c>
      <c r="K9" s="42" t="s">
        <v>329</v>
      </c>
      <c r="M9" s="12"/>
      <c r="N9" s="12"/>
      <c r="O9" s="13"/>
      <c r="Q9" s="16"/>
      <c r="R9" s="16"/>
      <c r="S9" s="17"/>
    </row>
    <row r="10" spans="1:19" ht="25.5" customHeight="1" x14ac:dyDescent="0.25">
      <c r="A10" s="98" t="s">
        <v>7</v>
      </c>
      <c r="B10" s="27">
        <v>2.1</v>
      </c>
      <c r="C10" s="28" t="s">
        <v>384</v>
      </c>
      <c r="D10" s="28" t="s">
        <v>33</v>
      </c>
      <c r="E10" s="28" t="s">
        <v>34</v>
      </c>
      <c r="F10" s="28" t="s">
        <v>35</v>
      </c>
      <c r="G10" s="28" t="s">
        <v>36</v>
      </c>
      <c r="H10" s="9"/>
      <c r="I10" s="41">
        <v>1</v>
      </c>
      <c r="J10" s="48">
        <v>1</v>
      </c>
      <c r="K10" s="42" t="s">
        <v>381</v>
      </c>
      <c r="M10" s="12"/>
      <c r="N10" s="12"/>
      <c r="O10" s="13"/>
      <c r="Q10" s="16"/>
      <c r="R10" s="16"/>
      <c r="S10" s="17"/>
    </row>
    <row r="11" spans="1:19" ht="54.75" customHeight="1" x14ac:dyDescent="0.25">
      <c r="A11" s="98"/>
      <c r="B11" s="27">
        <v>2.2000000000000002</v>
      </c>
      <c r="C11" s="28" t="s">
        <v>8</v>
      </c>
      <c r="D11" s="28" t="s">
        <v>37</v>
      </c>
      <c r="E11" s="28" t="s">
        <v>38</v>
      </c>
      <c r="F11" s="28" t="s">
        <v>39</v>
      </c>
      <c r="G11" s="28" t="s">
        <v>40</v>
      </c>
      <c r="H11" s="9"/>
      <c r="I11" s="41">
        <v>1</v>
      </c>
      <c r="J11" s="48">
        <v>1</v>
      </c>
      <c r="K11" s="42" t="s">
        <v>324</v>
      </c>
      <c r="M11" s="12"/>
      <c r="N11" s="12"/>
      <c r="O11" s="13"/>
      <c r="Q11" s="16"/>
      <c r="R11" s="16"/>
      <c r="S11" s="17"/>
    </row>
    <row r="12" spans="1:19" ht="38.25" customHeight="1" x14ac:dyDescent="0.25">
      <c r="A12" s="101" t="s">
        <v>9</v>
      </c>
      <c r="B12" s="27">
        <v>3.1</v>
      </c>
      <c r="C12" s="28" t="s">
        <v>10</v>
      </c>
      <c r="D12" s="103" t="s">
        <v>41</v>
      </c>
      <c r="E12" s="103" t="s">
        <v>42</v>
      </c>
      <c r="F12" s="28" t="s">
        <v>43</v>
      </c>
      <c r="G12" s="28" t="s">
        <v>40</v>
      </c>
      <c r="H12" s="9"/>
      <c r="I12" s="41">
        <v>1</v>
      </c>
      <c r="J12" s="48">
        <v>1</v>
      </c>
      <c r="K12" s="42" t="s">
        <v>325</v>
      </c>
      <c r="M12" s="12"/>
      <c r="N12" s="12"/>
      <c r="O12" s="13"/>
      <c r="Q12" s="16"/>
      <c r="R12" s="16"/>
      <c r="S12" s="17"/>
    </row>
    <row r="13" spans="1:19" ht="50.25" customHeight="1" x14ac:dyDescent="0.25">
      <c r="A13" s="102"/>
      <c r="B13" s="27">
        <v>3.2</v>
      </c>
      <c r="C13" s="28" t="s">
        <v>11</v>
      </c>
      <c r="D13" s="103"/>
      <c r="E13" s="103"/>
      <c r="F13" s="28" t="s">
        <v>39</v>
      </c>
      <c r="G13" s="28" t="s">
        <v>44</v>
      </c>
      <c r="H13" s="9"/>
      <c r="I13" s="41" t="s">
        <v>321</v>
      </c>
      <c r="J13" s="41"/>
      <c r="K13" s="42" t="s">
        <v>326</v>
      </c>
      <c r="M13" s="12"/>
      <c r="N13" s="12"/>
      <c r="O13" s="13"/>
      <c r="Q13" s="16"/>
      <c r="R13" s="16"/>
      <c r="S13" s="17"/>
    </row>
    <row r="14" spans="1:19" ht="113.25" customHeight="1" x14ac:dyDescent="0.25">
      <c r="A14" s="98" t="s">
        <v>12</v>
      </c>
      <c r="B14" s="27">
        <v>4.0999999999999996</v>
      </c>
      <c r="C14" s="28" t="s">
        <v>13</v>
      </c>
      <c r="D14" s="28" t="s">
        <v>45</v>
      </c>
      <c r="E14" s="28" t="s">
        <v>46</v>
      </c>
      <c r="F14" s="28" t="s">
        <v>35</v>
      </c>
      <c r="G14" s="28" t="s">
        <v>32</v>
      </c>
      <c r="H14" s="9"/>
      <c r="I14" s="41">
        <v>1</v>
      </c>
      <c r="J14" s="48">
        <v>0.25</v>
      </c>
      <c r="K14" s="42" t="s">
        <v>386</v>
      </c>
      <c r="M14" s="12"/>
      <c r="N14" s="12"/>
      <c r="O14" s="13"/>
      <c r="Q14" s="16"/>
      <c r="R14" s="16"/>
      <c r="S14" s="17"/>
    </row>
    <row r="15" spans="1:19" ht="40.5" customHeight="1" x14ac:dyDescent="0.25">
      <c r="A15" s="101"/>
      <c r="B15" s="50">
        <v>4.2</v>
      </c>
      <c r="C15" s="51" t="s">
        <v>14</v>
      </c>
      <c r="D15" s="51" t="s">
        <v>47</v>
      </c>
      <c r="E15" s="51" t="s">
        <v>42</v>
      </c>
      <c r="F15" s="51" t="s">
        <v>39</v>
      </c>
      <c r="G15" s="51" t="s">
        <v>44</v>
      </c>
      <c r="H15" s="9"/>
      <c r="I15" s="52">
        <v>0</v>
      </c>
      <c r="J15" s="52" t="s">
        <v>321</v>
      </c>
      <c r="K15" s="53" t="s">
        <v>326</v>
      </c>
      <c r="M15" s="12"/>
      <c r="N15" s="12"/>
      <c r="O15" s="13"/>
      <c r="Q15" s="16"/>
      <c r="R15" s="16"/>
      <c r="S15" s="17"/>
    </row>
    <row r="16" spans="1:19" ht="89.25" x14ac:dyDescent="0.25">
      <c r="A16" s="98" t="s">
        <v>15</v>
      </c>
      <c r="B16" s="32">
        <v>5.0999999999999996</v>
      </c>
      <c r="C16" s="28" t="s">
        <v>16</v>
      </c>
      <c r="D16" s="28" t="s">
        <v>29</v>
      </c>
      <c r="E16" s="28" t="s">
        <v>30</v>
      </c>
      <c r="F16" s="28" t="s">
        <v>31</v>
      </c>
      <c r="G16" s="28" t="s">
        <v>48</v>
      </c>
      <c r="H16" s="54"/>
      <c r="I16" s="41">
        <v>1</v>
      </c>
      <c r="J16" s="49">
        <v>0.33329999999999999</v>
      </c>
      <c r="K16" s="42" t="s">
        <v>387</v>
      </c>
      <c r="M16" s="12"/>
      <c r="N16" s="12"/>
      <c r="O16" s="13"/>
      <c r="Q16" s="16"/>
      <c r="R16" s="16"/>
      <c r="S16" s="17"/>
    </row>
    <row r="17" spans="1:19" ht="36.75" customHeight="1" x14ac:dyDescent="0.25">
      <c r="A17" s="98"/>
      <c r="B17" s="32">
        <v>5.2</v>
      </c>
      <c r="C17" s="28" t="s">
        <v>17</v>
      </c>
      <c r="D17" s="28" t="s">
        <v>49</v>
      </c>
      <c r="E17" s="28" t="s">
        <v>50</v>
      </c>
      <c r="F17" s="28" t="s">
        <v>51</v>
      </c>
      <c r="G17" s="28" t="s">
        <v>52</v>
      </c>
      <c r="H17" s="54"/>
      <c r="I17" s="41">
        <v>0</v>
      </c>
      <c r="J17" s="41" t="s">
        <v>327</v>
      </c>
      <c r="K17" s="42" t="s">
        <v>328</v>
      </c>
      <c r="M17" s="12"/>
      <c r="N17" s="12"/>
      <c r="O17" s="13"/>
      <c r="Q17" s="16"/>
      <c r="R17" s="16"/>
      <c r="S17" s="17"/>
    </row>
    <row r="31" spans="1:19" x14ac:dyDescent="0.25">
      <c r="J31" s="96"/>
      <c r="K31" s="96"/>
    </row>
    <row r="32" spans="1:19" x14ac:dyDescent="0.25">
      <c r="J32" s="96"/>
      <c r="K32" s="96"/>
    </row>
  </sheetData>
  <mergeCells count="21">
    <mergeCell ref="M5:O5"/>
    <mergeCell ref="Q5:S5"/>
    <mergeCell ref="I6:K6"/>
    <mergeCell ref="M6:O6"/>
    <mergeCell ref="Q6:S6"/>
    <mergeCell ref="A1:K1"/>
    <mergeCell ref="B7:C7"/>
    <mergeCell ref="A12:A13"/>
    <mergeCell ref="D12:D13"/>
    <mergeCell ref="E12:E13"/>
    <mergeCell ref="A8:A9"/>
    <mergeCell ref="I5:K5"/>
    <mergeCell ref="B3:K3"/>
    <mergeCell ref="B2:K2"/>
    <mergeCell ref="B4:K4"/>
    <mergeCell ref="J31:K31"/>
    <mergeCell ref="J32:K32"/>
    <mergeCell ref="A5:C5"/>
    <mergeCell ref="A16:A17"/>
    <mergeCell ref="A10:A11"/>
    <mergeCell ref="A14:A15"/>
  </mergeCells>
  <printOptions horizontalCentered="1"/>
  <pageMargins left="0.70866141732283472" right="0.70866141732283472" top="1.7322834645669292" bottom="1.5354330708661419" header="0.31496062992125984" footer="0.31496062992125984"/>
  <pageSetup paperSize="123" orientation="landscape" r:id="rId1"/>
  <headerFooter>
    <oddHeader xml:space="preserve">&amp;L&amp;G&amp;C
                                                                              Código:  ECECPAI– F14&amp;R
</oddHeader>
    <oddFooter>&amp;L&amp;G&amp;C
&amp;RAprobación 04/01/2017
Versión 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S15"/>
  <sheetViews>
    <sheetView zoomScaleNormal="100" workbookViewId="0">
      <selection activeCell="X7" sqref="X7"/>
    </sheetView>
  </sheetViews>
  <sheetFormatPr baseColWidth="10" defaultRowHeight="15" x14ac:dyDescent="0.25"/>
  <cols>
    <col min="1" max="1" width="20.85546875" style="34" customWidth="1"/>
    <col min="2" max="2" width="15.28515625" style="3" customWidth="1"/>
    <col min="3" max="3" width="36.28515625" style="3" customWidth="1"/>
    <col min="4" max="4" width="24.5703125" style="3" hidden="1" customWidth="1"/>
    <col min="5" max="5" width="15.28515625" style="3" hidden="1" customWidth="1"/>
    <col min="6" max="6" width="16.140625" style="3" hidden="1" customWidth="1"/>
    <col min="7" max="7" width="17.28515625" style="3" hidden="1" customWidth="1"/>
    <col min="8" max="8" width="5.28515625" style="3" hidden="1" customWidth="1"/>
    <col min="9" max="9" width="14" style="4" customWidth="1"/>
    <col min="10" max="10" width="12.140625" style="4" customWidth="1"/>
    <col min="11" max="11" width="41.42578125" style="3" customWidth="1"/>
    <col min="12" max="12" width="6.5703125" hidden="1" customWidth="1"/>
    <col min="13" max="13" width="12.42578125" hidden="1" customWidth="1"/>
    <col min="14" max="14" width="9.140625" hidden="1" customWidth="1"/>
    <col min="15" max="15" width="14.42578125" hidden="1" customWidth="1"/>
    <col min="16" max="16" width="6.140625" hidden="1" customWidth="1"/>
    <col min="17" max="17" width="14" hidden="1" customWidth="1"/>
    <col min="18" max="18" width="0" hidden="1" customWidth="1"/>
    <col min="19" max="19" width="14.85546875" hidden="1" customWidth="1"/>
    <col min="20" max="22" width="0" hidden="1" customWidth="1"/>
  </cols>
  <sheetData>
    <row r="1" spans="1:19" ht="13.5" customHeight="1" x14ac:dyDescent="0.25">
      <c r="A1" s="117" t="s">
        <v>0</v>
      </c>
      <c r="B1" s="118"/>
      <c r="C1" s="118"/>
      <c r="D1" s="118"/>
      <c r="E1" s="118"/>
      <c r="F1" s="118"/>
      <c r="G1" s="118"/>
      <c r="H1" s="118"/>
      <c r="I1" s="118"/>
      <c r="J1" s="118"/>
      <c r="K1" s="119"/>
    </row>
    <row r="2" spans="1:19" ht="16.5" customHeight="1" x14ac:dyDescent="0.25">
      <c r="A2" s="75" t="s">
        <v>53</v>
      </c>
      <c r="B2" s="93" t="s">
        <v>18</v>
      </c>
      <c r="C2" s="94"/>
      <c r="D2" s="94"/>
      <c r="E2" s="94"/>
      <c r="F2" s="94"/>
      <c r="G2" s="94"/>
      <c r="H2" s="94"/>
      <c r="I2" s="94"/>
      <c r="J2" s="94"/>
      <c r="K2" s="95"/>
    </row>
    <row r="3" spans="1:19" x14ac:dyDescent="0.25">
      <c r="A3" s="43" t="s">
        <v>1</v>
      </c>
      <c r="B3" s="105">
        <v>2017</v>
      </c>
      <c r="C3" s="106"/>
      <c r="D3" s="106"/>
      <c r="E3" s="106"/>
      <c r="F3" s="106"/>
      <c r="G3" s="106"/>
      <c r="H3" s="106"/>
      <c r="I3" s="106"/>
      <c r="J3" s="106"/>
      <c r="K3" s="107"/>
    </row>
    <row r="4" spans="1:19" ht="15" customHeight="1" x14ac:dyDescent="0.25">
      <c r="A4" s="45" t="s">
        <v>19</v>
      </c>
      <c r="B4" s="93" t="s">
        <v>322</v>
      </c>
      <c r="C4" s="94"/>
      <c r="D4" s="94"/>
      <c r="E4" s="94"/>
      <c r="F4" s="94"/>
      <c r="G4" s="94"/>
      <c r="H4" s="94"/>
      <c r="I4" s="94"/>
      <c r="J4" s="94"/>
      <c r="K4" s="95"/>
    </row>
    <row r="5" spans="1:19" ht="15" customHeight="1" x14ac:dyDescent="0.25">
      <c r="A5" s="97" t="s">
        <v>396</v>
      </c>
      <c r="B5" s="97"/>
      <c r="C5" s="97"/>
      <c r="D5" s="5"/>
      <c r="E5" s="5"/>
      <c r="F5" s="5"/>
      <c r="G5" s="5"/>
      <c r="H5" s="5"/>
      <c r="I5" s="120" t="s">
        <v>54</v>
      </c>
      <c r="J5" s="121"/>
      <c r="K5" s="122"/>
      <c r="M5" s="108" t="s">
        <v>55</v>
      </c>
      <c r="N5" s="108"/>
      <c r="O5" s="108"/>
      <c r="Q5" s="109" t="s">
        <v>56</v>
      </c>
      <c r="R5" s="109"/>
      <c r="S5" s="109"/>
    </row>
    <row r="6" spans="1:19" ht="15" customHeight="1" x14ac:dyDescent="0.25">
      <c r="A6" s="73"/>
      <c r="B6" s="5"/>
      <c r="C6" s="5"/>
      <c r="D6" s="5"/>
      <c r="E6" s="5"/>
      <c r="F6" s="5"/>
      <c r="G6" s="5"/>
      <c r="H6" s="5"/>
      <c r="I6" s="123" t="s">
        <v>323</v>
      </c>
      <c r="J6" s="124"/>
      <c r="K6" s="125"/>
      <c r="M6" s="111" t="s">
        <v>57</v>
      </c>
      <c r="N6" s="112"/>
      <c r="O6" s="113"/>
      <c r="Q6" s="114" t="s">
        <v>57</v>
      </c>
      <c r="R6" s="115"/>
      <c r="S6" s="116"/>
    </row>
    <row r="7" spans="1:19" s="1" customFormat="1" ht="25.5" x14ac:dyDescent="0.25">
      <c r="A7" s="46" t="s">
        <v>2</v>
      </c>
      <c r="B7" s="120" t="s">
        <v>28</v>
      </c>
      <c r="C7" s="122"/>
      <c r="D7" s="58" t="s">
        <v>20</v>
      </c>
      <c r="E7" s="58" t="s">
        <v>21</v>
      </c>
      <c r="F7" s="58" t="s">
        <v>22</v>
      </c>
      <c r="G7" s="58" t="s">
        <v>23</v>
      </c>
      <c r="H7" s="58"/>
      <c r="I7" s="46" t="s">
        <v>3</v>
      </c>
      <c r="J7" s="46" t="s">
        <v>4</v>
      </c>
      <c r="K7" s="66" t="s">
        <v>5</v>
      </c>
      <c r="M7" s="10" t="s">
        <v>3</v>
      </c>
      <c r="N7" s="10" t="s">
        <v>4</v>
      </c>
      <c r="O7" s="11" t="s">
        <v>5</v>
      </c>
      <c r="Q7" s="14" t="s">
        <v>3</v>
      </c>
      <c r="R7" s="14" t="s">
        <v>4</v>
      </c>
      <c r="S7" s="15" t="s">
        <v>5</v>
      </c>
    </row>
    <row r="8" spans="1:19" ht="102.75" customHeight="1" x14ac:dyDescent="0.25">
      <c r="A8" s="126" t="s">
        <v>58</v>
      </c>
      <c r="B8" s="70">
        <v>1.1000000000000001</v>
      </c>
      <c r="C8" s="71" t="s">
        <v>59</v>
      </c>
      <c r="D8" s="71" t="s">
        <v>60</v>
      </c>
      <c r="E8" s="71" t="s">
        <v>61</v>
      </c>
      <c r="F8" s="71" t="s">
        <v>62</v>
      </c>
      <c r="G8" s="71" t="s">
        <v>63</v>
      </c>
      <c r="H8" s="28"/>
      <c r="I8" s="59">
        <v>1</v>
      </c>
      <c r="J8" s="60">
        <v>0.5</v>
      </c>
      <c r="K8" s="67" t="s">
        <v>330</v>
      </c>
      <c r="M8" s="12"/>
      <c r="N8" s="12"/>
      <c r="O8" s="13"/>
      <c r="Q8" s="16"/>
      <c r="R8" s="16"/>
      <c r="S8" s="17"/>
    </row>
    <row r="9" spans="1:19" ht="24.75" customHeight="1" x14ac:dyDescent="0.25">
      <c r="A9" s="126"/>
      <c r="B9" s="127">
        <v>1.2</v>
      </c>
      <c r="C9" s="129" t="s">
        <v>64</v>
      </c>
      <c r="D9" s="71" t="s">
        <v>65</v>
      </c>
      <c r="E9" s="71" t="s">
        <v>66</v>
      </c>
      <c r="F9" s="71" t="s">
        <v>62</v>
      </c>
      <c r="G9" s="71" t="s">
        <v>67</v>
      </c>
      <c r="H9" s="64"/>
      <c r="I9" s="59">
        <v>1</v>
      </c>
      <c r="J9" s="61">
        <v>0.89900000000000002</v>
      </c>
      <c r="K9" s="67" t="s">
        <v>331</v>
      </c>
      <c r="M9" s="12"/>
      <c r="N9" s="12"/>
      <c r="O9" s="13"/>
      <c r="Q9" s="16"/>
      <c r="R9" s="16"/>
      <c r="S9" s="17"/>
    </row>
    <row r="10" spans="1:19" ht="21.75" customHeight="1" x14ac:dyDescent="0.25">
      <c r="A10" s="126"/>
      <c r="B10" s="128"/>
      <c r="C10" s="130"/>
      <c r="D10" s="71" t="s">
        <v>68</v>
      </c>
      <c r="E10" s="71" t="s">
        <v>69</v>
      </c>
      <c r="F10" s="71"/>
      <c r="G10" s="71"/>
      <c r="H10" s="64"/>
      <c r="I10" s="62">
        <v>1</v>
      </c>
      <c r="J10" s="60">
        <v>0.86</v>
      </c>
      <c r="K10" s="68" t="s">
        <v>332</v>
      </c>
      <c r="M10" s="12"/>
      <c r="N10" s="12"/>
      <c r="O10" s="13"/>
      <c r="Q10" s="16"/>
      <c r="R10" s="16"/>
      <c r="S10" s="17"/>
    </row>
    <row r="11" spans="1:19" ht="42.75" customHeight="1" x14ac:dyDescent="0.25">
      <c r="A11" s="126"/>
      <c r="B11" s="70">
        <v>1.3</v>
      </c>
      <c r="C11" s="71" t="s">
        <v>70</v>
      </c>
      <c r="D11" s="71" t="s">
        <v>71</v>
      </c>
      <c r="E11" s="71" t="s">
        <v>72</v>
      </c>
      <c r="F11" s="71" t="s">
        <v>62</v>
      </c>
      <c r="G11" s="71" t="s">
        <v>67</v>
      </c>
      <c r="H11" s="64"/>
      <c r="I11" s="59">
        <v>1</v>
      </c>
      <c r="J11" s="63">
        <f>7/50</f>
        <v>0.14000000000000001</v>
      </c>
      <c r="K11" s="67" t="s">
        <v>333</v>
      </c>
      <c r="M11" s="12"/>
      <c r="N11" s="12"/>
      <c r="O11" s="13"/>
      <c r="Q11" s="16"/>
      <c r="R11" s="16"/>
      <c r="S11" s="17"/>
    </row>
    <row r="12" spans="1:19" ht="67.5" x14ac:dyDescent="0.25">
      <c r="A12" s="72" t="s">
        <v>73</v>
      </c>
      <c r="B12" s="70">
        <v>2.1</v>
      </c>
      <c r="C12" s="71" t="s">
        <v>74</v>
      </c>
      <c r="D12" s="71" t="s">
        <v>75</v>
      </c>
      <c r="E12" s="71" t="s">
        <v>76</v>
      </c>
      <c r="F12" s="71" t="s">
        <v>62</v>
      </c>
      <c r="G12" s="71" t="s">
        <v>77</v>
      </c>
      <c r="H12" s="64"/>
      <c r="I12" s="59">
        <v>1</v>
      </c>
      <c r="J12" s="60">
        <v>0.05</v>
      </c>
      <c r="K12" s="67" t="s">
        <v>334</v>
      </c>
      <c r="M12" s="12"/>
      <c r="N12" s="12"/>
      <c r="O12" s="13"/>
      <c r="Q12" s="16"/>
      <c r="R12" s="16"/>
      <c r="S12" s="17"/>
    </row>
    <row r="13" spans="1:19" ht="33.75" x14ac:dyDescent="0.25">
      <c r="A13" s="72" t="s">
        <v>73</v>
      </c>
      <c r="B13" s="70">
        <v>2.2000000000000002</v>
      </c>
      <c r="C13" s="71" t="s">
        <v>78</v>
      </c>
      <c r="D13" s="71" t="s">
        <v>79</v>
      </c>
      <c r="E13" s="71" t="s">
        <v>80</v>
      </c>
      <c r="F13" s="71" t="s">
        <v>81</v>
      </c>
      <c r="G13" s="71" t="s">
        <v>82</v>
      </c>
      <c r="H13" s="64"/>
      <c r="I13" s="59">
        <v>0</v>
      </c>
      <c r="J13" s="60">
        <v>0</v>
      </c>
      <c r="K13" s="67" t="s">
        <v>335</v>
      </c>
      <c r="M13" s="12"/>
      <c r="N13" s="12"/>
      <c r="O13" s="13"/>
      <c r="Q13" s="16"/>
      <c r="R13" s="16"/>
      <c r="S13" s="17"/>
    </row>
    <row r="14" spans="1:19" ht="78" customHeight="1" x14ac:dyDescent="0.25">
      <c r="A14" s="72" t="s">
        <v>83</v>
      </c>
      <c r="B14" s="70">
        <v>3.1</v>
      </c>
      <c r="C14" s="71" t="s">
        <v>84</v>
      </c>
      <c r="D14" s="71" t="s">
        <v>85</v>
      </c>
      <c r="E14" s="71" t="s">
        <v>86</v>
      </c>
      <c r="F14" s="71" t="s">
        <v>87</v>
      </c>
      <c r="G14" s="71" t="s">
        <v>88</v>
      </c>
      <c r="H14" s="64"/>
      <c r="I14" s="59">
        <v>1</v>
      </c>
      <c r="J14" s="60">
        <v>0.9</v>
      </c>
      <c r="K14" s="67" t="s">
        <v>336</v>
      </c>
      <c r="M14" s="12"/>
      <c r="N14" s="12"/>
      <c r="O14" s="13"/>
      <c r="Q14" s="16"/>
      <c r="R14" s="16"/>
      <c r="S14" s="17"/>
    </row>
    <row r="15" spans="1:19" ht="38.25" customHeight="1" x14ac:dyDescent="0.25">
      <c r="A15" s="72" t="s">
        <v>89</v>
      </c>
      <c r="B15" s="70">
        <v>4.0999999999999996</v>
      </c>
      <c r="C15" s="71" t="s">
        <v>90</v>
      </c>
      <c r="D15" s="71" t="s">
        <v>91</v>
      </c>
      <c r="E15" s="71" t="s">
        <v>92</v>
      </c>
      <c r="F15" s="71" t="s">
        <v>81</v>
      </c>
      <c r="G15" s="71" t="s">
        <v>93</v>
      </c>
      <c r="H15" s="64"/>
      <c r="I15" s="59">
        <v>1</v>
      </c>
      <c r="J15" s="60">
        <v>1</v>
      </c>
      <c r="K15" s="67" t="s">
        <v>337</v>
      </c>
      <c r="M15" s="12"/>
      <c r="N15" s="12"/>
      <c r="O15" s="13"/>
      <c r="Q15" s="16"/>
      <c r="R15" s="16"/>
      <c r="S15" s="17"/>
    </row>
  </sheetData>
  <mergeCells count="15">
    <mergeCell ref="A8:A11"/>
    <mergeCell ref="B9:B10"/>
    <mergeCell ref="C9:C10"/>
    <mergeCell ref="B7:C7"/>
    <mergeCell ref="A1:K1"/>
    <mergeCell ref="I5:K5"/>
    <mergeCell ref="M5:O5"/>
    <mergeCell ref="Q5:S5"/>
    <mergeCell ref="I6:K6"/>
    <mergeCell ref="M6:O6"/>
    <mergeCell ref="Q6:S6"/>
    <mergeCell ref="B2:K2"/>
    <mergeCell ref="B4:K4"/>
    <mergeCell ref="B3:K3"/>
    <mergeCell ref="A5:C5"/>
  </mergeCells>
  <printOptions horizontalCentered="1"/>
  <pageMargins left="0.70866141732283472" right="0.70866141732283472" top="1.7322834645669292" bottom="1.7322834645669292" header="0.31496062992125984" footer="0.31496062992125984"/>
  <pageSetup paperSize="123" orientation="landscape" r:id="rId1"/>
  <headerFooter>
    <oddHeader>&amp;L&amp;G&amp;C
                                                                                       &amp;8Código:  ECECPAI– F14</oddHeader>
    <oddFooter>&amp;L&amp;G&amp;R&amp;8Aprobación 04/01/2017
Versión 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S29"/>
  <sheetViews>
    <sheetView view="pageLayout" topLeftCell="C16" zoomScaleNormal="100" workbookViewId="0">
      <selection activeCell="U8" sqref="U8"/>
    </sheetView>
  </sheetViews>
  <sheetFormatPr baseColWidth="10" defaultRowHeight="15" x14ac:dyDescent="0.25"/>
  <cols>
    <col min="1" max="1" width="20.85546875" style="3" customWidth="1"/>
    <col min="2" max="2" width="15.28515625" style="3" customWidth="1"/>
    <col min="3" max="3" width="45.42578125" style="3" customWidth="1"/>
    <col min="4" max="4" width="24.5703125" style="3" hidden="1" customWidth="1"/>
    <col min="5" max="5" width="15.28515625" style="3" hidden="1" customWidth="1"/>
    <col min="6" max="6" width="16.140625" style="3" hidden="1" customWidth="1"/>
    <col min="7" max="7" width="17.28515625" style="3" hidden="1" customWidth="1"/>
    <col min="8" max="8" width="5.28515625" style="3" hidden="1" customWidth="1"/>
    <col min="9" max="9" width="14" style="4" customWidth="1"/>
    <col min="10" max="10" width="12.140625" style="4" customWidth="1"/>
    <col min="11" max="11" width="30.5703125" style="3" customWidth="1"/>
    <col min="12" max="12" width="6.5703125" hidden="1" customWidth="1"/>
    <col min="13" max="13" width="12.42578125" hidden="1" customWidth="1"/>
    <col min="14" max="14" width="9.140625" hidden="1" customWidth="1"/>
    <col min="15" max="15" width="14.42578125" hidden="1" customWidth="1"/>
    <col min="16" max="16" width="6.140625" hidden="1" customWidth="1"/>
    <col min="17" max="17" width="14" hidden="1" customWidth="1"/>
    <col min="18" max="18" width="0" hidden="1" customWidth="1"/>
    <col min="19" max="19" width="14.85546875" hidden="1" customWidth="1"/>
  </cols>
  <sheetData>
    <row r="1" spans="1:19" ht="12.75" customHeight="1" x14ac:dyDescent="0.25">
      <c r="A1" s="99" t="s">
        <v>0</v>
      </c>
      <c r="B1" s="99"/>
      <c r="C1" s="99"/>
      <c r="D1" s="99"/>
      <c r="E1" s="99"/>
      <c r="F1" s="99"/>
      <c r="G1" s="99"/>
      <c r="H1" s="99"/>
      <c r="I1" s="99"/>
      <c r="J1" s="99"/>
      <c r="K1" s="99"/>
    </row>
    <row r="2" spans="1:19" ht="16.5" customHeight="1" x14ac:dyDescent="0.25">
      <c r="A2" s="2" t="s">
        <v>53</v>
      </c>
      <c r="B2" s="136" t="s">
        <v>18</v>
      </c>
      <c r="C2" s="136"/>
      <c r="D2" s="136"/>
      <c r="E2" s="136"/>
      <c r="F2" s="136"/>
      <c r="G2" s="136"/>
      <c r="H2" s="136"/>
      <c r="I2" s="136"/>
      <c r="J2" s="136"/>
      <c r="K2" s="136"/>
    </row>
    <row r="3" spans="1:19" x14ac:dyDescent="0.25">
      <c r="A3" s="6" t="s">
        <v>1</v>
      </c>
      <c r="B3" s="137">
        <v>2017</v>
      </c>
      <c r="C3" s="137"/>
      <c r="D3" s="137"/>
      <c r="E3" s="137"/>
      <c r="F3" s="137"/>
      <c r="G3" s="137"/>
      <c r="H3" s="137"/>
      <c r="I3" s="137"/>
      <c r="J3" s="137"/>
      <c r="K3" s="137"/>
    </row>
    <row r="4" spans="1:19" ht="15" customHeight="1" x14ac:dyDescent="0.25">
      <c r="A4" s="6" t="s">
        <v>19</v>
      </c>
      <c r="B4" s="138" t="s">
        <v>322</v>
      </c>
      <c r="C4" s="138"/>
      <c r="D4" s="138"/>
      <c r="E4" s="138"/>
      <c r="F4" s="138"/>
      <c r="G4" s="138"/>
      <c r="H4" s="138"/>
      <c r="I4" s="138"/>
      <c r="J4" s="138"/>
      <c r="K4" s="138"/>
    </row>
    <row r="5" spans="1:19" ht="15" customHeight="1" x14ac:dyDescent="0.25">
      <c r="A5" s="134" t="s">
        <v>397</v>
      </c>
      <c r="B5" s="134"/>
      <c r="C5" s="134"/>
      <c r="D5" s="5"/>
      <c r="E5" s="5"/>
      <c r="F5" s="5"/>
      <c r="G5" s="5"/>
      <c r="H5" s="5"/>
      <c r="I5" s="104" t="s">
        <v>54</v>
      </c>
      <c r="J5" s="104"/>
      <c r="K5" s="104"/>
      <c r="M5" s="108" t="s">
        <v>55</v>
      </c>
      <c r="N5" s="108"/>
      <c r="O5" s="108"/>
      <c r="Q5" s="109" t="s">
        <v>56</v>
      </c>
      <c r="R5" s="109"/>
      <c r="S5" s="109"/>
    </row>
    <row r="6" spans="1:19" ht="15" customHeight="1" x14ac:dyDescent="0.25">
      <c r="A6" s="7"/>
      <c r="B6" s="5"/>
      <c r="C6" s="5"/>
      <c r="D6" s="5"/>
      <c r="E6" s="5"/>
      <c r="F6" s="5"/>
      <c r="G6" s="5"/>
      <c r="H6" s="5"/>
      <c r="I6" s="131" t="s">
        <v>323</v>
      </c>
      <c r="J6" s="131"/>
      <c r="K6" s="131"/>
      <c r="M6" s="132" t="s">
        <v>57</v>
      </c>
      <c r="N6" s="132"/>
      <c r="O6" s="132"/>
      <c r="Q6" s="133" t="s">
        <v>57</v>
      </c>
      <c r="R6" s="133"/>
      <c r="S6" s="133"/>
    </row>
    <row r="7" spans="1:19" s="1" customFormat="1" ht="25.5" x14ac:dyDescent="0.25">
      <c r="A7" s="57" t="s">
        <v>2</v>
      </c>
      <c r="B7" s="104" t="s">
        <v>28</v>
      </c>
      <c r="C7" s="104"/>
      <c r="D7" s="58" t="s">
        <v>20</v>
      </c>
      <c r="E7" s="58" t="s">
        <v>21</v>
      </c>
      <c r="F7" s="58" t="s">
        <v>22</v>
      </c>
      <c r="G7" s="58" t="s">
        <v>23</v>
      </c>
      <c r="H7" s="58"/>
      <c r="I7" s="46" t="s">
        <v>3</v>
      </c>
      <c r="J7" s="46" t="s">
        <v>4</v>
      </c>
      <c r="K7" s="47" t="s">
        <v>5</v>
      </c>
      <c r="M7" s="10" t="s">
        <v>3</v>
      </c>
      <c r="N7" s="10" t="s">
        <v>4</v>
      </c>
      <c r="O7" s="11" t="s">
        <v>5</v>
      </c>
      <c r="Q7" s="14" t="s">
        <v>3</v>
      </c>
      <c r="R7" s="14" t="s">
        <v>4</v>
      </c>
      <c r="S7" s="15" t="s">
        <v>5</v>
      </c>
    </row>
    <row r="8" spans="1:19" ht="51" customHeight="1" x14ac:dyDescent="0.25">
      <c r="A8" s="98" t="s">
        <v>94</v>
      </c>
      <c r="B8" s="32">
        <v>1.1000000000000001</v>
      </c>
      <c r="C8" s="28" t="s">
        <v>393</v>
      </c>
      <c r="D8" s="28" t="s">
        <v>95</v>
      </c>
      <c r="E8" s="28" t="s">
        <v>235</v>
      </c>
      <c r="F8" s="28" t="s">
        <v>39</v>
      </c>
      <c r="G8" s="28" t="s">
        <v>132</v>
      </c>
      <c r="H8" s="28"/>
      <c r="I8" s="41">
        <v>1</v>
      </c>
      <c r="J8" s="48">
        <v>1</v>
      </c>
      <c r="K8" s="42" t="s">
        <v>338</v>
      </c>
      <c r="M8" s="12"/>
      <c r="N8" s="12"/>
      <c r="O8" s="13"/>
      <c r="Q8" s="16"/>
      <c r="R8" s="16"/>
      <c r="S8" s="17"/>
    </row>
    <row r="9" spans="1:19" ht="24.75" customHeight="1" x14ac:dyDescent="0.25">
      <c r="A9" s="98"/>
      <c r="B9" s="32">
        <v>1.2</v>
      </c>
      <c r="C9" s="28" t="s">
        <v>392</v>
      </c>
      <c r="D9" s="28" t="s">
        <v>96</v>
      </c>
      <c r="E9" s="28" t="s">
        <v>236</v>
      </c>
      <c r="F9" s="28" t="s">
        <v>39</v>
      </c>
      <c r="G9" s="28" t="s">
        <v>133</v>
      </c>
      <c r="H9" s="28"/>
      <c r="I9" s="41"/>
      <c r="J9" s="48">
        <v>0</v>
      </c>
      <c r="K9" s="42"/>
      <c r="M9" s="12"/>
      <c r="N9" s="12"/>
      <c r="O9" s="13"/>
      <c r="Q9" s="16"/>
      <c r="R9" s="16"/>
      <c r="S9" s="17"/>
    </row>
    <row r="10" spans="1:19" ht="52.5" customHeight="1" x14ac:dyDescent="0.25">
      <c r="A10" s="98"/>
      <c r="B10" s="32">
        <v>1.3</v>
      </c>
      <c r="C10" s="28" t="s">
        <v>97</v>
      </c>
      <c r="D10" s="28" t="s">
        <v>98</v>
      </c>
      <c r="E10" s="28" t="s">
        <v>237</v>
      </c>
      <c r="F10" s="28" t="s">
        <v>39</v>
      </c>
      <c r="G10" s="28" t="s">
        <v>63</v>
      </c>
      <c r="H10" s="28"/>
      <c r="I10" s="41">
        <v>1</v>
      </c>
      <c r="J10" s="48">
        <v>0.33329999999999999</v>
      </c>
      <c r="K10" s="42" t="s">
        <v>339</v>
      </c>
      <c r="M10" s="12"/>
      <c r="N10" s="12"/>
      <c r="O10" s="13"/>
      <c r="Q10" s="16"/>
      <c r="R10" s="16"/>
      <c r="S10" s="17"/>
    </row>
    <row r="11" spans="1:19" ht="63" customHeight="1" x14ac:dyDescent="0.25">
      <c r="A11" s="98"/>
      <c r="B11" s="32">
        <v>1.4</v>
      </c>
      <c r="C11" s="28" t="s">
        <v>99</v>
      </c>
      <c r="D11" s="28" t="s">
        <v>98</v>
      </c>
      <c r="E11" s="28" t="s">
        <v>237</v>
      </c>
      <c r="F11" s="28" t="s">
        <v>134</v>
      </c>
      <c r="G11" s="28" t="s">
        <v>63</v>
      </c>
      <c r="H11" s="28"/>
      <c r="I11" s="41">
        <v>1</v>
      </c>
      <c r="J11" s="48">
        <v>0.25</v>
      </c>
      <c r="K11" s="42" t="s">
        <v>378</v>
      </c>
      <c r="M11" s="12"/>
      <c r="N11" s="12"/>
      <c r="O11" s="13"/>
      <c r="Q11" s="16"/>
      <c r="R11" s="16"/>
      <c r="S11" s="17"/>
    </row>
    <row r="12" spans="1:19" ht="76.5" customHeight="1" x14ac:dyDescent="0.25">
      <c r="A12" s="32" t="s">
        <v>100</v>
      </c>
      <c r="B12" s="32">
        <v>2.1</v>
      </c>
      <c r="C12" s="28" t="s">
        <v>101</v>
      </c>
      <c r="D12" s="28" t="s">
        <v>102</v>
      </c>
      <c r="E12" s="28" t="s">
        <v>238</v>
      </c>
      <c r="F12" s="28" t="s">
        <v>135</v>
      </c>
      <c r="G12" s="28" t="s">
        <v>63</v>
      </c>
      <c r="H12" s="28"/>
      <c r="I12" s="41">
        <v>1</v>
      </c>
      <c r="J12" s="48">
        <v>0.33</v>
      </c>
      <c r="K12" s="42" t="s">
        <v>388</v>
      </c>
      <c r="M12" s="12"/>
      <c r="N12" s="12"/>
      <c r="O12" s="13"/>
      <c r="Q12" s="16"/>
      <c r="R12" s="16"/>
      <c r="S12" s="17"/>
    </row>
    <row r="13" spans="1:19" ht="30" customHeight="1" x14ac:dyDescent="0.25">
      <c r="A13" s="101" t="s">
        <v>100</v>
      </c>
      <c r="B13" s="32">
        <v>2.2000000000000002</v>
      </c>
      <c r="C13" s="28" t="s">
        <v>103</v>
      </c>
      <c r="D13" s="28" t="s">
        <v>104</v>
      </c>
      <c r="E13" s="28" t="s">
        <v>239</v>
      </c>
      <c r="F13" s="28" t="s">
        <v>136</v>
      </c>
      <c r="G13" s="28" t="s">
        <v>137</v>
      </c>
      <c r="H13" s="28"/>
      <c r="I13" s="41">
        <v>1</v>
      </c>
      <c r="J13" s="48">
        <v>1</v>
      </c>
      <c r="K13" s="42" t="s">
        <v>389</v>
      </c>
      <c r="M13" s="12"/>
      <c r="N13" s="12"/>
      <c r="O13" s="13"/>
      <c r="Q13" s="16"/>
      <c r="R13" s="16"/>
      <c r="S13" s="17"/>
    </row>
    <row r="14" spans="1:19" ht="50.25" customHeight="1" x14ac:dyDescent="0.25">
      <c r="A14" s="140"/>
      <c r="B14" s="32">
        <v>2.2999999999999998</v>
      </c>
      <c r="C14" s="28" t="s">
        <v>105</v>
      </c>
      <c r="D14" s="139" t="s">
        <v>106</v>
      </c>
      <c r="E14" s="139" t="s">
        <v>240</v>
      </c>
      <c r="F14" s="28" t="s">
        <v>138</v>
      </c>
      <c r="G14" s="28" t="s">
        <v>139</v>
      </c>
      <c r="H14" s="28"/>
      <c r="I14" s="41">
        <v>1</v>
      </c>
      <c r="J14" s="48">
        <v>1</v>
      </c>
      <c r="K14" s="42" t="s">
        <v>340</v>
      </c>
      <c r="M14" s="12"/>
      <c r="N14" s="12"/>
      <c r="O14" s="13"/>
      <c r="Q14" s="16"/>
      <c r="R14" s="16"/>
      <c r="S14" s="17"/>
    </row>
    <row r="15" spans="1:19" ht="42.75" customHeight="1" x14ac:dyDescent="0.25">
      <c r="A15" s="140"/>
      <c r="B15" s="32">
        <v>2.4</v>
      </c>
      <c r="C15" s="28" t="s">
        <v>107</v>
      </c>
      <c r="D15" s="139"/>
      <c r="E15" s="139"/>
      <c r="F15" s="28" t="s">
        <v>138</v>
      </c>
      <c r="G15" s="28" t="s">
        <v>139</v>
      </c>
      <c r="H15" s="28"/>
      <c r="I15" s="41">
        <v>1</v>
      </c>
      <c r="J15" s="48">
        <v>1</v>
      </c>
      <c r="K15" s="42" t="s">
        <v>341</v>
      </c>
      <c r="M15" s="12"/>
      <c r="N15" s="12"/>
      <c r="O15" s="13"/>
      <c r="Q15" s="16"/>
      <c r="R15" s="16"/>
      <c r="S15" s="17"/>
    </row>
    <row r="16" spans="1:19" ht="39.75" customHeight="1" x14ac:dyDescent="0.25">
      <c r="A16" s="140"/>
      <c r="B16" s="32">
        <v>2.5</v>
      </c>
      <c r="C16" s="28" t="s">
        <v>108</v>
      </c>
      <c r="D16" s="139"/>
      <c r="E16" s="139"/>
      <c r="F16" s="28" t="s">
        <v>138</v>
      </c>
      <c r="G16" s="28" t="s">
        <v>140</v>
      </c>
      <c r="H16" s="28"/>
      <c r="I16" s="41">
        <v>1</v>
      </c>
      <c r="J16" s="48">
        <v>1</v>
      </c>
      <c r="K16" s="42" t="s">
        <v>342</v>
      </c>
      <c r="M16" s="12"/>
      <c r="N16" s="12"/>
      <c r="O16" s="13"/>
      <c r="Q16" s="16"/>
      <c r="R16" s="16"/>
      <c r="S16" s="17"/>
    </row>
    <row r="17" spans="1:19" ht="33.75" customHeight="1" x14ac:dyDescent="0.25">
      <c r="A17" s="140"/>
      <c r="B17" s="32">
        <v>2.6</v>
      </c>
      <c r="C17" s="28" t="s">
        <v>109</v>
      </c>
      <c r="D17" s="135" t="s">
        <v>110</v>
      </c>
      <c r="E17" s="135" t="s">
        <v>241</v>
      </c>
      <c r="F17" s="135" t="s">
        <v>141</v>
      </c>
      <c r="G17" s="141" t="s">
        <v>82</v>
      </c>
      <c r="H17" s="28"/>
      <c r="I17" s="41"/>
      <c r="J17" s="41" t="s">
        <v>321</v>
      </c>
      <c r="K17" s="42"/>
      <c r="M17" s="12"/>
      <c r="N17" s="12"/>
      <c r="O17" s="13"/>
      <c r="Q17" s="16"/>
      <c r="R17" s="16"/>
      <c r="S17" s="17"/>
    </row>
    <row r="18" spans="1:19" ht="25.5" x14ac:dyDescent="0.25">
      <c r="A18" s="140"/>
      <c r="B18" s="32">
        <v>2.7</v>
      </c>
      <c r="C18" s="28" t="s">
        <v>111</v>
      </c>
      <c r="D18" s="135"/>
      <c r="E18" s="135"/>
      <c r="F18" s="135"/>
      <c r="G18" s="141"/>
      <c r="H18" s="42"/>
      <c r="I18" s="41"/>
      <c r="J18" s="41" t="s">
        <v>321</v>
      </c>
      <c r="K18" s="42"/>
      <c r="M18" s="20"/>
      <c r="N18" s="20"/>
      <c r="O18" s="20"/>
      <c r="Q18" s="21"/>
      <c r="R18" s="21"/>
      <c r="S18" s="21"/>
    </row>
    <row r="19" spans="1:19" ht="25.5" x14ac:dyDescent="0.25">
      <c r="A19" s="102"/>
      <c r="B19" s="32">
        <v>2.8</v>
      </c>
      <c r="C19" s="28" t="s">
        <v>112</v>
      </c>
      <c r="D19" s="135"/>
      <c r="E19" s="135"/>
      <c r="F19" s="135"/>
      <c r="G19" s="28" t="s">
        <v>142</v>
      </c>
      <c r="H19" s="42"/>
      <c r="I19" s="41"/>
      <c r="J19" s="41" t="s">
        <v>321</v>
      </c>
      <c r="K19" s="42"/>
      <c r="M19" s="20"/>
      <c r="N19" s="20"/>
      <c r="O19" s="20"/>
      <c r="Q19" s="21"/>
      <c r="R19" s="21"/>
      <c r="S19" s="21"/>
    </row>
    <row r="20" spans="1:19" ht="33.75" customHeight="1" x14ac:dyDescent="0.25">
      <c r="A20" s="101" t="s">
        <v>100</v>
      </c>
      <c r="B20" s="32">
        <v>2.9</v>
      </c>
      <c r="C20" s="28" t="s">
        <v>113</v>
      </c>
      <c r="D20" s="135" t="s">
        <v>110</v>
      </c>
      <c r="E20" s="135" t="s">
        <v>241</v>
      </c>
      <c r="F20" s="135" t="s">
        <v>143</v>
      </c>
      <c r="G20" s="141" t="s">
        <v>144</v>
      </c>
      <c r="H20" s="42"/>
      <c r="I20" s="41"/>
      <c r="J20" s="41" t="s">
        <v>321</v>
      </c>
      <c r="K20" s="42"/>
      <c r="M20" s="20"/>
      <c r="N20" s="20"/>
      <c r="O20" s="20"/>
      <c r="Q20" s="21"/>
      <c r="R20" s="21"/>
      <c r="S20" s="21"/>
    </row>
    <row r="21" spans="1:19" ht="25.5" x14ac:dyDescent="0.25">
      <c r="A21" s="140"/>
      <c r="B21" s="82" t="s">
        <v>114</v>
      </c>
      <c r="C21" s="28" t="s">
        <v>115</v>
      </c>
      <c r="D21" s="135"/>
      <c r="E21" s="135"/>
      <c r="F21" s="135"/>
      <c r="G21" s="141"/>
      <c r="H21" s="42"/>
      <c r="I21" s="41"/>
      <c r="J21" s="41" t="s">
        <v>321</v>
      </c>
      <c r="K21" s="42"/>
      <c r="M21" s="20"/>
      <c r="N21" s="20"/>
      <c r="O21" s="20"/>
      <c r="Q21" s="21"/>
      <c r="R21" s="21"/>
      <c r="S21" s="21"/>
    </row>
    <row r="22" spans="1:19" ht="25.5" x14ac:dyDescent="0.25">
      <c r="A22" s="140"/>
      <c r="B22" s="82" t="s">
        <v>116</v>
      </c>
      <c r="C22" s="28" t="s">
        <v>112</v>
      </c>
      <c r="D22" s="135"/>
      <c r="E22" s="135"/>
      <c r="F22" s="135"/>
      <c r="G22" s="28" t="s">
        <v>145</v>
      </c>
      <c r="H22" s="42"/>
      <c r="I22" s="41"/>
      <c r="J22" s="41" t="s">
        <v>321</v>
      </c>
      <c r="K22" s="42"/>
      <c r="M22" s="20"/>
      <c r="N22" s="20"/>
      <c r="O22" s="20"/>
      <c r="Q22" s="21"/>
      <c r="R22" s="21"/>
      <c r="S22" s="21"/>
    </row>
    <row r="23" spans="1:19" ht="36" customHeight="1" x14ac:dyDescent="0.25">
      <c r="A23" s="102"/>
      <c r="B23" s="82" t="s">
        <v>117</v>
      </c>
      <c r="C23" s="28" t="s">
        <v>118</v>
      </c>
      <c r="D23" s="28" t="s">
        <v>119</v>
      </c>
      <c r="E23" s="28" t="s">
        <v>242</v>
      </c>
      <c r="F23" s="83" t="s">
        <v>143</v>
      </c>
      <c r="G23" s="28" t="s">
        <v>146</v>
      </c>
      <c r="H23" s="42"/>
      <c r="I23" s="41"/>
      <c r="J23" s="41" t="s">
        <v>321</v>
      </c>
      <c r="K23" s="42"/>
      <c r="M23" s="20"/>
      <c r="N23" s="20"/>
      <c r="O23" s="20"/>
      <c r="Q23" s="21"/>
      <c r="R23" s="21"/>
      <c r="S23" s="21"/>
    </row>
    <row r="24" spans="1:19" ht="33.75" customHeight="1" x14ac:dyDescent="0.25">
      <c r="A24" s="98" t="s">
        <v>120</v>
      </c>
      <c r="B24" s="32">
        <v>3.1</v>
      </c>
      <c r="C24" s="28" t="s">
        <v>121</v>
      </c>
      <c r="D24" s="135" t="s">
        <v>122</v>
      </c>
      <c r="E24" s="135" t="s">
        <v>243</v>
      </c>
      <c r="F24" s="135" t="s">
        <v>147</v>
      </c>
      <c r="G24" s="135" t="s">
        <v>63</v>
      </c>
      <c r="H24" s="42"/>
      <c r="I24" s="41">
        <v>0</v>
      </c>
      <c r="J24" s="41">
        <v>0</v>
      </c>
      <c r="K24" s="42" t="s">
        <v>399</v>
      </c>
      <c r="M24" s="20"/>
      <c r="N24" s="20"/>
      <c r="O24" s="20"/>
      <c r="Q24" s="21"/>
      <c r="R24" s="21"/>
      <c r="S24" s="21"/>
    </row>
    <row r="25" spans="1:19" ht="25.5" x14ac:dyDescent="0.25">
      <c r="A25" s="98"/>
      <c r="B25" s="32">
        <v>3.2</v>
      </c>
      <c r="C25" s="28" t="s">
        <v>123</v>
      </c>
      <c r="D25" s="135"/>
      <c r="E25" s="135"/>
      <c r="F25" s="135"/>
      <c r="G25" s="135"/>
      <c r="H25" s="42"/>
      <c r="I25" s="41">
        <v>1</v>
      </c>
      <c r="J25" s="48">
        <v>0.33</v>
      </c>
      <c r="K25" s="42" t="s">
        <v>398</v>
      </c>
      <c r="M25" s="20"/>
      <c r="N25" s="20"/>
      <c r="O25" s="20"/>
      <c r="Q25" s="21"/>
      <c r="R25" s="21"/>
      <c r="S25" s="21"/>
    </row>
    <row r="26" spans="1:19" ht="33.75" customHeight="1" x14ac:dyDescent="0.25">
      <c r="A26" s="98" t="s">
        <v>124</v>
      </c>
      <c r="B26" s="32">
        <v>4.0999999999999996</v>
      </c>
      <c r="C26" s="28" t="s">
        <v>125</v>
      </c>
      <c r="D26" s="135" t="s">
        <v>126</v>
      </c>
      <c r="E26" s="135" t="s">
        <v>244</v>
      </c>
      <c r="F26" s="135" t="s">
        <v>147</v>
      </c>
      <c r="G26" s="135" t="s">
        <v>63</v>
      </c>
      <c r="H26" s="42"/>
      <c r="I26" s="41">
        <v>0</v>
      </c>
      <c r="J26" s="41">
        <v>0</v>
      </c>
      <c r="K26" s="42" t="s">
        <v>399</v>
      </c>
      <c r="M26" s="20"/>
      <c r="N26" s="20"/>
      <c r="O26" s="20"/>
      <c r="Q26" s="21"/>
      <c r="R26" s="21"/>
      <c r="S26" s="21"/>
    </row>
    <row r="27" spans="1:19" ht="38.25" x14ac:dyDescent="0.25">
      <c r="A27" s="98"/>
      <c r="B27" s="32">
        <v>4.2</v>
      </c>
      <c r="C27" s="28" t="s">
        <v>127</v>
      </c>
      <c r="D27" s="135"/>
      <c r="E27" s="135"/>
      <c r="F27" s="135"/>
      <c r="G27" s="135"/>
      <c r="H27" s="42"/>
      <c r="I27" s="41"/>
      <c r="J27" s="41" t="s">
        <v>321</v>
      </c>
      <c r="K27" s="42"/>
      <c r="M27" s="20"/>
      <c r="N27" s="20"/>
      <c r="O27" s="20"/>
      <c r="Q27" s="21"/>
      <c r="R27" s="21"/>
      <c r="S27" s="21"/>
    </row>
    <row r="28" spans="1:19" ht="27.75" customHeight="1" x14ac:dyDescent="0.25">
      <c r="A28" s="98"/>
      <c r="B28" s="32">
        <v>4.3</v>
      </c>
      <c r="C28" s="28" t="s">
        <v>128</v>
      </c>
      <c r="D28" s="28" t="s">
        <v>129</v>
      </c>
      <c r="E28" s="28" t="s">
        <v>245</v>
      </c>
      <c r="F28" s="28" t="s">
        <v>39</v>
      </c>
      <c r="G28" s="28" t="s">
        <v>148</v>
      </c>
      <c r="H28" s="42"/>
      <c r="I28" s="41"/>
      <c r="J28" s="41" t="s">
        <v>321</v>
      </c>
      <c r="K28" s="42"/>
      <c r="M28" s="20"/>
      <c r="N28" s="20"/>
      <c r="O28" s="20"/>
      <c r="Q28" s="21"/>
      <c r="R28" s="21"/>
      <c r="S28" s="21"/>
    </row>
    <row r="29" spans="1:19" ht="42.75" customHeight="1" x14ac:dyDescent="0.25">
      <c r="A29" s="98"/>
      <c r="B29" s="32">
        <v>4.4000000000000004</v>
      </c>
      <c r="C29" s="28" t="s">
        <v>130</v>
      </c>
      <c r="D29" s="28" t="s">
        <v>131</v>
      </c>
      <c r="E29" s="28" t="s">
        <v>246</v>
      </c>
      <c r="F29" s="28" t="s">
        <v>138</v>
      </c>
      <c r="G29" s="28" t="s">
        <v>149</v>
      </c>
      <c r="H29" s="42"/>
      <c r="I29" s="41"/>
      <c r="J29" s="41" t="s">
        <v>321</v>
      </c>
      <c r="K29" s="42"/>
      <c r="M29" s="20"/>
      <c r="N29" s="20"/>
      <c r="O29" s="20"/>
      <c r="Q29" s="21"/>
      <c r="R29" s="21"/>
      <c r="S29" s="21"/>
    </row>
  </sheetData>
  <mergeCells count="35">
    <mergeCell ref="G26:G27"/>
    <mergeCell ref="F17:F19"/>
    <mergeCell ref="G17:G18"/>
    <mergeCell ref="F20:F22"/>
    <mergeCell ref="G20:G21"/>
    <mergeCell ref="F24:F25"/>
    <mergeCell ref="G24:G25"/>
    <mergeCell ref="F26:F27"/>
    <mergeCell ref="A26:A29"/>
    <mergeCell ref="E26:E27"/>
    <mergeCell ref="D14:D16"/>
    <mergeCell ref="D17:D19"/>
    <mergeCell ref="D20:D22"/>
    <mergeCell ref="D24:D25"/>
    <mergeCell ref="D26:D27"/>
    <mergeCell ref="E14:E16"/>
    <mergeCell ref="E17:E19"/>
    <mergeCell ref="E20:E22"/>
    <mergeCell ref="A13:A19"/>
    <mergeCell ref="A20:A23"/>
    <mergeCell ref="A1:K1"/>
    <mergeCell ref="I5:K5"/>
    <mergeCell ref="M5:O5"/>
    <mergeCell ref="A24:A25"/>
    <mergeCell ref="E24:E25"/>
    <mergeCell ref="B7:C7"/>
    <mergeCell ref="B2:K2"/>
    <mergeCell ref="B3:K3"/>
    <mergeCell ref="B4:K4"/>
    <mergeCell ref="Q5:S5"/>
    <mergeCell ref="I6:K6"/>
    <mergeCell ref="M6:O6"/>
    <mergeCell ref="Q6:S6"/>
    <mergeCell ref="A8:A11"/>
    <mergeCell ref="A5:C5"/>
  </mergeCells>
  <printOptions horizontalCentered="1"/>
  <pageMargins left="0.70866141732283472" right="0.70866141732283472" top="1.7322834645669292" bottom="1.7322834645669292" header="0.31496062992125984" footer="0.11811023622047245"/>
  <pageSetup paperSize="123" orientation="landscape" r:id="rId1"/>
  <headerFooter>
    <oddHeader>&amp;L&amp;G&amp;C&amp;8
                                                                                                                                   Código:  ECECPAI– F14</oddHeader>
    <oddFooter>&amp;L&amp;G&amp;R&amp;8Aprobación 04/01/2017
Versión 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28"/>
  <sheetViews>
    <sheetView view="pageLayout" topLeftCell="B12" zoomScaleNormal="82" workbookViewId="0">
      <selection activeCell="B3" sqref="B3:K3"/>
    </sheetView>
  </sheetViews>
  <sheetFormatPr baseColWidth="10" defaultRowHeight="15" x14ac:dyDescent="0.25"/>
  <cols>
    <col min="1" max="1" width="21.42578125" style="3" customWidth="1"/>
    <col min="2" max="2" width="10.42578125" style="3" bestFit="1" customWidth="1"/>
    <col min="3" max="3" width="32.7109375" style="3" customWidth="1"/>
    <col min="4" max="4" width="24.5703125" style="3" hidden="1" customWidth="1"/>
    <col min="5" max="5" width="15.28515625" style="3" hidden="1" customWidth="1"/>
    <col min="6" max="6" width="16.140625" style="3" hidden="1" customWidth="1"/>
    <col min="7" max="7" width="17.28515625" style="3" hidden="1" customWidth="1"/>
    <col min="8" max="8" width="5.28515625" style="3" hidden="1" customWidth="1"/>
    <col min="9" max="9" width="40.42578125" style="34" customWidth="1"/>
    <col min="10" max="10" width="9.5703125" style="34" customWidth="1"/>
    <col min="11" max="11" width="41.28515625" style="3" customWidth="1"/>
    <col min="12" max="12" width="6.5703125" hidden="1" customWidth="1"/>
    <col min="13" max="13" width="12.42578125" hidden="1" customWidth="1"/>
    <col min="14" max="14" width="9.140625" hidden="1" customWidth="1"/>
    <col min="15" max="15" width="14.42578125" hidden="1" customWidth="1"/>
    <col min="16" max="16" width="6.140625" hidden="1" customWidth="1"/>
    <col min="17" max="17" width="14" hidden="1" customWidth="1"/>
    <col min="18" max="18" width="0" hidden="1" customWidth="1"/>
    <col min="19" max="19" width="3.42578125" hidden="1" customWidth="1"/>
  </cols>
  <sheetData>
    <row r="1" spans="1:19" ht="12.75" customHeight="1" x14ac:dyDescent="0.25">
      <c r="A1" s="99" t="s">
        <v>0</v>
      </c>
      <c r="B1" s="99"/>
      <c r="C1" s="99"/>
      <c r="D1" s="99"/>
      <c r="E1" s="99"/>
      <c r="F1" s="99"/>
      <c r="G1" s="99"/>
      <c r="H1" s="99"/>
      <c r="I1" s="99"/>
      <c r="J1" s="99"/>
      <c r="K1" s="99"/>
    </row>
    <row r="2" spans="1:19" ht="16.5" customHeight="1" x14ac:dyDescent="0.25">
      <c r="A2" s="2" t="s">
        <v>53</v>
      </c>
      <c r="B2" s="136" t="s">
        <v>18</v>
      </c>
      <c r="C2" s="136"/>
      <c r="D2" s="136"/>
      <c r="E2" s="136"/>
      <c r="F2" s="136"/>
      <c r="G2" s="136"/>
      <c r="H2" s="136"/>
      <c r="I2" s="136"/>
      <c r="J2" s="136"/>
      <c r="K2" s="136"/>
    </row>
    <row r="3" spans="1:19" x14ac:dyDescent="0.25">
      <c r="A3" s="6" t="s">
        <v>1</v>
      </c>
      <c r="B3" s="137">
        <v>2017</v>
      </c>
      <c r="C3" s="137"/>
      <c r="D3" s="137"/>
      <c r="E3" s="137"/>
      <c r="F3" s="137"/>
      <c r="G3" s="137"/>
      <c r="H3" s="137"/>
      <c r="I3" s="137"/>
      <c r="J3" s="137"/>
      <c r="K3" s="137"/>
    </row>
    <row r="4" spans="1:19" ht="15" customHeight="1" x14ac:dyDescent="0.25">
      <c r="A4" s="6" t="s">
        <v>19</v>
      </c>
      <c r="B4" s="138" t="s">
        <v>322</v>
      </c>
      <c r="C4" s="138"/>
      <c r="D4" s="138"/>
      <c r="E4" s="138"/>
      <c r="F4" s="138"/>
      <c r="G4" s="138"/>
      <c r="H4" s="138"/>
      <c r="I4" s="138"/>
      <c r="J4" s="138"/>
      <c r="K4" s="138"/>
    </row>
    <row r="5" spans="1:19" ht="27" customHeight="1" x14ac:dyDescent="0.25">
      <c r="A5" s="134" t="s">
        <v>400</v>
      </c>
      <c r="B5" s="134"/>
      <c r="C5" s="134"/>
      <c r="D5" s="5"/>
      <c r="E5" s="5"/>
      <c r="F5" s="5"/>
      <c r="G5" s="5"/>
      <c r="H5" s="5"/>
      <c r="I5" s="147" t="s">
        <v>54</v>
      </c>
      <c r="J5" s="147"/>
      <c r="K5" s="147"/>
      <c r="M5" s="108" t="s">
        <v>55</v>
      </c>
      <c r="N5" s="108"/>
      <c r="O5" s="108"/>
      <c r="Q5" s="148" t="s">
        <v>56</v>
      </c>
      <c r="R5" s="148"/>
      <c r="S5" s="148"/>
    </row>
    <row r="6" spans="1:19" ht="15" customHeight="1" x14ac:dyDescent="0.25">
      <c r="A6" s="7"/>
      <c r="B6" s="5"/>
      <c r="C6" s="5"/>
      <c r="D6" s="5"/>
      <c r="E6" s="5"/>
      <c r="F6" s="5"/>
      <c r="G6" s="5"/>
      <c r="H6" s="5"/>
      <c r="I6" s="131" t="s">
        <v>323</v>
      </c>
      <c r="J6" s="131"/>
      <c r="K6" s="131"/>
      <c r="M6" s="132" t="s">
        <v>57</v>
      </c>
      <c r="N6" s="132"/>
      <c r="O6" s="132"/>
      <c r="Q6" s="149" t="s">
        <v>57</v>
      </c>
      <c r="R6" s="149"/>
      <c r="S6" s="149"/>
    </row>
    <row r="7" spans="1:19" s="1" customFormat="1" ht="27" customHeight="1" x14ac:dyDescent="0.25">
      <c r="A7" s="57" t="s">
        <v>2</v>
      </c>
      <c r="B7" s="104" t="s">
        <v>28</v>
      </c>
      <c r="C7" s="104"/>
      <c r="D7" s="58" t="s">
        <v>20</v>
      </c>
      <c r="E7" s="58" t="s">
        <v>21</v>
      </c>
      <c r="F7" s="58" t="s">
        <v>22</v>
      </c>
      <c r="G7" s="58" t="s">
        <v>23</v>
      </c>
      <c r="H7" s="58"/>
      <c r="I7" s="47" t="s">
        <v>3</v>
      </c>
      <c r="J7" s="47" t="s">
        <v>4</v>
      </c>
      <c r="K7" s="47" t="s">
        <v>5</v>
      </c>
      <c r="M7" s="10" t="s">
        <v>3</v>
      </c>
      <c r="N7" s="10" t="s">
        <v>4</v>
      </c>
      <c r="O7" s="11" t="s">
        <v>5</v>
      </c>
      <c r="Q7" s="22" t="s">
        <v>3</v>
      </c>
      <c r="R7" s="22" t="s">
        <v>4</v>
      </c>
      <c r="S7" s="23" t="s">
        <v>5</v>
      </c>
    </row>
    <row r="8" spans="1:19" ht="144.75" customHeight="1" x14ac:dyDescent="0.25">
      <c r="A8" s="142" t="s">
        <v>150</v>
      </c>
      <c r="B8" s="150" t="s">
        <v>151</v>
      </c>
      <c r="C8" s="150"/>
      <c r="D8" s="76" t="s">
        <v>152</v>
      </c>
      <c r="E8" s="76" t="s">
        <v>199</v>
      </c>
      <c r="F8" s="76" t="s">
        <v>200</v>
      </c>
      <c r="G8" s="76" t="s">
        <v>44</v>
      </c>
      <c r="H8" s="42"/>
      <c r="I8" s="42" t="s">
        <v>343</v>
      </c>
      <c r="J8" s="77">
        <v>0.12</v>
      </c>
      <c r="K8" s="42" t="s">
        <v>390</v>
      </c>
      <c r="M8" s="20"/>
      <c r="N8" s="20"/>
      <c r="O8" s="20"/>
      <c r="Q8" s="24"/>
      <c r="R8" s="24"/>
      <c r="S8" s="24"/>
    </row>
    <row r="9" spans="1:19" ht="117" customHeight="1" x14ac:dyDescent="0.25">
      <c r="A9" s="144"/>
      <c r="B9" s="150" t="s">
        <v>153</v>
      </c>
      <c r="C9" s="150"/>
      <c r="D9" s="76" t="s">
        <v>154</v>
      </c>
      <c r="E9" s="76" t="s">
        <v>201</v>
      </c>
      <c r="F9" s="76" t="s">
        <v>202</v>
      </c>
      <c r="G9" s="76" t="s">
        <v>44</v>
      </c>
      <c r="H9" s="42"/>
      <c r="I9" s="42" t="s">
        <v>379</v>
      </c>
      <c r="J9" s="48">
        <v>0.33</v>
      </c>
      <c r="K9" s="42"/>
      <c r="M9" s="20"/>
      <c r="N9" s="20"/>
      <c r="O9" s="20"/>
      <c r="Q9" s="24"/>
      <c r="R9" s="24"/>
      <c r="S9" s="24"/>
    </row>
    <row r="10" spans="1:19" ht="163.5" customHeight="1" x14ac:dyDescent="0.25">
      <c r="A10" s="41" t="s">
        <v>155</v>
      </c>
      <c r="B10" s="79" t="s">
        <v>156</v>
      </c>
      <c r="C10" s="76" t="s">
        <v>157</v>
      </c>
      <c r="D10" s="76" t="s">
        <v>158</v>
      </c>
      <c r="E10" s="76" t="s">
        <v>203</v>
      </c>
      <c r="F10" s="76" t="s">
        <v>204</v>
      </c>
      <c r="G10" s="76" t="s">
        <v>205</v>
      </c>
      <c r="H10" s="42"/>
      <c r="I10" s="78" t="s">
        <v>344</v>
      </c>
      <c r="J10" s="44" t="s">
        <v>321</v>
      </c>
      <c r="K10" s="42" t="s">
        <v>346</v>
      </c>
      <c r="M10" s="20"/>
      <c r="N10" s="20"/>
      <c r="O10" s="20"/>
      <c r="Q10" s="24"/>
      <c r="R10" s="24"/>
      <c r="S10" s="24"/>
    </row>
    <row r="11" spans="1:19" ht="60.75" customHeight="1" x14ac:dyDescent="0.25">
      <c r="A11" s="142" t="s">
        <v>155</v>
      </c>
      <c r="B11" s="146" t="s">
        <v>156</v>
      </c>
      <c r="C11" s="76" t="s">
        <v>159</v>
      </c>
      <c r="D11" s="76" t="s">
        <v>160</v>
      </c>
      <c r="E11" s="76" t="s">
        <v>206</v>
      </c>
      <c r="F11" s="76" t="s">
        <v>207</v>
      </c>
      <c r="G11" s="76" t="s">
        <v>27</v>
      </c>
      <c r="H11" s="42"/>
      <c r="I11" s="42" t="s">
        <v>347</v>
      </c>
      <c r="J11" s="44" t="s">
        <v>345</v>
      </c>
      <c r="K11" s="42"/>
      <c r="M11" s="20"/>
      <c r="N11" s="20"/>
      <c r="O11" s="20"/>
      <c r="Q11" s="24"/>
      <c r="R11" s="24"/>
      <c r="S11" s="24"/>
    </row>
    <row r="12" spans="1:19" ht="49.5" customHeight="1" x14ac:dyDescent="0.25">
      <c r="A12" s="144"/>
      <c r="B12" s="146"/>
      <c r="C12" s="76" t="s">
        <v>161</v>
      </c>
      <c r="D12" s="76" t="s">
        <v>162</v>
      </c>
      <c r="E12" s="76" t="s">
        <v>208</v>
      </c>
      <c r="F12" s="76" t="s">
        <v>209</v>
      </c>
      <c r="G12" s="76" t="s">
        <v>63</v>
      </c>
      <c r="H12" s="42"/>
      <c r="I12" s="42" t="s">
        <v>348</v>
      </c>
      <c r="J12" s="77">
        <v>0.25</v>
      </c>
      <c r="K12" s="42" t="s">
        <v>349</v>
      </c>
      <c r="M12" s="20"/>
      <c r="N12" s="20"/>
      <c r="O12" s="20"/>
      <c r="Q12" s="24"/>
      <c r="R12" s="24"/>
      <c r="S12" s="24"/>
    </row>
    <row r="13" spans="1:19" ht="82.5" customHeight="1" x14ac:dyDescent="0.25">
      <c r="A13" s="142" t="s">
        <v>155</v>
      </c>
      <c r="B13" s="76" t="s">
        <v>163</v>
      </c>
      <c r="C13" s="76" t="s">
        <v>164</v>
      </c>
      <c r="D13" s="76" t="s">
        <v>165</v>
      </c>
      <c r="E13" s="76" t="s">
        <v>210</v>
      </c>
      <c r="F13" s="76" t="s">
        <v>211</v>
      </c>
      <c r="G13" s="76" t="s">
        <v>212</v>
      </c>
      <c r="H13" s="42"/>
      <c r="I13" s="42" t="s">
        <v>350</v>
      </c>
      <c r="J13" s="77">
        <v>0.75</v>
      </c>
      <c r="K13" s="42" t="s">
        <v>351</v>
      </c>
      <c r="M13" s="20"/>
      <c r="N13" s="20"/>
      <c r="O13" s="20"/>
      <c r="Q13" s="24"/>
      <c r="R13" s="24"/>
      <c r="S13" s="24"/>
    </row>
    <row r="14" spans="1:19" ht="75.75" customHeight="1" x14ac:dyDescent="0.25">
      <c r="A14" s="143"/>
      <c r="B14" s="76" t="s">
        <v>166</v>
      </c>
      <c r="C14" s="76" t="s">
        <v>167</v>
      </c>
      <c r="D14" s="76" t="s">
        <v>168</v>
      </c>
      <c r="E14" s="76" t="s">
        <v>213</v>
      </c>
      <c r="F14" s="76" t="s">
        <v>209</v>
      </c>
      <c r="G14" s="76" t="s">
        <v>63</v>
      </c>
      <c r="H14" s="42"/>
      <c r="I14" s="42" t="s">
        <v>352</v>
      </c>
      <c r="J14" s="77">
        <v>0.17</v>
      </c>
      <c r="K14" s="42" t="s">
        <v>353</v>
      </c>
      <c r="M14" s="20"/>
      <c r="N14" s="20"/>
      <c r="O14" s="20"/>
      <c r="Q14" s="24"/>
      <c r="R14" s="24"/>
      <c r="S14" s="24"/>
    </row>
    <row r="15" spans="1:19" ht="90.75" customHeight="1" x14ac:dyDescent="0.25">
      <c r="A15" s="144"/>
      <c r="B15" s="76" t="s">
        <v>169</v>
      </c>
      <c r="C15" s="76" t="s">
        <v>170</v>
      </c>
      <c r="D15" s="76" t="s">
        <v>165</v>
      </c>
      <c r="E15" s="76" t="s">
        <v>214</v>
      </c>
      <c r="F15" s="76" t="s">
        <v>215</v>
      </c>
      <c r="G15" s="76" t="s">
        <v>44</v>
      </c>
      <c r="H15" s="42"/>
      <c r="I15" s="42" t="s">
        <v>354</v>
      </c>
      <c r="J15" s="77">
        <v>0.25</v>
      </c>
      <c r="K15" s="42" t="s">
        <v>355</v>
      </c>
      <c r="M15" s="20"/>
      <c r="N15" s="20"/>
      <c r="O15" s="20"/>
      <c r="Q15" s="24"/>
      <c r="R15" s="24"/>
      <c r="S15" s="24"/>
    </row>
    <row r="16" spans="1:19" ht="46.5" customHeight="1" x14ac:dyDescent="0.25">
      <c r="A16" s="41" t="s">
        <v>171</v>
      </c>
      <c r="B16" s="150" t="s">
        <v>172</v>
      </c>
      <c r="C16" s="150"/>
      <c r="D16" s="76" t="s">
        <v>173</v>
      </c>
      <c r="E16" s="76" t="s">
        <v>216</v>
      </c>
      <c r="F16" s="76" t="s">
        <v>217</v>
      </c>
      <c r="G16" s="76" t="s">
        <v>63</v>
      </c>
      <c r="H16" s="42"/>
      <c r="I16" s="42" t="s">
        <v>356</v>
      </c>
      <c r="J16" s="77">
        <v>0.25</v>
      </c>
      <c r="K16" s="42" t="s">
        <v>357</v>
      </c>
      <c r="M16" s="20"/>
      <c r="N16" s="20"/>
      <c r="O16" s="20"/>
      <c r="Q16" s="24"/>
      <c r="R16" s="24"/>
      <c r="S16" s="24"/>
    </row>
    <row r="17" spans="1:19" ht="75" customHeight="1" x14ac:dyDescent="0.25">
      <c r="A17" s="142" t="s">
        <v>171</v>
      </c>
      <c r="B17" s="150" t="s">
        <v>174</v>
      </c>
      <c r="C17" s="150"/>
      <c r="D17" s="76" t="s">
        <v>175</v>
      </c>
      <c r="E17" s="76" t="s">
        <v>218</v>
      </c>
      <c r="F17" s="76" t="s">
        <v>215</v>
      </c>
      <c r="G17" s="76" t="s">
        <v>67</v>
      </c>
      <c r="H17" s="42"/>
      <c r="I17" s="42" t="s">
        <v>358</v>
      </c>
      <c r="J17" s="77">
        <v>0.1</v>
      </c>
      <c r="K17" s="42"/>
      <c r="M17" s="20"/>
      <c r="N17" s="20"/>
      <c r="O17" s="20"/>
      <c r="Q17" s="24"/>
      <c r="R17" s="24"/>
      <c r="S17" s="24"/>
    </row>
    <row r="18" spans="1:19" ht="102.75" customHeight="1" x14ac:dyDescent="0.25">
      <c r="A18" s="143"/>
      <c r="B18" s="150" t="s">
        <v>176</v>
      </c>
      <c r="C18" s="150"/>
      <c r="D18" s="76" t="s">
        <v>177</v>
      </c>
      <c r="E18" s="76" t="s">
        <v>219</v>
      </c>
      <c r="F18" s="76" t="s">
        <v>202</v>
      </c>
      <c r="G18" s="76" t="s">
        <v>220</v>
      </c>
      <c r="H18" s="42"/>
      <c r="I18" s="42" t="s">
        <v>394</v>
      </c>
      <c r="J18" s="80">
        <v>0.33</v>
      </c>
      <c r="K18" s="42"/>
      <c r="M18" s="20"/>
      <c r="N18" s="20"/>
      <c r="O18" s="20"/>
      <c r="Q18" s="24"/>
      <c r="R18" s="24"/>
      <c r="S18" s="24"/>
    </row>
    <row r="19" spans="1:19" ht="120.75" customHeight="1" x14ac:dyDescent="0.25">
      <c r="A19" s="144"/>
      <c r="B19" s="150" t="s">
        <v>178</v>
      </c>
      <c r="C19" s="150"/>
      <c r="D19" s="76" t="s">
        <v>179</v>
      </c>
      <c r="E19" s="76" t="s">
        <v>221</v>
      </c>
      <c r="F19" s="76" t="s">
        <v>217</v>
      </c>
      <c r="G19" s="76" t="s">
        <v>63</v>
      </c>
      <c r="H19" s="42"/>
      <c r="I19" s="42" t="s">
        <v>391</v>
      </c>
      <c r="J19" s="77">
        <v>0.25</v>
      </c>
      <c r="K19" s="42"/>
      <c r="M19" s="20"/>
      <c r="N19" s="20"/>
      <c r="O19" s="20"/>
      <c r="Q19" s="24"/>
      <c r="R19" s="24"/>
      <c r="S19" s="24"/>
    </row>
    <row r="20" spans="1:19" ht="106.5" customHeight="1" x14ac:dyDescent="0.25">
      <c r="A20" s="145" t="s">
        <v>171</v>
      </c>
      <c r="B20" s="150" t="s">
        <v>180</v>
      </c>
      <c r="C20" s="150"/>
      <c r="D20" s="76" t="s">
        <v>181</v>
      </c>
      <c r="E20" s="76" t="s">
        <v>222</v>
      </c>
      <c r="F20" s="76" t="s">
        <v>217</v>
      </c>
      <c r="G20" s="76" t="s">
        <v>63</v>
      </c>
      <c r="H20" s="42"/>
      <c r="I20" s="42" t="s">
        <v>359</v>
      </c>
      <c r="J20" s="152">
        <v>0.18</v>
      </c>
      <c r="K20" s="151"/>
      <c r="M20" s="20"/>
      <c r="N20" s="20"/>
      <c r="O20" s="20"/>
      <c r="Q20" s="24"/>
      <c r="R20" s="24"/>
      <c r="S20" s="24"/>
    </row>
    <row r="21" spans="1:19" ht="79.5" customHeight="1" x14ac:dyDescent="0.25">
      <c r="A21" s="145"/>
      <c r="B21" s="150"/>
      <c r="C21" s="150"/>
      <c r="D21" s="76" t="s">
        <v>182</v>
      </c>
      <c r="E21" s="76" t="s">
        <v>223</v>
      </c>
      <c r="F21" s="76" t="s">
        <v>224</v>
      </c>
      <c r="G21" s="76" t="s">
        <v>67</v>
      </c>
      <c r="H21" s="42"/>
      <c r="I21" s="42" t="s">
        <v>360</v>
      </c>
      <c r="J21" s="151"/>
      <c r="K21" s="151"/>
      <c r="M21" s="20"/>
      <c r="N21" s="20"/>
      <c r="O21" s="20"/>
      <c r="Q21" s="24"/>
      <c r="R21" s="24"/>
      <c r="S21" s="24"/>
    </row>
    <row r="22" spans="1:19" ht="81" customHeight="1" x14ac:dyDescent="0.25">
      <c r="A22" s="41" t="s">
        <v>183</v>
      </c>
      <c r="B22" s="150" t="s">
        <v>184</v>
      </c>
      <c r="C22" s="150"/>
      <c r="D22" s="76" t="s">
        <v>185</v>
      </c>
      <c r="E22" s="76" t="s">
        <v>225</v>
      </c>
      <c r="F22" s="76" t="s">
        <v>226</v>
      </c>
      <c r="G22" s="76" t="s">
        <v>67</v>
      </c>
      <c r="H22" s="42"/>
      <c r="I22" s="42" t="s">
        <v>361</v>
      </c>
      <c r="J22" s="77">
        <v>0.11</v>
      </c>
      <c r="K22" s="69"/>
      <c r="M22" s="20"/>
      <c r="N22" s="20"/>
      <c r="O22" s="20"/>
      <c r="Q22" s="24"/>
      <c r="R22" s="24"/>
      <c r="S22" s="24"/>
    </row>
    <row r="23" spans="1:19" ht="111" customHeight="1" x14ac:dyDescent="0.25">
      <c r="A23" s="145" t="s">
        <v>183</v>
      </c>
      <c r="B23" s="150" t="s">
        <v>186</v>
      </c>
      <c r="C23" s="150"/>
      <c r="D23" s="76" t="s">
        <v>187</v>
      </c>
      <c r="E23" s="76" t="s">
        <v>227</v>
      </c>
      <c r="F23" s="76" t="s">
        <v>228</v>
      </c>
      <c r="G23" s="76" t="s">
        <v>67</v>
      </c>
      <c r="H23" s="42"/>
      <c r="I23" s="42" t="s">
        <v>362</v>
      </c>
      <c r="J23" s="77">
        <v>0.25</v>
      </c>
      <c r="K23" s="69"/>
      <c r="M23" s="20"/>
      <c r="N23" s="20"/>
      <c r="O23" s="20"/>
      <c r="Q23" s="24"/>
      <c r="R23" s="24"/>
      <c r="S23" s="24"/>
    </row>
    <row r="24" spans="1:19" ht="75" customHeight="1" x14ac:dyDescent="0.25">
      <c r="A24" s="145"/>
      <c r="B24" s="150" t="s">
        <v>188</v>
      </c>
      <c r="C24" s="150"/>
      <c r="D24" s="76" t="s">
        <v>189</v>
      </c>
      <c r="E24" s="76" t="s">
        <v>229</v>
      </c>
      <c r="F24" s="76" t="s">
        <v>224</v>
      </c>
      <c r="G24" s="76" t="s">
        <v>67</v>
      </c>
      <c r="H24" s="42"/>
      <c r="I24" s="42" t="s">
        <v>363</v>
      </c>
      <c r="J24" s="77">
        <v>0.25</v>
      </c>
      <c r="K24" s="69"/>
      <c r="M24" s="20"/>
      <c r="N24" s="20"/>
      <c r="O24" s="20"/>
      <c r="Q24" s="24"/>
      <c r="R24" s="24"/>
      <c r="S24" s="24"/>
    </row>
    <row r="25" spans="1:19" ht="63" customHeight="1" x14ac:dyDescent="0.25">
      <c r="A25" s="145"/>
      <c r="B25" s="150" t="s">
        <v>190</v>
      </c>
      <c r="C25" s="150"/>
      <c r="D25" s="76" t="s">
        <v>191</v>
      </c>
      <c r="E25" s="76" t="s">
        <v>230</v>
      </c>
      <c r="F25" s="76" t="s">
        <v>231</v>
      </c>
      <c r="G25" s="76" t="s">
        <v>67</v>
      </c>
      <c r="H25" s="42"/>
      <c r="I25" s="42" t="s">
        <v>364</v>
      </c>
      <c r="J25" s="77">
        <v>0.17</v>
      </c>
      <c r="K25" s="42"/>
      <c r="M25" s="20"/>
      <c r="N25" s="20"/>
      <c r="O25" s="20"/>
      <c r="Q25" s="24"/>
      <c r="R25" s="24"/>
      <c r="S25" s="24"/>
    </row>
    <row r="26" spans="1:19" ht="68.25" customHeight="1" x14ac:dyDescent="0.25">
      <c r="A26" s="41" t="s">
        <v>183</v>
      </c>
      <c r="B26" s="150" t="s">
        <v>192</v>
      </c>
      <c r="C26" s="150"/>
      <c r="D26" s="76" t="s">
        <v>193</v>
      </c>
      <c r="E26" s="76" t="s">
        <v>232</v>
      </c>
      <c r="F26" s="76" t="s">
        <v>224</v>
      </c>
      <c r="G26" s="76" t="s">
        <v>63</v>
      </c>
      <c r="H26" s="42"/>
      <c r="I26" s="42" t="s">
        <v>365</v>
      </c>
      <c r="J26" s="77">
        <v>0.13</v>
      </c>
      <c r="K26" s="42"/>
      <c r="M26" s="20"/>
      <c r="N26" s="20"/>
      <c r="O26" s="20"/>
      <c r="Q26" s="24"/>
      <c r="R26" s="24"/>
      <c r="S26" s="24"/>
    </row>
    <row r="27" spans="1:19" ht="64.5" customHeight="1" x14ac:dyDescent="0.25">
      <c r="A27" s="145" t="s">
        <v>194</v>
      </c>
      <c r="B27" s="150" t="s">
        <v>195</v>
      </c>
      <c r="C27" s="150"/>
      <c r="D27" s="76" t="s">
        <v>196</v>
      </c>
      <c r="E27" s="76" t="s">
        <v>233</v>
      </c>
      <c r="F27" s="76" t="s">
        <v>224</v>
      </c>
      <c r="G27" s="76" t="s">
        <v>27</v>
      </c>
      <c r="H27" s="42"/>
      <c r="I27" s="42" t="s">
        <v>366</v>
      </c>
      <c r="J27" s="77">
        <v>0.1</v>
      </c>
      <c r="K27" s="42"/>
      <c r="M27" s="20"/>
      <c r="N27" s="20"/>
      <c r="O27" s="20"/>
      <c r="Q27" s="24"/>
      <c r="R27" s="24"/>
      <c r="S27" s="24"/>
    </row>
    <row r="28" spans="1:19" ht="65.25" customHeight="1" x14ac:dyDescent="0.25">
      <c r="A28" s="145"/>
      <c r="B28" s="150" t="s">
        <v>197</v>
      </c>
      <c r="C28" s="150"/>
      <c r="D28" s="76" t="s">
        <v>198</v>
      </c>
      <c r="E28" s="76" t="s">
        <v>234</v>
      </c>
      <c r="F28" s="76" t="s">
        <v>224</v>
      </c>
      <c r="G28" s="76" t="s">
        <v>27</v>
      </c>
      <c r="H28" s="42"/>
      <c r="I28" s="42"/>
      <c r="J28" s="42" t="s">
        <v>321</v>
      </c>
      <c r="K28" s="42" t="s">
        <v>346</v>
      </c>
      <c r="M28" s="20"/>
      <c r="N28" s="20"/>
      <c r="O28" s="20"/>
      <c r="Q28" s="24"/>
      <c r="R28" s="24"/>
      <c r="S28" s="24"/>
    </row>
  </sheetData>
  <mergeCells count="36">
    <mergeCell ref="K20:K21"/>
    <mergeCell ref="B23:C23"/>
    <mergeCell ref="B24:C24"/>
    <mergeCell ref="B25:C25"/>
    <mergeCell ref="J20:J21"/>
    <mergeCell ref="B26:C26"/>
    <mergeCell ref="A27:A28"/>
    <mergeCell ref="B27:C27"/>
    <mergeCell ref="B28:C28"/>
    <mergeCell ref="B8:C8"/>
    <mergeCell ref="B9:C9"/>
    <mergeCell ref="B16:C16"/>
    <mergeCell ref="B17:C17"/>
    <mergeCell ref="B18:C18"/>
    <mergeCell ref="B19:C19"/>
    <mergeCell ref="B20:C21"/>
    <mergeCell ref="B22:C22"/>
    <mergeCell ref="Q5:S5"/>
    <mergeCell ref="I6:K6"/>
    <mergeCell ref="M6:O6"/>
    <mergeCell ref="Q6:S6"/>
    <mergeCell ref="B7:C7"/>
    <mergeCell ref="A5:C5"/>
    <mergeCell ref="B11:B12"/>
    <mergeCell ref="A8:A9"/>
    <mergeCell ref="A1:K1"/>
    <mergeCell ref="I5:K5"/>
    <mergeCell ref="M5:O5"/>
    <mergeCell ref="B2:K2"/>
    <mergeCell ref="B3:K3"/>
    <mergeCell ref="B4:K4"/>
    <mergeCell ref="A13:A15"/>
    <mergeCell ref="A20:A21"/>
    <mergeCell ref="A23:A25"/>
    <mergeCell ref="A17:A19"/>
    <mergeCell ref="A11:A12"/>
  </mergeCells>
  <printOptions horizontalCentered="1"/>
  <pageMargins left="0.70866141732283472" right="0.70866141732283472" top="1.7322834645669292" bottom="1.7322834645669292" header="0.31496062992125984" footer="0.11811023622047245"/>
  <pageSetup paperSize="123" scale="90" orientation="landscape" r:id="rId1"/>
  <headerFooter>
    <oddHeader>&amp;L&amp;G&amp;C&amp;8
                                                                                                                                               Código:  ECECPAI– F14</oddHeader>
    <oddFooter>&amp;L&amp;G&amp;R&amp;8Aprobación 04/01/2017
Versión 3</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21"/>
  <sheetViews>
    <sheetView zoomScale="55" zoomScaleNormal="55" workbookViewId="0">
      <selection sqref="A1:K1"/>
    </sheetView>
  </sheetViews>
  <sheetFormatPr baseColWidth="10" defaultRowHeight="15" x14ac:dyDescent="0.25"/>
  <cols>
    <col min="1" max="1" width="20.85546875" style="3" customWidth="1"/>
    <col min="2" max="2" width="6.28515625" style="34" customWidth="1"/>
    <col min="3" max="3" width="47.140625" style="3" customWidth="1"/>
    <col min="4" max="4" width="24.5703125" style="3" hidden="1" customWidth="1"/>
    <col min="5" max="5" width="15.28515625" style="3" hidden="1" customWidth="1"/>
    <col min="6" max="6" width="8.140625" style="3" hidden="1" customWidth="1"/>
    <col min="7" max="7" width="2.5703125" style="3" hidden="1" customWidth="1"/>
    <col min="8" max="8" width="4" style="3" hidden="1" customWidth="1"/>
    <col min="9" max="9" width="22.28515625" style="4" customWidth="1"/>
    <col min="10" max="10" width="9.5703125" style="4" customWidth="1"/>
    <col min="11" max="11" width="32.28515625" style="3" customWidth="1"/>
    <col min="12" max="12" width="6.5703125" hidden="1" customWidth="1"/>
    <col min="13" max="13" width="12.42578125" hidden="1" customWidth="1"/>
    <col min="14" max="14" width="9.140625" hidden="1" customWidth="1"/>
    <col min="15" max="15" width="14.42578125" hidden="1" customWidth="1"/>
    <col min="16" max="16" width="6.140625" hidden="1" customWidth="1"/>
    <col min="17" max="17" width="14" hidden="1" customWidth="1"/>
    <col min="18" max="18" width="0" hidden="1" customWidth="1"/>
    <col min="19" max="19" width="14.85546875" hidden="1" customWidth="1"/>
  </cols>
  <sheetData>
    <row r="1" spans="1:19" ht="11.25" customHeight="1" x14ac:dyDescent="0.25">
      <c r="A1" s="99" t="s">
        <v>0</v>
      </c>
      <c r="B1" s="99"/>
      <c r="C1" s="99"/>
      <c r="D1" s="99"/>
      <c r="E1" s="99"/>
      <c r="F1" s="99"/>
      <c r="G1" s="99"/>
      <c r="H1" s="99"/>
      <c r="I1" s="99"/>
      <c r="J1" s="99"/>
      <c r="K1" s="99"/>
    </row>
    <row r="2" spans="1:19" ht="16.5" customHeight="1" x14ac:dyDescent="0.25">
      <c r="A2" s="85" t="s">
        <v>53</v>
      </c>
      <c r="B2" s="154" t="s">
        <v>18</v>
      </c>
      <c r="C2" s="154"/>
      <c r="D2" s="154"/>
      <c r="E2" s="86"/>
      <c r="F2" s="86"/>
      <c r="G2" s="86"/>
      <c r="H2" s="86"/>
      <c r="I2" s="35"/>
      <c r="J2" s="35"/>
      <c r="K2" s="86"/>
    </row>
    <row r="3" spans="1:19" x14ac:dyDescent="0.25">
      <c r="A3" s="6" t="s">
        <v>1</v>
      </c>
      <c r="B3" s="36">
        <v>2017</v>
      </c>
      <c r="C3" s="29"/>
    </row>
    <row r="4" spans="1:19" ht="15" customHeight="1" x14ac:dyDescent="0.25">
      <c r="A4" s="6" t="s">
        <v>19</v>
      </c>
      <c r="B4" s="156" t="s">
        <v>367</v>
      </c>
      <c r="C4" s="156"/>
      <c r="D4" s="85"/>
      <c r="E4" s="85"/>
      <c r="F4" s="85"/>
      <c r="G4" s="85"/>
      <c r="H4" s="85"/>
      <c r="I4" s="37"/>
      <c r="J4" s="37"/>
      <c r="K4" s="85"/>
    </row>
    <row r="5" spans="1:19" ht="0.75" customHeight="1" x14ac:dyDescent="0.25">
      <c r="A5" s="87"/>
      <c r="B5" s="74"/>
      <c r="C5" s="88"/>
      <c r="D5" s="88"/>
      <c r="E5" s="88"/>
      <c r="F5" s="88"/>
      <c r="G5" s="88"/>
      <c r="H5" s="88"/>
      <c r="I5" s="56"/>
      <c r="J5" s="56"/>
      <c r="K5" s="65"/>
    </row>
    <row r="6" spans="1:19" ht="26.25" customHeight="1" x14ac:dyDescent="0.25">
      <c r="A6" s="134" t="s">
        <v>401</v>
      </c>
      <c r="B6" s="134"/>
      <c r="C6" s="134"/>
      <c r="D6" s="88"/>
      <c r="E6" s="88"/>
      <c r="F6" s="88"/>
      <c r="G6" s="88"/>
      <c r="H6" s="88"/>
      <c r="I6" s="155" t="s">
        <v>54</v>
      </c>
      <c r="J6" s="155"/>
      <c r="K6" s="155"/>
      <c r="M6" s="108" t="s">
        <v>55</v>
      </c>
      <c r="N6" s="108"/>
      <c r="O6" s="108"/>
      <c r="Q6" s="148" t="s">
        <v>56</v>
      </c>
      <c r="R6" s="148"/>
      <c r="S6" s="148"/>
    </row>
    <row r="7" spans="1:19" ht="15" customHeight="1" x14ac:dyDescent="0.25">
      <c r="A7" s="87"/>
      <c r="B7" s="74"/>
      <c r="C7" s="88"/>
      <c r="D7" s="88"/>
      <c r="E7" s="88"/>
      <c r="F7" s="88"/>
      <c r="G7" s="88"/>
      <c r="H7" s="88"/>
      <c r="I7" s="153" t="s">
        <v>368</v>
      </c>
      <c r="J7" s="153"/>
      <c r="K7" s="153"/>
      <c r="M7" s="132" t="s">
        <v>57</v>
      </c>
      <c r="N7" s="132"/>
      <c r="O7" s="132"/>
      <c r="Q7" s="149" t="s">
        <v>57</v>
      </c>
      <c r="R7" s="149"/>
      <c r="S7" s="149"/>
    </row>
    <row r="8" spans="1:19" s="1" customFormat="1" ht="24.75" customHeight="1" x14ac:dyDescent="0.25">
      <c r="A8" s="46" t="s">
        <v>2</v>
      </c>
      <c r="B8" s="104" t="s">
        <v>28</v>
      </c>
      <c r="C8" s="104"/>
      <c r="D8" s="58" t="s">
        <v>20</v>
      </c>
      <c r="E8" s="58" t="s">
        <v>21</v>
      </c>
      <c r="F8" s="58" t="s">
        <v>22</v>
      </c>
      <c r="G8" s="58" t="s">
        <v>23</v>
      </c>
      <c r="H8" s="58"/>
      <c r="I8" s="46" t="s">
        <v>3</v>
      </c>
      <c r="J8" s="46" t="s">
        <v>4</v>
      </c>
      <c r="K8" s="47" t="s">
        <v>5</v>
      </c>
      <c r="M8" s="10" t="s">
        <v>3</v>
      </c>
      <c r="N8" s="10" t="s">
        <v>4</v>
      </c>
      <c r="O8" s="11" t="s">
        <v>5</v>
      </c>
      <c r="Q8" s="22" t="s">
        <v>3</v>
      </c>
      <c r="R8" s="22" t="s">
        <v>4</v>
      </c>
      <c r="S8" s="23" t="s">
        <v>5</v>
      </c>
    </row>
    <row r="9" spans="1:19" ht="39.75" customHeight="1" x14ac:dyDescent="0.25">
      <c r="A9" s="98" t="s">
        <v>247</v>
      </c>
      <c r="B9" s="32">
        <v>1.1000000000000001</v>
      </c>
      <c r="C9" s="28" t="s">
        <v>248</v>
      </c>
      <c r="D9" s="28" t="s">
        <v>249</v>
      </c>
      <c r="E9" s="28" t="s">
        <v>250</v>
      </c>
      <c r="F9" s="28" t="s">
        <v>135</v>
      </c>
      <c r="G9" s="28" t="s">
        <v>251</v>
      </c>
      <c r="H9" s="42"/>
      <c r="I9" s="41">
        <v>1</v>
      </c>
      <c r="J9" s="84">
        <v>0.33329999999999999</v>
      </c>
      <c r="K9" s="42" t="s">
        <v>369</v>
      </c>
      <c r="M9" s="20"/>
      <c r="N9" s="20"/>
      <c r="O9" s="20"/>
      <c r="Q9" s="24"/>
      <c r="R9" s="24"/>
      <c r="S9" s="24"/>
    </row>
    <row r="10" spans="1:19" ht="27" customHeight="1" x14ac:dyDescent="0.25">
      <c r="A10" s="98"/>
      <c r="B10" s="32">
        <v>1.2</v>
      </c>
      <c r="C10" s="28" t="s">
        <v>252</v>
      </c>
      <c r="D10" s="28" t="s">
        <v>253</v>
      </c>
      <c r="E10" s="28" t="s">
        <v>254</v>
      </c>
      <c r="F10" s="28" t="s">
        <v>135</v>
      </c>
      <c r="G10" s="28" t="s">
        <v>255</v>
      </c>
      <c r="H10" s="42"/>
      <c r="I10" s="41">
        <v>0</v>
      </c>
      <c r="J10" s="48">
        <v>0</v>
      </c>
      <c r="K10" s="42" t="s">
        <v>370</v>
      </c>
      <c r="M10" s="20"/>
      <c r="N10" s="20"/>
      <c r="O10" s="20"/>
      <c r="Q10" s="24"/>
      <c r="R10" s="24"/>
      <c r="S10" s="24"/>
    </row>
    <row r="11" spans="1:19" ht="65.25" customHeight="1" x14ac:dyDescent="0.25">
      <c r="A11" s="98"/>
      <c r="B11" s="32">
        <v>1.3</v>
      </c>
      <c r="C11" s="28" t="s">
        <v>256</v>
      </c>
      <c r="D11" s="28" t="s">
        <v>257</v>
      </c>
      <c r="E11" s="28" t="s">
        <v>258</v>
      </c>
      <c r="F11" s="28" t="s">
        <v>135</v>
      </c>
      <c r="G11" s="28" t="s">
        <v>27</v>
      </c>
      <c r="H11" s="42"/>
      <c r="I11" s="41">
        <v>0</v>
      </c>
      <c r="J11" s="41">
        <v>0</v>
      </c>
      <c r="K11" s="42" t="s">
        <v>371</v>
      </c>
      <c r="M11" s="20"/>
      <c r="N11" s="20"/>
      <c r="O11" s="20"/>
      <c r="Q11" s="24"/>
      <c r="R11" s="24"/>
      <c r="S11" s="24"/>
    </row>
    <row r="12" spans="1:19" ht="39" customHeight="1" x14ac:dyDescent="0.25">
      <c r="A12" s="98" t="s">
        <v>259</v>
      </c>
      <c r="B12" s="32">
        <v>2.1</v>
      </c>
      <c r="C12" s="28" t="s">
        <v>260</v>
      </c>
      <c r="D12" s="135" t="s">
        <v>261</v>
      </c>
      <c r="E12" s="135" t="s">
        <v>262</v>
      </c>
      <c r="F12" s="135" t="s">
        <v>263</v>
      </c>
      <c r="G12" s="28" t="s">
        <v>264</v>
      </c>
      <c r="H12" s="42"/>
      <c r="I12" s="41"/>
      <c r="J12" s="41" t="s">
        <v>321</v>
      </c>
      <c r="K12" s="42"/>
      <c r="M12" s="20"/>
      <c r="N12" s="20"/>
      <c r="O12" s="20"/>
      <c r="Q12" s="24"/>
      <c r="R12" s="24"/>
      <c r="S12" s="24"/>
    </row>
    <row r="13" spans="1:19" ht="26.25" customHeight="1" x14ac:dyDescent="0.25">
      <c r="A13" s="98"/>
      <c r="B13" s="32">
        <v>2.2000000000000002</v>
      </c>
      <c r="C13" s="28" t="s">
        <v>265</v>
      </c>
      <c r="D13" s="135"/>
      <c r="E13" s="135"/>
      <c r="F13" s="135"/>
      <c r="G13" s="28" t="s">
        <v>266</v>
      </c>
      <c r="H13" s="42"/>
      <c r="I13" s="41"/>
      <c r="J13" s="41" t="s">
        <v>321</v>
      </c>
      <c r="K13" s="42"/>
      <c r="M13" s="20"/>
      <c r="N13" s="20"/>
      <c r="O13" s="20"/>
      <c r="Q13" s="24"/>
      <c r="R13" s="24"/>
      <c r="S13" s="24"/>
    </row>
    <row r="14" spans="1:19" ht="63" customHeight="1" x14ac:dyDescent="0.25">
      <c r="A14" s="32" t="s">
        <v>267</v>
      </c>
      <c r="B14" s="32">
        <v>3.1</v>
      </c>
      <c r="C14" s="28" t="s">
        <v>268</v>
      </c>
      <c r="D14" s="28" t="s">
        <v>269</v>
      </c>
      <c r="E14" s="28" t="s">
        <v>270</v>
      </c>
      <c r="F14" s="28" t="s">
        <v>271</v>
      </c>
      <c r="G14" s="28" t="s">
        <v>67</v>
      </c>
      <c r="H14" s="42"/>
      <c r="I14" s="41"/>
      <c r="J14" s="41"/>
      <c r="K14" s="42"/>
      <c r="M14" s="20"/>
      <c r="N14" s="20"/>
      <c r="O14" s="20"/>
      <c r="Q14" s="24"/>
      <c r="R14" s="24"/>
      <c r="S14" s="24"/>
    </row>
    <row r="15" spans="1:19" ht="101.25" customHeight="1" x14ac:dyDescent="0.25">
      <c r="A15" s="98" t="s">
        <v>272</v>
      </c>
      <c r="B15" s="32">
        <v>4.0999999999999996</v>
      </c>
      <c r="C15" s="28" t="s">
        <v>273</v>
      </c>
      <c r="D15" s="28" t="s">
        <v>274</v>
      </c>
      <c r="E15" s="28" t="s">
        <v>274</v>
      </c>
      <c r="F15" s="28" t="s">
        <v>275</v>
      </c>
      <c r="G15" s="28" t="s">
        <v>276</v>
      </c>
      <c r="H15" s="42"/>
      <c r="I15" s="76" t="s">
        <v>372</v>
      </c>
      <c r="J15" s="48">
        <v>0.2</v>
      </c>
      <c r="K15" s="42" t="s">
        <v>373</v>
      </c>
      <c r="M15" s="20"/>
      <c r="N15" s="20"/>
      <c r="O15" s="20"/>
      <c r="Q15" s="24"/>
      <c r="R15" s="24"/>
      <c r="S15" s="24"/>
    </row>
    <row r="16" spans="1:19" ht="38.25" customHeight="1" x14ac:dyDescent="0.25">
      <c r="A16" s="98"/>
      <c r="B16" s="32">
        <v>4.2</v>
      </c>
      <c r="C16" s="28" t="s">
        <v>277</v>
      </c>
      <c r="D16" s="28" t="s">
        <v>278</v>
      </c>
      <c r="E16" s="28" t="s">
        <v>279</v>
      </c>
      <c r="F16" s="28" t="s">
        <v>135</v>
      </c>
      <c r="G16" s="28" t="s">
        <v>280</v>
      </c>
      <c r="H16" s="42"/>
      <c r="I16" s="76" t="s">
        <v>374</v>
      </c>
      <c r="J16" s="48">
        <v>0</v>
      </c>
      <c r="K16" s="42" t="s">
        <v>374</v>
      </c>
      <c r="M16" s="20"/>
      <c r="N16" s="20"/>
      <c r="O16" s="20"/>
      <c r="Q16" s="24"/>
      <c r="R16" s="24"/>
      <c r="S16" s="24"/>
    </row>
    <row r="17" spans="1:19" ht="165.75" customHeight="1" x14ac:dyDescent="0.25">
      <c r="A17" s="33" t="s">
        <v>272</v>
      </c>
      <c r="B17" s="32">
        <v>4.3</v>
      </c>
      <c r="C17" s="28" t="s">
        <v>281</v>
      </c>
      <c r="D17" s="28" t="s">
        <v>282</v>
      </c>
      <c r="E17" s="28" t="s">
        <v>283</v>
      </c>
      <c r="F17" s="28" t="s">
        <v>135</v>
      </c>
      <c r="G17" s="28" t="s">
        <v>44</v>
      </c>
      <c r="H17" s="42"/>
      <c r="I17" s="42" t="s">
        <v>375</v>
      </c>
      <c r="J17" s="49">
        <v>0.33329999999999999</v>
      </c>
      <c r="K17" s="42" t="s">
        <v>375</v>
      </c>
      <c r="M17" s="20"/>
      <c r="N17" s="20"/>
      <c r="O17" s="20"/>
      <c r="Q17" s="24"/>
      <c r="R17" s="24"/>
      <c r="S17" s="24"/>
    </row>
    <row r="18" spans="1:19" ht="153" customHeight="1" x14ac:dyDescent="0.25">
      <c r="A18" s="33" t="s">
        <v>272</v>
      </c>
      <c r="B18" s="32">
        <v>4.4000000000000004</v>
      </c>
      <c r="C18" s="28" t="s">
        <v>284</v>
      </c>
      <c r="D18" s="28" t="s">
        <v>285</v>
      </c>
      <c r="E18" s="28" t="s">
        <v>286</v>
      </c>
      <c r="F18" s="28" t="s">
        <v>135</v>
      </c>
      <c r="G18" s="28" t="s">
        <v>44</v>
      </c>
      <c r="H18" s="42"/>
      <c r="I18" s="76" t="s">
        <v>376</v>
      </c>
      <c r="J18" s="49">
        <v>0.33329999999999999</v>
      </c>
      <c r="K18" s="42" t="s">
        <v>376</v>
      </c>
      <c r="M18" s="20"/>
      <c r="N18" s="20"/>
      <c r="O18" s="20"/>
      <c r="Q18" s="24"/>
      <c r="R18" s="24"/>
      <c r="S18" s="24"/>
    </row>
    <row r="19" spans="1:19" ht="27.75" customHeight="1" x14ac:dyDescent="0.25">
      <c r="A19" s="98" t="s">
        <v>287</v>
      </c>
      <c r="B19" s="32">
        <v>5.0999999999999996</v>
      </c>
      <c r="C19" s="28" t="s">
        <v>288</v>
      </c>
      <c r="D19" s="135" t="s">
        <v>289</v>
      </c>
      <c r="E19" s="135" t="s">
        <v>290</v>
      </c>
      <c r="F19" s="135" t="s">
        <v>271</v>
      </c>
      <c r="G19" s="135" t="s">
        <v>63</v>
      </c>
      <c r="H19" s="42"/>
      <c r="I19" s="157" t="s">
        <v>402</v>
      </c>
      <c r="J19" s="158">
        <v>0.25</v>
      </c>
      <c r="K19" s="42"/>
      <c r="M19" s="20"/>
      <c r="N19" s="20"/>
      <c r="O19" s="20"/>
      <c r="Q19" s="24"/>
      <c r="R19" s="24"/>
      <c r="S19" s="24"/>
    </row>
    <row r="20" spans="1:19" ht="75" customHeight="1" x14ac:dyDescent="0.25">
      <c r="A20" s="98"/>
      <c r="B20" s="32">
        <v>5.2</v>
      </c>
      <c r="C20" s="28" t="s">
        <v>291</v>
      </c>
      <c r="D20" s="135"/>
      <c r="E20" s="135"/>
      <c r="F20" s="135"/>
      <c r="G20" s="135"/>
      <c r="H20" s="42"/>
      <c r="I20" s="157"/>
      <c r="J20" s="145"/>
      <c r="K20" s="42"/>
      <c r="M20" s="20"/>
      <c r="N20" s="20"/>
      <c r="O20" s="20"/>
      <c r="Q20" s="24"/>
      <c r="R20" s="24"/>
      <c r="S20" s="24"/>
    </row>
    <row r="21" spans="1:19" ht="44.25" customHeight="1" x14ac:dyDescent="0.25">
      <c r="A21" s="55" t="s">
        <v>287</v>
      </c>
      <c r="B21" s="32">
        <v>5.3</v>
      </c>
      <c r="C21" s="28" t="s">
        <v>292</v>
      </c>
      <c r="D21" s="28" t="s">
        <v>293</v>
      </c>
      <c r="E21" s="28" t="s">
        <v>294</v>
      </c>
      <c r="F21" s="28" t="s">
        <v>271</v>
      </c>
      <c r="G21" s="28" t="s">
        <v>52</v>
      </c>
      <c r="H21" s="42"/>
      <c r="I21" s="41"/>
      <c r="J21" s="41" t="s">
        <v>321</v>
      </c>
      <c r="K21" s="42"/>
      <c r="M21" s="20"/>
      <c r="N21" s="20"/>
      <c r="O21" s="20"/>
      <c r="Q21" s="24"/>
      <c r="R21" s="24"/>
      <c r="S21" s="24"/>
    </row>
  </sheetData>
  <mergeCells count="24">
    <mergeCell ref="A15:A16"/>
    <mergeCell ref="A19:A20"/>
    <mergeCell ref="I19:I20"/>
    <mergeCell ref="J19:J20"/>
    <mergeCell ref="G19:G20"/>
    <mergeCell ref="F12:F13"/>
    <mergeCell ref="D19:D20"/>
    <mergeCell ref="E19:E20"/>
    <mergeCell ref="F19:F20"/>
    <mergeCell ref="A9:A11"/>
    <mergeCell ref="D12:D13"/>
    <mergeCell ref="E12:E13"/>
    <mergeCell ref="B8:C8"/>
    <mergeCell ref="A1:K1"/>
    <mergeCell ref="B2:D2"/>
    <mergeCell ref="I6:K6"/>
    <mergeCell ref="B4:C4"/>
    <mergeCell ref="A6:C6"/>
    <mergeCell ref="A12:A13"/>
    <mergeCell ref="M6:O6"/>
    <mergeCell ref="Q6:S6"/>
    <mergeCell ref="I7:K7"/>
    <mergeCell ref="M7:O7"/>
    <mergeCell ref="Q7:S7"/>
  </mergeCells>
  <pageMargins left="0.70866141732283472" right="0.70866141732283472" top="1.7322834645669292" bottom="1.7322834645669292" header="0.31496062992125984" footer="0.11811023622047245"/>
  <pageSetup paperSize="123" orientation="landscape" r:id="rId1"/>
  <headerFooter>
    <oddHeader>&amp;L&amp;G&amp;C&amp;8
                                                                                                                                 Código:  ECECPAI– F14</oddHeader>
    <oddFooter>&amp;L&amp;G&amp;R&amp;8Aprobación 04/01/2017
Versión 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13"/>
  <sheetViews>
    <sheetView tabSelected="1" topLeftCell="A8" zoomScale="89" zoomScaleNormal="89" zoomScalePageLayoutView="98" workbookViewId="0">
      <selection activeCell="U11" sqref="U11"/>
    </sheetView>
  </sheetViews>
  <sheetFormatPr baseColWidth="10" defaultRowHeight="15" x14ac:dyDescent="0.25"/>
  <cols>
    <col min="1" max="1" width="20.85546875" style="3" customWidth="1"/>
    <col min="2" max="2" width="6.140625" style="3" customWidth="1"/>
    <col min="3" max="3" width="46.140625" style="3" customWidth="1"/>
    <col min="4" max="4" width="33.5703125" style="3" customWidth="1"/>
    <col min="5" max="5" width="19.140625" style="3" hidden="1" customWidth="1"/>
    <col min="6" max="6" width="16.140625" style="3" hidden="1" customWidth="1"/>
    <col min="7" max="7" width="17.28515625" style="3" hidden="1" customWidth="1"/>
    <col min="8" max="8" width="5.28515625" style="3" hidden="1" customWidth="1"/>
    <col min="9" max="9" width="21" style="34" customWidth="1"/>
    <col min="10" max="10" width="12.140625" style="34" customWidth="1"/>
    <col min="11" max="11" width="38.85546875" style="3" customWidth="1"/>
    <col min="12" max="12" width="6.5703125" style="25" hidden="1" customWidth="1"/>
    <col min="13" max="13" width="12.42578125" style="25" hidden="1" customWidth="1"/>
    <col min="14" max="14" width="9.140625" style="25" hidden="1" customWidth="1"/>
    <col min="15" max="15" width="14.42578125" style="25" hidden="1" customWidth="1"/>
    <col min="16" max="16" width="6.140625" style="25" hidden="1" customWidth="1"/>
    <col min="17" max="17" width="14" style="25" hidden="1" customWidth="1"/>
    <col min="18" max="18" width="0" style="25" hidden="1" customWidth="1"/>
    <col min="19" max="19" width="14.85546875" style="25" hidden="1" customWidth="1"/>
    <col min="20" max="21" width="11.42578125" style="25"/>
  </cols>
  <sheetData>
    <row r="1" spans="1:21" ht="12" customHeight="1" x14ac:dyDescent="0.25">
      <c r="A1" s="99" t="s">
        <v>0</v>
      </c>
      <c r="B1" s="99"/>
      <c r="C1" s="99"/>
      <c r="D1" s="99"/>
      <c r="E1" s="99"/>
      <c r="F1" s="99"/>
      <c r="G1" s="99"/>
      <c r="H1" s="99"/>
      <c r="I1" s="99"/>
      <c r="J1" s="99"/>
      <c r="K1" s="99"/>
    </row>
    <row r="2" spans="1:21" ht="16.5" customHeight="1" x14ac:dyDescent="0.25">
      <c r="A2" s="38" t="s">
        <v>53</v>
      </c>
      <c r="B2" s="163" t="s">
        <v>18</v>
      </c>
      <c r="C2" s="163"/>
      <c r="D2" s="163"/>
      <c r="E2" s="39"/>
      <c r="F2" s="39"/>
      <c r="G2" s="39"/>
      <c r="H2" s="39"/>
      <c r="I2" s="39"/>
      <c r="J2" s="39"/>
      <c r="K2" s="39"/>
    </row>
    <row r="3" spans="1:21" x14ac:dyDescent="0.25">
      <c r="A3" s="40" t="s">
        <v>1</v>
      </c>
      <c r="B3" s="164">
        <v>2017</v>
      </c>
      <c r="C3" s="164"/>
      <c r="D3" s="164"/>
      <c r="E3" s="42"/>
      <c r="F3" s="42"/>
      <c r="G3" s="42"/>
      <c r="H3" s="42"/>
      <c r="I3" s="44"/>
      <c r="J3" s="44"/>
      <c r="K3" s="42"/>
    </row>
    <row r="4" spans="1:21" ht="15" customHeight="1" x14ac:dyDescent="0.25">
      <c r="A4" s="40" t="s">
        <v>19</v>
      </c>
      <c r="B4" s="163" t="s">
        <v>322</v>
      </c>
      <c r="C4" s="163"/>
      <c r="D4" s="163"/>
      <c r="E4" s="38"/>
      <c r="F4" s="38"/>
      <c r="G4" s="38"/>
      <c r="H4" s="38"/>
      <c r="I4" s="38"/>
      <c r="J4" s="38"/>
      <c r="K4" s="38"/>
    </row>
    <row r="5" spans="1:21" ht="15" customHeight="1" x14ac:dyDescent="0.25">
      <c r="A5" s="110" t="s">
        <v>403</v>
      </c>
      <c r="B5" s="110"/>
      <c r="C5" s="110"/>
      <c r="D5" s="110"/>
      <c r="E5" s="89"/>
      <c r="F5" s="89"/>
      <c r="G5" s="89"/>
      <c r="H5" s="89"/>
      <c r="I5" s="110" t="s">
        <v>54</v>
      </c>
      <c r="J5" s="110"/>
      <c r="K5" s="110"/>
      <c r="M5" s="108" t="s">
        <v>55</v>
      </c>
      <c r="N5" s="108"/>
      <c r="O5" s="108"/>
      <c r="Q5" s="109" t="s">
        <v>56</v>
      </c>
      <c r="R5" s="109"/>
      <c r="S5" s="109"/>
    </row>
    <row r="6" spans="1:21" ht="15" customHeight="1" x14ac:dyDescent="0.25">
      <c r="A6" s="7"/>
      <c r="B6" s="5"/>
      <c r="C6" s="5"/>
      <c r="D6" s="5"/>
      <c r="E6" s="5"/>
      <c r="F6" s="5"/>
      <c r="G6" s="5"/>
      <c r="H6" s="5"/>
      <c r="I6" s="159" t="s">
        <v>323</v>
      </c>
      <c r="J6" s="159"/>
      <c r="K6" s="159"/>
      <c r="M6" s="132" t="s">
        <v>57</v>
      </c>
      <c r="N6" s="132"/>
      <c r="O6" s="132"/>
      <c r="Q6" s="133" t="s">
        <v>57</v>
      </c>
      <c r="R6" s="133"/>
      <c r="S6" s="133"/>
    </row>
    <row r="7" spans="1:21" s="1" customFormat="1" ht="23.25" customHeight="1" x14ac:dyDescent="0.25">
      <c r="A7" s="66" t="s">
        <v>2</v>
      </c>
      <c r="B7" s="147" t="s">
        <v>28</v>
      </c>
      <c r="C7" s="147"/>
      <c r="D7" s="90" t="s">
        <v>20</v>
      </c>
      <c r="E7" s="90" t="s">
        <v>21</v>
      </c>
      <c r="F7" s="90" t="s">
        <v>22</v>
      </c>
      <c r="G7" s="90" t="s">
        <v>23</v>
      </c>
      <c r="H7" s="91"/>
      <c r="I7" s="47" t="s">
        <v>3</v>
      </c>
      <c r="J7" s="47" t="s">
        <v>4</v>
      </c>
      <c r="K7" s="47" t="s">
        <v>5</v>
      </c>
      <c r="L7" s="26"/>
      <c r="M7" s="10" t="s">
        <v>3</v>
      </c>
      <c r="N7" s="10" t="s">
        <v>4</v>
      </c>
      <c r="O7" s="11" t="s">
        <v>5</v>
      </c>
      <c r="P7" s="26"/>
      <c r="Q7" s="14" t="s">
        <v>3</v>
      </c>
      <c r="R7" s="14" t="s">
        <v>4</v>
      </c>
      <c r="S7" s="15" t="s">
        <v>5</v>
      </c>
      <c r="T7" s="26"/>
      <c r="U7" s="26"/>
    </row>
    <row r="8" spans="1:21" ht="98.25" customHeight="1" x14ac:dyDescent="0.25">
      <c r="A8" s="160" t="s">
        <v>295</v>
      </c>
      <c r="B8" s="92">
        <v>1.1000000000000001</v>
      </c>
      <c r="C8" s="42" t="s">
        <v>296</v>
      </c>
      <c r="D8" s="42" t="s">
        <v>297</v>
      </c>
      <c r="E8" s="28" t="s">
        <v>298</v>
      </c>
      <c r="F8" s="42" t="s">
        <v>299</v>
      </c>
      <c r="G8" s="42" t="s">
        <v>27</v>
      </c>
      <c r="I8" s="42" t="s">
        <v>377</v>
      </c>
      <c r="J8" s="77">
        <v>0.25</v>
      </c>
      <c r="K8" s="42" t="s">
        <v>380</v>
      </c>
      <c r="M8" s="30"/>
      <c r="N8" s="30"/>
      <c r="O8" s="30"/>
      <c r="Q8" s="31"/>
      <c r="R8" s="31"/>
      <c r="S8" s="31"/>
    </row>
    <row r="9" spans="1:21" ht="42" customHeight="1" x14ac:dyDescent="0.25">
      <c r="A9" s="161"/>
      <c r="B9" s="92">
        <v>1.2</v>
      </c>
      <c r="C9" s="42" t="s">
        <v>300</v>
      </c>
      <c r="D9" s="28" t="s">
        <v>301</v>
      </c>
      <c r="E9" s="28" t="s">
        <v>302</v>
      </c>
      <c r="F9" s="28" t="s">
        <v>303</v>
      </c>
      <c r="G9" s="42" t="s">
        <v>212</v>
      </c>
      <c r="I9" s="44">
        <v>0</v>
      </c>
      <c r="J9" s="77">
        <v>0</v>
      </c>
      <c r="K9" s="42"/>
      <c r="M9" s="30"/>
      <c r="N9" s="30"/>
      <c r="O9" s="30"/>
      <c r="Q9" s="31"/>
      <c r="R9" s="31"/>
      <c r="S9" s="31"/>
    </row>
    <row r="10" spans="1:21" ht="26.25" customHeight="1" x14ac:dyDescent="0.25">
      <c r="A10" s="161"/>
      <c r="B10" s="92">
        <v>1.3</v>
      </c>
      <c r="C10" s="42" t="s">
        <v>304</v>
      </c>
      <c r="D10" s="28" t="s">
        <v>305</v>
      </c>
      <c r="E10" s="28" t="s">
        <v>306</v>
      </c>
      <c r="F10" s="28" t="s">
        <v>307</v>
      </c>
      <c r="G10" s="42" t="s">
        <v>308</v>
      </c>
      <c r="I10" s="44">
        <v>0</v>
      </c>
      <c r="J10" s="44" t="s">
        <v>321</v>
      </c>
      <c r="K10" s="42"/>
      <c r="M10" s="30"/>
      <c r="N10" s="30"/>
      <c r="O10" s="30"/>
      <c r="Q10" s="31"/>
      <c r="R10" s="31"/>
      <c r="S10" s="31"/>
    </row>
    <row r="11" spans="1:21" ht="75" customHeight="1" x14ac:dyDescent="0.25">
      <c r="A11" s="161"/>
      <c r="B11" s="92">
        <v>1.4</v>
      </c>
      <c r="C11" s="28" t="s">
        <v>317</v>
      </c>
      <c r="D11" s="28" t="s">
        <v>309</v>
      </c>
      <c r="E11" s="28" t="s">
        <v>310</v>
      </c>
      <c r="F11" s="28" t="s">
        <v>311</v>
      </c>
      <c r="G11" s="42" t="s">
        <v>312</v>
      </c>
      <c r="I11" s="44">
        <v>0</v>
      </c>
      <c r="J11" s="44" t="s">
        <v>321</v>
      </c>
      <c r="K11" s="81" t="s">
        <v>404</v>
      </c>
      <c r="M11" s="30"/>
      <c r="N11" s="30"/>
      <c r="O11" s="30"/>
      <c r="Q11" s="31"/>
      <c r="R11" s="31"/>
      <c r="S11" s="31"/>
    </row>
    <row r="12" spans="1:21" ht="49.5" customHeight="1" x14ac:dyDescent="0.25">
      <c r="A12" s="161"/>
      <c r="B12" s="92">
        <v>1.5</v>
      </c>
      <c r="C12" s="28" t="s">
        <v>318</v>
      </c>
      <c r="D12" s="28" t="s">
        <v>319</v>
      </c>
      <c r="E12" s="28" t="s">
        <v>320</v>
      </c>
      <c r="F12" s="28" t="s">
        <v>311</v>
      </c>
      <c r="G12" s="42" t="s">
        <v>312</v>
      </c>
      <c r="I12" s="44"/>
      <c r="J12" s="44"/>
      <c r="K12" s="81" t="s">
        <v>405</v>
      </c>
      <c r="M12" s="30"/>
      <c r="N12" s="30"/>
      <c r="O12" s="30"/>
      <c r="Q12" s="31"/>
      <c r="R12" s="31"/>
      <c r="S12" s="31"/>
    </row>
    <row r="13" spans="1:21" ht="51.75" customHeight="1" x14ac:dyDescent="0.25">
      <c r="A13" s="162"/>
      <c r="B13" s="92">
        <v>1.6</v>
      </c>
      <c r="C13" s="28" t="s">
        <v>313</v>
      </c>
      <c r="D13" s="28" t="s">
        <v>314</v>
      </c>
      <c r="E13" s="28" t="s">
        <v>315</v>
      </c>
      <c r="F13" s="28" t="s">
        <v>39</v>
      </c>
      <c r="G13" s="42" t="s">
        <v>316</v>
      </c>
      <c r="I13" s="44"/>
      <c r="J13" s="44" t="s">
        <v>321</v>
      </c>
      <c r="K13" s="42"/>
      <c r="M13" s="30"/>
      <c r="N13" s="30"/>
      <c r="O13" s="30"/>
      <c r="Q13" s="31"/>
      <c r="R13" s="31"/>
      <c r="S13" s="31"/>
    </row>
  </sheetData>
  <mergeCells count="13">
    <mergeCell ref="A8:A13"/>
    <mergeCell ref="B7:C7"/>
    <mergeCell ref="A1:K1"/>
    <mergeCell ref="B2:D2"/>
    <mergeCell ref="I5:K5"/>
    <mergeCell ref="B3:D3"/>
    <mergeCell ref="B4:D4"/>
    <mergeCell ref="A5:D5"/>
    <mergeCell ref="M5:O5"/>
    <mergeCell ref="Q5:S5"/>
    <mergeCell ref="I6:K6"/>
    <mergeCell ref="M6:O6"/>
    <mergeCell ref="Q6:S6"/>
  </mergeCells>
  <printOptions horizontalCentered="1"/>
  <pageMargins left="0.70866141732283472" right="0.70866141732283472" top="1.7322834645669292" bottom="1.5354330708661419" header="0.31496062992125984" footer="0.11811023622047245"/>
  <pageSetup paperSize="123" scale="80" orientation="landscape" r:id="rId1"/>
  <headerFooter>
    <oddHeader>&amp;L&amp;G&amp;C&amp;8
                                                                                                                                                               Código:  ECECPAI– F14</oddHeader>
    <oddFooter>&amp;L&amp;G&amp;R&amp;8Aprobación 04/01/2017
Versión 3</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componente 1.</vt:lpstr>
      <vt:lpstr>componente 2.</vt:lpstr>
      <vt:lpstr>Componente 3.</vt:lpstr>
      <vt:lpstr>Componente 4.</vt:lpstr>
      <vt:lpstr>Componente 5.</vt:lpstr>
      <vt:lpstr>Componente 6.</vt:lpstr>
      <vt:lpstr>'componente 1.'!Títulos_a_imprimir</vt:lpstr>
      <vt:lpstr>'componente 2.'!Títulos_a_imprimir</vt:lpstr>
      <vt:lpstr>'Componente 3.'!Títulos_a_imprimir</vt:lpstr>
      <vt:lpstr>'Componente 4.'!Títulos_a_imprimir</vt:lpstr>
      <vt:lpstr>'Componente 5.'!Títulos_a_imprimir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BELKA GUTIERREZ</dc:creator>
  <cp:lastModifiedBy>BELKA GUTIERREZ</cp:lastModifiedBy>
  <cp:lastPrinted>2017-05-11T17:05:03Z</cp:lastPrinted>
  <dcterms:created xsi:type="dcterms:W3CDTF">2017-04-17T15:05:01Z</dcterms:created>
  <dcterms:modified xsi:type="dcterms:W3CDTF">2017-05-15T13:12:50Z</dcterms:modified>
</cp:coreProperties>
</file>