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8_{B19E0846-1D6C-4774-B0C8-528FE2D60862}"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1">FICHA!$B$2:$AG$53</definedName>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FICHA!$2:$15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100-000001000000}">
      <text>
        <r>
          <rPr>
            <sz val="9"/>
            <color indexed="81"/>
            <rFont val="Tahoma"/>
            <family val="2"/>
          </rPr>
          <t>Persona jurídica o natural solicitante</t>
        </r>
      </text>
    </comment>
    <comment ref="P8" authorId="0" shapeId="0" xr:uid="{00000000-0006-0000-0100-000002000000}">
      <text>
        <r>
          <rPr>
            <sz val="9"/>
            <color indexed="81"/>
            <rFont val="Tahoma"/>
            <family val="2"/>
          </rPr>
          <t>Identificación del solicitante</t>
        </r>
      </text>
    </comment>
    <comment ref="U8" authorId="0" shapeId="0" xr:uid="{00000000-0006-0000-0100-000003000000}">
      <text>
        <r>
          <rPr>
            <sz val="9"/>
            <color indexed="81"/>
            <rFont val="Tahoma"/>
            <family val="2"/>
          </rPr>
          <t>No aplica cuando el solicitante es una persona natural</t>
        </r>
      </text>
    </comment>
    <comment ref="B10" authorId="0" shapeId="0" xr:uid="{00000000-0006-0000-0100-000004000000}">
      <text>
        <r>
          <rPr>
            <sz val="9"/>
            <color indexed="81"/>
            <rFont val="Tahoma"/>
            <family val="2"/>
          </rPr>
          <t>Dirección donde el solicitante recibe correspondencia</t>
        </r>
      </text>
    </comment>
    <comment ref="R10" authorId="0" shapeId="0" xr:uid="{00000000-0006-0000-0100-000005000000}">
      <text>
        <r>
          <rPr>
            <sz val="9"/>
            <color indexed="81"/>
            <rFont val="Tahoma"/>
            <family val="2"/>
          </rPr>
          <t>Teléfono del solicitante</t>
        </r>
      </text>
    </comment>
    <comment ref="W10"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B13" authorId="0" shapeId="0" xr:uid="{00000000-0006-0000-0100-000007000000}">
      <text>
        <r>
          <rPr>
            <sz val="9"/>
            <color indexed="81"/>
            <rFont val="Tahoma"/>
            <family val="2"/>
          </rPr>
          <t>Nombre como se identifica el proyecto o evento en particular</t>
        </r>
      </text>
    </comment>
    <comment ref="P13" authorId="0" shapeId="0" xr:uid="{00000000-0006-0000-0100-000008000000}">
      <text>
        <r>
          <rPr>
            <sz val="9"/>
            <color indexed="81"/>
            <rFont val="Tahoma"/>
            <family val="2"/>
          </rPr>
          <t>Breve descripción del proyecto o evento</t>
        </r>
      </text>
    </comment>
    <comment ref="B15"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shapeId="0" xr:uid="{00000000-0006-0000-0100-00000A000000}">
      <text>
        <r>
          <rPr>
            <sz val="9"/>
            <color indexed="81"/>
            <rFont val="Tahoma"/>
            <family val="2"/>
          </rPr>
          <t>Fecha de iniciación del Proyectoo evento</t>
        </r>
      </text>
    </comment>
    <comment ref="O15" authorId="0" shapeId="0" xr:uid="{00000000-0006-0000-0100-00000B000000}">
      <text>
        <r>
          <rPr>
            <sz val="9"/>
            <color indexed="81"/>
            <rFont val="Tahoma"/>
            <family val="2"/>
          </rPr>
          <t>Fecha de iniciación del Proyectoo evento</t>
        </r>
      </text>
    </comment>
    <comment ref="S15"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Z15" authorId="0" shapeId="0" xr:uid="{00000000-0006-0000-0100-00000D000000}">
      <text>
        <r>
          <rPr>
            <sz val="9"/>
            <color indexed="81"/>
            <rFont val="Tahoma"/>
            <family val="2"/>
          </rPr>
          <t>Número de personas que hacen parte del evento. No aplica para obras.</t>
        </r>
      </text>
    </comment>
    <comment ref="AD15" authorId="0" shapeId="0" xr:uid="{00000000-0006-0000-0100-00000E000000}">
      <text>
        <r>
          <rPr>
            <sz val="9"/>
            <color indexed="81"/>
            <rFont val="Tahoma"/>
            <family val="2"/>
          </rPr>
          <t>Número de espectadores que se espera que asistirán al evento. No aplica para obras</t>
        </r>
      </text>
    </comment>
    <comment ref="B17" authorId="0" shapeId="0" xr:uid="{00000000-0006-0000-0100-00000F000000}">
      <text>
        <r>
          <rPr>
            <sz val="9"/>
            <color indexed="81"/>
            <rFont val="Tahoma"/>
            <family val="2"/>
          </rPr>
          <t>Nombre del responsable de la obra o del evento</t>
        </r>
      </text>
    </comment>
    <comment ref="M17" authorId="0" shapeId="0" xr:uid="{00000000-0006-0000-0100-000010000000}">
      <text>
        <r>
          <rPr>
            <sz val="9"/>
            <color indexed="81"/>
            <rFont val="Tahoma"/>
            <family val="2"/>
          </rPr>
          <t>Cargo del responsable de la obra o del evento</t>
        </r>
      </text>
    </comment>
    <comment ref="T17" authorId="0" shapeId="0" xr:uid="{00000000-0006-0000-0100-000011000000}">
      <text>
        <r>
          <rPr>
            <sz val="9"/>
            <color indexed="81"/>
            <rFont val="Tahoma"/>
            <family val="2"/>
          </rPr>
          <t>Cédula del responsable del proyecto o evento</t>
        </r>
      </text>
    </comment>
    <comment ref="X17" authorId="0" shapeId="0" xr:uid="{00000000-0006-0000-0100-000012000000}">
      <text>
        <r>
          <rPr>
            <sz val="9"/>
            <color indexed="81"/>
            <rFont val="Tahoma"/>
            <family val="2"/>
          </rPr>
          <t>Teléfono del responsable de la obra o del evento</t>
        </r>
      </text>
    </comment>
    <comment ref="AB17"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B20" authorId="0" shapeId="0" xr:uid="{00000000-0006-0000-0100-000014000000}">
      <text>
        <r>
          <rPr>
            <sz val="9"/>
            <color indexed="81"/>
            <rFont val="Tahoma"/>
            <family val="2"/>
          </rPr>
          <t xml:space="preserve">Eejmplo de tramo de vía: Cl. X entre Cr. A y Cr. B
</t>
        </r>
      </text>
    </comment>
    <comment ref="K20" authorId="0" shapeId="0" xr:uid="{00000000-0006-0000-0100-000015000000}">
      <text>
        <r>
          <rPr>
            <sz val="9"/>
            <color indexed="81"/>
            <rFont val="Tahoma"/>
            <family val="2"/>
          </rPr>
          <t>Ancho en metros de la vía a cerrar</t>
        </r>
      </text>
    </comment>
    <comment ref="N20" authorId="0" shapeId="0" xr:uid="{00000000-0006-0000-0100-000016000000}">
      <text>
        <r>
          <rPr>
            <sz val="9"/>
            <color indexed="81"/>
            <rFont val="Tahoma"/>
            <family val="2"/>
          </rPr>
          <t>Número de calzadas existentes en la vía a cerrar</t>
        </r>
      </text>
    </comment>
    <comment ref="P20" authorId="0" shapeId="0" xr:uid="{00000000-0006-0000-0100-000017000000}">
      <text>
        <r>
          <rPr>
            <sz val="9"/>
            <color indexed="81"/>
            <rFont val="Tahoma"/>
            <family val="2"/>
          </rPr>
          <t>Número total de carriles (incluyendo todas las calzadas)</t>
        </r>
      </text>
    </comment>
    <comment ref="R20" authorId="0" shapeId="0" xr:uid="{00000000-0006-0000-0100-000018000000}">
      <text>
        <r>
          <rPr>
            <sz val="9"/>
            <color indexed="81"/>
            <rFont val="Tahoma"/>
            <family val="2"/>
          </rPr>
          <t>Indicar la Categoría de la vía 1, 2, 3 o 4 (Dec.0944 de 2013)</t>
        </r>
      </text>
    </comment>
    <comment ref="T20" authorId="0" shapeId="0" xr:uid="{00000000-0006-0000-0100-000019000000}">
      <text>
        <r>
          <rPr>
            <sz val="9"/>
            <color indexed="81"/>
            <rFont val="Tahoma"/>
            <family val="2"/>
          </rPr>
          <t>Indicar el sentido de circulación vehicular de la via a cerrar: N-S, S-N, E-O, O-E, DOBLE</t>
        </r>
      </text>
    </comment>
    <comment ref="V20" authorId="0" shapeId="0" xr:uid="{00000000-0006-0000-0100-00001A000000}">
      <text>
        <r>
          <rPr>
            <sz val="9"/>
            <color indexed="81"/>
            <rFont val="Tahoma"/>
            <family val="2"/>
          </rPr>
          <t>Relacionar las rutas de transporte público que actualmente transitan por la(s) vía(s) a cerrar o indicar si no aplica.</t>
        </r>
      </text>
    </comment>
    <comment ref="AB20" authorId="0" shapeId="0" xr:uid="{00000000-0006-0000-0100-00001B000000}">
      <text>
        <r>
          <rPr>
            <sz val="9"/>
            <color indexed="81"/>
            <rFont val="Tahoma"/>
            <family val="2"/>
          </rPr>
          <t>Hora de máxima demanda vehicular</t>
        </r>
      </text>
    </comment>
    <comment ref="AE20" authorId="0" shapeId="0" xr:uid="{00000000-0006-0000-0100-00001C000000}">
      <text>
        <r>
          <rPr>
            <sz val="9"/>
            <color indexed="81"/>
            <rFont val="Tahoma"/>
            <family val="2"/>
          </rPr>
          <t>Volumen vehicular horario máximo</t>
        </r>
      </text>
    </comment>
    <comment ref="B22" authorId="0" shapeId="0" xr:uid="{00000000-0006-0000-0100-00001D000000}">
      <text>
        <r>
          <rPr>
            <sz val="9"/>
            <color indexed="81"/>
            <rFont val="Tahoma"/>
            <family val="2"/>
          </rPr>
          <t>Seleccionar de la lista desplegable</t>
        </r>
      </text>
    </comment>
    <comment ref="K22" authorId="0" shapeId="0" xr:uid="{00000000-0006-0000-0100-00001E000000}">
      <text>
        <r>
          <rPr>
            <sz val="9"/>
            <color indexed="81"/>
            <rFont val="Tahoma"/>
            <family val="2"/>
          </rPr>
          <t>Indicar si el cierre es Total o Parcial</t>
        </r>
      </text>
    </comment>
    <comment ref="O22" authorId="0" shapeId="0" xr:uid="{00000000-0006-0000-0100-00001F000000}">
      <text>
        <r>
          <rPr>
            <sz val="9"/>
            <color indexed="81"/>
            <rFont val="Tahoma"/>
            <family val="2"/>
          </rPr>
          <t>Indicar fechas y horarios de cierres</t>
        </r>
      </text>
    </comment>
    <comment ref="Z22" authorId="0" shapeId="0" xr:uid="{00000000-0006-0000-0100-000020000000}">
      <text>
        <r>
          <rPr>
            <sz val="9"/>
            <color indexed="81"/>
            <rFont val="Tahoma"/>
            <family val="2"/>
          </rPr>
          <t>Requeridos durante las actividades</t>
        </r>
      </text>
    </comment>
    <comment ref="B24" authorId="0" shapeId="0" xr:uid="{00000000-0006-0000-0100-000021000000}">
      <text>
        <r>
          <rPr>
            <sz val="9"/>
            <color indexed="81"/>
            <rFont val="Tahoma"/>
            <family val="2"/>
          </rPr>
          <t>Describir claramente como se realizará el manejo del tránsito vehicular cuando se realicen los cierres.</t>
        </r>
      </text>
    </comment>
    <comment ref="R24" authorId="0" shapeId="0" xr:uid="{00000000-0006-0000-0100-000022000000}">
      <text>
        <r>
          <rPr>
            <sz val="9"/>
            <color indexed="81"/>
            <rFont val="Tahoma"/>
            <family val="2"/>
          </rPr>
          <t>Descripción clara de las rutas de desvíos del tránsito vehicular con la  respectiva nomenclatura de calles y carreras.</t>
        </r>
      </text>
    </comment>
    <comment ref="B26" authorId="0" shapeId="0" xr:uid="{00000000-0006-0000-0100-000023000000}">
      <text>
        <r>
          <rPr>
            <sz val="9"/>
            <color indexed="81"/>
            <rFont val="Tahoma"/>
            <family val="2"/>
          </rPr>
          <t>Describir claramente como se realizará manejo del tránsito peatonal.</t>
        </r>
      </text>
    </comment>
    <comment ref="R26" authorId="0" shapeId="0" xr:uid="{00000000-0006-0000-0100-000024000000}">
      <text>
        <r>
          <rPr>
            <sz val="9"/>
            <color indexed="81"/>
            <rFont val="Tahoma"/>
            <family val="2"/>
          </rPr>
          <t>Indicar modo de acopio y retiro de escombros y basuras generados por la obra o evento.</t>
        </r>
      </text>
    </comment>
    <comment ref="B27" authorId="0" shapeId="0" xr:uid="{00000000-0006-0000-0100-000025000000}">
      <text>
        <r>
          <rPr>
            <sz val="9"/>
            <color indexed="81"/>
            <rFont val="Tahoma"/>
            <family val="2"/>
          </rPr>
          <t>Seleccionar de la lista desplegable</t>
        </r>
      </text>
    </comment>
    <comment ref="O27" authorId="0" shapeId="0" xr:uid="{00000000-0006-0000-0100-000026000000}">
      <text>
        <r>
          <rPr>
            <sz val="9"/>
            <color indexed="81"/>
            <rFont val="Tahoma"/>
            <family val="2"/>
          </rPr>
          <t>Cantidad</t>
        </r>
      </text>
    </comment>
    <comment ref="R27" authorId="0" shapeId="0" xr:uid="{00000000-0006-0000-0100-000027000000}">
      <text>
        <r>
          <rPr>
            <sz val="9"/>
            <color indexed="81"/>
            <rFont val="Tahoma"/>
            <family val="2"/>
          </rPr>
          <t>Seleccionar de la lista desplegable</t>
        </r>
      </text>
    </comment>
    <comment ref="AE27" authorId="0" shapeId="0" xr:uid="{00000000-0006-0000-0100-000028000000}">
      <text>
        <r>
          <rPr>
            <sz val="9"/>
            <color indexed="81"/>
            <rFont val="Tahoma"/>
            <family val="2"/>
          </rPr>
          <t>Cantidad</t>
        </r>
      </text>
    </comment>
    <comment ref="R33" authorId="0" shapeId="0" xr:uid="{00000000-0006-0000-0100-000029000000}">
      <text>
        <r>
          <rPr>
            <sz val="9"/>
            <color indexed="81"/>
            <rFont val="Tahoma"/>
            <family val="2"/>
          </rPr>
          <t>Indicar otras señales y/o dispositivos requeridos</t>
        </r>
      </text>
    </comment>
    <comment ref="AE33" authorId="0" shapeId="0" xr:uid="{00000000-0006-0000-0100-00002A000000}">
      <text>
        <r>
          <rPr>
            <sz val="9"/>
            <color indexed="81"/>
            <rFont val="Tahoma"/>
            <family val="2"/>
          </rPr>
          <t>Cantidad</t>
        </r>
      </text>
    </comment>
    <comment ref="F38" authorId="0" shapeId="0" xr:uid="{00000000-0006-0000-0100-00002B000000}">
      <text>
        <r>
          <rPr>
            <sz val="9"/>
            <color indexed="81"/>
            <rFont val="Tahoma"/>
            <family val="2"/>
          </rPr>
          <t>Utilizar este espacio para registrar información adicional relevante</t>
        </r>
      </text>
    </comment>
    <comment ref="D45" authorId="0" shapeId="0" xr:uid="{00000000-0006-0000-0100-00002C000000}">
      <text>
        <r>
          <rPr>
            <sz val="9"/>
            <color indexed="81"/>
            <rFont val="Tahoma"/>
            <family val="2"/>
          </rPr>
          <t>Número del documento de identidad</t>
        </r>
      </text>
    </comment>
    <comment ref="L45" authorId="0" shapeId="0" xr:uid="{00000000-0006-0000-0100-00002D000000}">
      <text>
        <r>
          <rPr>
            <sz val="9"/>
            <color indexed="81"/>
            <rFont val="Tahoma"/>
            <family val="2"/>
          </rPr>
          <t>Matrícula profesional (cuando aplique)</t>
        </r>
      </text>
    </comment>
    <comment ref="T45" authorId="0" shapeId="0" xr:uid="{00000000-0006-0000-0100-00002E000000}">
      <text>
        <r>
          <rPr>
            <sz val="9"/>
            <color indexed="81"/>
            <rFont val="Tahoma"/>
            <family val="2"/>
          </rPr>
          <t>Número del documento de identidad</t>
        </r>
      </text>
    </comment>
    <comment ref="AB45"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<sst xmlns="http://schemas.openxmlformats.org/spreadsheetml/2006/main" count="421" uniqueCount="368">
  <si>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</si>
  <si>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</si>
  <si>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</si>
  <si>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</si>
  <si>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</si>
  <si>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</si>
  <si>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</si>
  <si>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</si>
  <si>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</si>
  <si>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</si>
  <si>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</si>
  <si>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</si>
  <si>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</si>
  <si>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</si>
  <si>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</si>
  <si>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</si>
  <si>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</si>
  <si>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</si>
  <si>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</si>
  <si>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</si>
  <si>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</si>
  <si>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</si>
  <si>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</si>
  <si>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</si>
  <si>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</si>
  <si>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</si>
  <si>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</si>
  <si>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</si>
  <si>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</si>
  <si>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</si>
  <si>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</si>
  <si>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</si>
  <si>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</si>
  <si>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</si>
  <si>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</si>
  <si>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</si>
  <si>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</si>
  <si>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</si>
  <si>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</si>
  <si>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</si>
  <si>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</si>
  <si>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</si>
  <si>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</si>
  <si>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</si>
  <si>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</si>
  <si>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</si>
  <si>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</si>
  <si>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</si>
  <si>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</si>
  <si>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</si>
  <si>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</si>
  <si>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</si>
  <si>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</si>
  <si>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</si>
  <si>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</si>
  <si>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</si>
  <si>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</si>
  <si>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</si>
  <si>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</si>
  <si>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</si>
  <si>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</si>
  <si>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</si>
  <si>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</si>
  <si>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</si>
  <si>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</si>
  <si>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</si>
  <si>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</si>
  <si>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</si>
  <si>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</si>
  <si>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</si>
  <si>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</si>
  <si>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</si>
  <si>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</si>
  <si>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</si>
  <si>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</si>
  <si>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</si>
  <si>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</si>
  <si>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</si>
  <si>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</si>
  <si>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</si>
  <si>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</si>
  <si>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</si>
  <si>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</si>
  <si>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</si>
  <si>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</si>
  <si>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</si>
  <si>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</si>
  <si>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</si>
  <si>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</si>
  <si>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</si>
  <si>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</si>
  <si>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</si>
  <si>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</si>
  <si>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</si>
  <si>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</si>
  <si>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</si>
  <si>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</si>
  <si>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</si>
  <si>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</si>
  <si>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</si>
  <si>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</si>
  <si>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</si>
  <si>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</si>
  <si>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</si>
  <si>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</si>
  <si>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</si>
  <si>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</si>
  <si>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</si>
  <si>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</si>
  <si>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</si>
  <si>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</si>
  <si>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</si>
  <si>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</si>
  <si>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</si>
  <si>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</si>
  <si>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</si>
  <si>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</si>
  <si>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</si>
  <si>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</si>
  <si>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</si>
  <si>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</si>
  <si>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</si>
  <si>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</si>
  <si>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</si>
  <si>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</si>
  <si>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</si>
  <si>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</si>
  <si>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</si>
  <si>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</si>
  <si>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</si>
  <si>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</si>
  <si>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</si>
  <si>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</si>
  <si>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</si>
  <si>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</si>
  <si>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</si>
  <si>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</si>
  <si>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</si>
  <si>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</si>
  <si>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</si>
  <si>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</si>
  <si>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</si>
  <si>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</si>
  <si>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</si>
  <si>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</si>
  <si>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</si>
  <si>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</si>
  <si>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</si>
  <si>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</si>
  <si>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</si>
  <si>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</si>
  <si>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</si>
  <si>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</si>
  <si>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</si>
  <si>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</si>
  <si>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</si>
  <si>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</si>
  <si>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</si>
  <si>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</si>
  <si>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</si>
  <si>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</si>
  <si>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</si>
  <si>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</si>
  <si>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</si>
  <si>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</si>
  <si>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</si>
  <si>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</si>
  <si>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</si>
  <si>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</si>
  <si>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</si>
  <si>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</si>
  <si>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</si>
  <si>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</si>
  <si>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</si>
  <si>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</si>
  <si>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</si>
  <si>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</si>
  <si>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</si>
  <si>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</si>
  <si>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</si>
  <si>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</si>
  <si>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</si>
  <si>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</si>
  <si>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</si>
  <si>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</si>
  <si>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</si>
  <si>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</si>
  <si>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</si>
  <si>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</si>
  <si>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</si>
  <si>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</si>
  <si>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</si>
  <si>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</si>
  <si>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</si>
  <si>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</si>
  <si>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</si>
  <si>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</si>
  <si>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</si>
  <si>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</si>
  <si>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</si>
  <si>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</si>
  <si>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</si>
  <si>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</si>
  <si>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</si>
  <si>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</si>
  <si>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</si>
  <si>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</si>
  <si>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</si>
  <si>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</si>
  <si>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</si>
  <si>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</si>
  <si>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</si>
  <si>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</si>
  <si>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</si>
  <si>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</si>
  <si>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</si>
  <si>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</si>
  <si>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</si>
  <si>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</si>
  <si>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</si>
  <si>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</si>
  <si>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</si>
  <si>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</si>
  <si>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</si>
  <si>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</si>
  <si>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</si>
  <si>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</si>
  <si>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</si>
  <si>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</si>
  <si>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</si>
  <si>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</si>
  <si>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</si>
  <si>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</si>
  <si>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</si>
  <si>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</si>
  <si>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</si>
  <si>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</si>
  <si>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</si>
  <si>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</si>
  <si>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</si>
  <si>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</si>
  <si>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</si>
  <si>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</si>
  <si>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c.c.</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</si>
  <si>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</si>
  <si>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</si>
  <si>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</si>
  <si>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</si>
  <si>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</si>
  <si>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</si>
  <si>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</si>
  <si>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</si>
  <si>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</si>
  <si>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</si>
  <si>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</si>
  <si>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</si>
  <si>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</si>
  <si>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</si>
  <si>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</si>
  <si>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</si>
  <si>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</si>
  <si>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</si>
  <si>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</si>
  <si>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</si>
  <si>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</si>
  <si>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</si>
  <si>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</si>
  <si>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</si>
  <si>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</si>
  <si>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</si>
  <si>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</si>
  <si>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</si>
  <si>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</si>
  <si>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</si>
  <si>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</si>
  <si>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</si>
  <si>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</si>
  <si>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</si>
  <si>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</si>
  <si>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</si>
  <si>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</si>
  <si>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</si>
  <si>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</si>
  <si>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</si>
  <si>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</si>
  <si>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</si>
  <si>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</si>
  <si>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</si>
  <si>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</si>
  <si>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</si>
  <si>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</si>
  <si>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</si>
  <si>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</si>
  <si>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</si>
  <si>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</si>
  <si>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</si>
  <si>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</si>
  <si>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</si>
  <si>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</si>
  <si>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</si>
  <si>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</si>
  <si>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</si>
  <si>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</si>
  <si>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</si>
  <si>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</si>
  <si>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</si>
  <si>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</si>
  <si>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</si>
  <si>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</si>
  <si>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</si>
  <si>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</si>
  <si>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</si>
  <si>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</si>
  <si>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</si>
  <si>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</si>
  <si>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</si>
  <si>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</si>
  <si>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</si>
  <si>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</si>
  <si>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</si>
  <si>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</si>
  <si>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</si>
  <si>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</si>
  <si>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</si>
  <si>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</si>
  <si>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</si>
  <si>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</si>
  <si>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</si>
  <si>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</si>
  <si>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</si>
  <si>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</si>
  <si>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</si>
  <si>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</si>
  <si>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</si>
  <si>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</si>
  <si>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</si>
  <si>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</si>
  <si>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</si>
  <si>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</si>
  <si>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</si>
  <si>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</si>
  <si>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</si>
  <si>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</si>
  <si>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</si>
  <si>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</si>
  <si>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</si>
  <si>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</si>
  <si>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</si>
  <si>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</si>
  <si>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</si>
  <si>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</si>
  <si>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</si>
  <si>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</si>
  <si>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</si>
  <si>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</si>
  <si>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</si>
  <si>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</si>
  <si>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</si>
  <si>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</si>
  <si>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</si>
  <si>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</si>
  <si>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</si>
  <si>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Revisó y Aprobó: Asesor o Jefe de Oficina</t>
  </si>
  <si>
    <t>Aprobó: Secretario de Tránsito y Seguridad Vial</t>
  </si>
  <si>
    <t>FICHA TÉCNICA DE APROBACIÓN
DE PLANES DE MANEJO DE TRÁNSITO</t>
  </si>
  <si>
    <t>Código: MM-SE-TS-F-052</t>
  </si>
  <si>
    <t>Aprobado 22/03/18</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</si>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</sst>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25"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sz val="5"/>
      <color theme="0" tint="-0.34998626667073579"/>
      <name val="Calibri"/>
      <family val="2"/>
      <scheme val="minor"/>
    </font>
    <font>
      <sz val="4"/>
      <color theme="0" tint="-0.34998626667073579"/>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81">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1" fillId="0" borderId="12" xfId="0" applyFont="1" applyBorder="1" applyAlignment="1">
      <alignmen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16" fillId="0" borderId="5" xfId="0" applyFont="1" applyBorder="1" applyAlignment="1">
      <alignment vertical="center"/>
    </xf>
    <xf numFmtId="0" fontId="5" fillId="0" borderId="14" xfId="0" applyFont="1" applyBorder="1" applyAlignment="1">
      <alignment vertical="center" wrapText="1"/>
    </xf>
    <xf numFmtId="0" fontId="18"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20" fillId="0" borderId="14" xfId="0" applyFont="1" applyBorder="1" applyAlignment="1">
      <alignment horizontal="center"/>
    </xf>
    <xf numFmtId="0" fontId="21"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9"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1" fillId="0" borderId="7" xfId="0" applyFont="1" applyBorder="1" applyAlignment="1">
      <alignment vertical="center"/>
    </xf>
    <xf numFmtId="0" fontId="1" fillId="0" borderId="1" xfId="0" applyFont="1" applyBorder="1" applyAlignment="1">
      <alignment horizontal="center" vertical="center"/>
    </xf>
    <xf numFmtId="0" fontId="5" fillId="0" borderId="3" xfId="0" applyFont="1" applyBorder="1" applyAlignment="1" applyProtection="1">
      <alignmen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3" fillId="0" borderId="3"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13" fillId="0" borderId="5"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5" xfId="0"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6" fillId="0" borderId="11" xfId="0" applyFont="1" applyFill="1" applyBorder="1" applyAlignment="1">
      <alignment horizontal="left" vertical="center"/>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3" fillId="0" borderId="3" xfId="0" applyFont="1" applyBorder="1" applyAlignment="1" applyProtection="1">
      <alignment horizontal="left" vertical="center"/>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6" fillId="0" borderId="12" xfId="0" applyFont="1" applyFill="1" applyBorder="1" applyAlignment="1">
      <alignment horizontal="left" vertical="center"/>
    </xf>
    <xf numFmtId="0" fontId="5" fillId="0" borderId="5" xfId="0" applyFont="1" applyBorder="1" applyAlignment="1">
      <alignment horizontal="left"/>
    </xf>
    <xf numFmtId="0" fontId="18" fillId="0" borderId="0" xfId="0" applyFont="1" applyBorder="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6" fillId="0" borderId="5" xfId="0" applyFont="1" applyBorder="1" applyAlignment="1">
      <alignment wrapText="1"/>
    </xf>
    <xf numFmtId="0" fontId="16" fillId="0" borderId="5" xfId="0" applyFont="1" applyBorder="1" applyAlignment="1"/>
    <xf numFmtId="0" fontId="22" fillId="0" borderId="5"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top"/>
    </xf>
    <xf numFmtId="0" fontId="23" fillId="0" borderId="6" xfId="0" applyFont="1" applyBorder="1" applyAlignment="1"/>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24</xdr:col>
      <xdr:colOff>136421</xdr:colOff>
      <xdr:row>1</xdr:row>
      <xdr:rowOff>35901</xdr:rowOff>
    </xdr:from>
    <xdr:to>
      <xdr:col>32</xdr:col>
      <xdr:colOff>119856</xdr:colOff>
      <xdr:row>4</xdr:row>
      <xdr:rowOff>6912</xdr:rowOff>
    </xdr:to>
    <xdr:pic>
      <xdr:nvPicPr>
        <xdr:cNvPr id="8" name="Picture 4" descr="BRAIN:Users:MARIO:Desktop:WORK 2015:CHAMO:Alcaldia_Marca Ciudad_2015:Marca Ciudad_Piezas:AB_Movilidad:Hojas membreteadas:AB_B_ Hoja memebreteada_Movilidad -01.jpg">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cstate="email">
          <a:clrChange>
            <a:clrFrom>
              <a:srgbClr val="FEFEFE"/>
            </a:clrFrom>
            <a:clrTo>
              <a:srgbClr val="FEFEFE">
                <a:alpha val="0"/>
              </a:srgbClr>
            </a:clrTo>
          </a:clrChange>
          <a:extLst>
            <a:ext uri="{28A0092B-C50C-407E-A947-70E740481C1C}">
              <a14:useLocalDpi xmlns:a14="http://schemas.microsoft.com/office/drawing/2010/main"/>
            </a:ext>
          </a:extLst>
        </a:blip>
        <a:srcRect l="64933" t="38158" r="10763" b="19751"/>
        <a:stretch/>
      </xdr:blipFill>
      <xdr:spPr bwMode="auto">
        <a:xfrm>
          <a:off x="4913575" y="197093"/>
          <a:ext cx="1566050" cy="513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146540</xdr:colOff>
      <xdr:row>1</xdr:row>
      <xdr:rowOff>96321</xdr:rowOff>
    </xdr:from>
    <xdr:to>
      <xdr:col>9</xdr:col>
      <xdr:colOff>106972</xdr:colOff>
      <xdr:row>4</xdr:row>
      <xdr:rowOff>80596</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44367" y="257513"/>
          <a:ext cx="1572355" cy="526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27"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00" t="s">
        <v>237</v>
      </c>
      <c r="C1" s="100"/>
      <c r="D1" s="100"/>
    </row>
    <row r="2" spans="2:4" x14ac:dyDescent="0.25">
      <c r="B2" s="17" t="s">
        <v>262</v>
      </c>
      <c r="D2" s="13"/>
    </row>
    <row r="3" spans="2:4" ht="15" customHeight="1" x14ac:dyDescent="0.25">
      <c r="B3" s="99" t="s">
        <v>72</v>
      </c>
      <c r="C3" s="99"/>
      <c r="D3" s="99"/>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253</v>
      </c>
    </row>
    <row r="8" spans="2:4" x14ac:dyDescent="0.25">
      <c r="B8" s="16">
        <v>4</v>
      </c>
      <c r="C8" s="10" t="s">
        <v>53</v>
      </c>
      <c r="D8" s="6" t="s">
        <v>30</v>
      </c>
    </row>
    <row r="9" spans="2:4" ht="60" x14ac:dyDescent="0.25">
      <c r="B9" s="16">
        <v>5</v>
      </c>
      <c r="C9" s="10" t="s">
        <v>54</v>
      </c>
      <c r="D9" s="6" t="s">
        <v>258</v>
      </c>
    </row>
    <row r="10" spans="2:4" x14ac:dyDescent="0.25">
      <c r="B10" s="16">
        <v>6</v>
      </c>
      <c r="C10" s="10" t="s">
        <v>55</v>
      </c>
      <c r="D10" s="6" t="s">
        <v>248</v>
      </c>
    </row>
    <row r="11" spans="2:4" x14ac:dyDescent="0.25">
      <c r="B11" s="16">
        <v>7</v>
      </c>
      <c r="C11" s="10" t="s">
        <v>201</v>
      </c>
      <c r="D11" s="6" t="s">
        <v>202</v>
      </c>
    </row>
    <row r="12" spans="2:4" x14ac:dyDescent="0.25">
      <c r="B12" s="16">
        <v>8</v>
      </c>
      <c r="C12" s="10" t="s">
        <v>203</v>
      </c>
      <c r="D12" s="6" t="s">
        <v>204</v>
      </c>
    </row>
    <row r="13" spans="2:4" ht="45" x14ac:dyDescent="0.25">
      <c r="B13" s="16">
        <v>9</v>
      </c>
      <c r="C13" s="10" t="s">
        <v>251</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307</v>
      </c>
      <c r="D17" s="6" t="s">
        <v>309</v>
      </c>
    </row>
    <row r="18" spans="2:4" ht="30" x14ac:dyDescent="0.25">
      <c r="B18" s="16">
        <v>14</v>
      </c>
      <c r="C18" s="10" t="s">
        <v>308</v>
      </c>
      <c r="D18" s="6" t="s">
        <v>310</v>
      </c>
    </row>
    <row r="19" spans="2:4" ht="75" x14ac:dyDescent="0.25">
      <c r="B19" s="16">
        <v>15</v>
      </c>
      <c r="C19" s="10" t="s">
        <v>206</v>
      </c>
      <c r="D19" s="6" t="s">
        <v>311</v>
      </c>
    </row>
    <row r="20" spans="2:4" x14ac:dyDescent="0.25">
      <c r="B20" s="16">
        <v>16</v>
      </c>
      <c r="C20" s="10" t="s">
        <v>25</v>
      </c>
      <c r="D20" s="6" t="s">
        <v>312</v>
      </c>
    </row>
    <row r="21" spans="2:4" x14ac:dyDescent="0.25">
      <c r="B21" s="16">
        <v>17</v>
      </c>
      <c r="C21" s="10" t="s">
        <v>58</v>
      </c>
      <c r="D21" s="6" t="s">
        <v>313</v>
      </c>
    </row>
    <row r="22" spans="2:4" x14ac:dyDescent="0.25">
      <c r="B22" s="16">
        <v>18</v>
      </c>
      <c r="C22" s="10" t="s">
        <v>53</v>
      </c>
      <c r="D22" s="6" t="s">
        <v>314</v>
      </c>
    </row>
    <row r="23" spans="2:4" ht="60" x14ac:dyDescent="0.25">
      <c r="B23" s="16">
        <v>19</v>
      </c>
      <c r="C23" s="10" t="s">
        <v>54</v>
      </c>
      <c r="D23" s="6" t="s">
        <v>315</v>
      </c>
    </row>
    <row r="24" spans="2:4" ht="75" x14ac:dyDescent="0.25">
      <c r="B24" s="16">
        <v>20</v>
      </c>
      <c r="C24" s="10" t="s">
        <v>197</v>
      </c>
      <c r="D24" s="6" t="s">
        <v>250</v>
      </c>
    </row>
    <row r="25" spans="2:4" x14ac:dyDescent="0.25">
      <c r="B25" s="16">
        <v>21</v>
      </c>
      <c r="C25" s="10" t="s">
        <v>59</v>
      </c>
      <c r="D25" s="6" t="s">
        <v>255</v>
      </c>
    </row>
    <row r="26" spans="2:4" x14ac:dyDescent="0.25">
      <c r="B26" s="16">
        <v>22</v>
      </c>
      <c r="C26" s="10" t="s">
        <v>60</v>
      </c>
      <c r="D26" s="6" t="s">
        <v>46</v>
      </c>
    </row>
    <row r="27" spans="2:4" ht="30" x14ac:dyDescent="0.25">
      <c r="B27" s="16">
        <v>23</v>
      </c>
      <c r="C27" s="10" t="s">
        <v>61</v>
      </c>
      <c r="D27" s="6" t="s">
        <v>254</v>
      </c>
    </row>
    <row r="28" spans="2:4" ht="30" x14ac:dyDescent="0.25">
      <c r="B28" s="16">
        <v>24</v>
      </c>
      <c r="C28" s="10" t="s">
        <v>62</v>
      </c>
      <c r="D28" s="6" t="s">
        <v>207</v>
      </c>
    </row>
    <row r="29" spans="2:4" ht="30" x14ac:dyDescent="0.25">
      <c r="B29" s="16">
        <v>25</v>
      </c>
      <c r="C29" s="10" t="s">
        <v>63</v>
      </c>
      <c r="D29" s="6" t="s">
        <v>257</v>
      </c>
    </row>
    <row r="30" spans="2:4" ht="30" x14ac:dyDescent="0.25">
      <c r="B30" s="16">
        <v>26</v>
      </c>
      <c r="C30" s="10" t="s">
        <v>64</v>
      </c>
      <c r="D30" s="6" t="s">
        <v>249</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333</v>
      </c>
      <c r="D35" s="6" t="s">
        <v>334</v>
      </c>
    </row>
    <row r="36" spans="2:4" ht="30" x14ac:dyDescent="0.25">
      <c r="B36" s="16">
        <v>32</v>
      </c>
      <c r="C36" s="10" t="s">
        <v>215</v>
      </c>
      <c r="D36" s="6" t="s">
        <v>252</v>
      </c>
    </row>
    <row r="37" spans="2:4" ht="30" x14ac:dyDescent="0.25">
      <c r="B37" s="16">
        <v>33</v>
      </c>
      <c r="C37" s="10" t="s">
        <v>67</v>
      </c>
      <c r="D37" s="6" t="s">
        <v>208</v>
      </c>
    </row>
    <row r="38" spans="2:4" ht="30" x14ac:dyDescent="0.25">
      <c r="B38" s="16">
        <v>34</v>
      </c>
      <c r="C38" s="10" t="s">
        <v>246</v>
      </c>
      <c r="D38" s="6" t="s">
        <v>259</v>
      </c>
    </row>
    <row r="39" spans="2:4" ht="30" x14ac:dyDescent="0.25">
      <c r="B39" s="16">
        <v>35</v>
      </c>
      <c r="C39" s="10" t="s">
        <v>68</v>
      </c>
      <c r="D39" s="6" t="s">
        <v>49</v>
      </c>
    </row>
    <row r="40" spans="2:4" ht="30" x14ac:dyDescent="0.25">
      <c r="B40" s="16">
        <v>36</v>
      </c>
      <c r="C40" s="10" t="s">
        <v>209</v>
      </c>
      <c r="D40" s="6" t="s">
        <v>256</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265</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245</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267</v>
      </c>
      <c r="C51" s="4"/>
    </row>
    <row r="52" spans="2:4" ht="15" x14ac:dyDescent="0.25">
      <c r="B52" s="99" t="s">
        <v>268</v>
      </c>
      <c r="C52" s="99"/>
      <c r="D52" s="99"/>
    </row>
    <row r="53" spans="2:4" ht="15" x14ac:dyDescent="0.25">
      <c r="B53" s="31"/>
      <c r="C53" s="31"/>
      <c r="D53" s="31"/>
    </row>
    <row r="54" spans="2:4" ht="15" x14ac:dyDescent="0.25">
      <c r="B54" s="19" t="s">
        <v>269</v>
      </c>
      <c r="C54" s="4"/>
    </row>
    <row r="55" spans="2:4" ht="15" x14ac:dyDescent="0.25">
      <c r="B55" s="99" t="s">
        <v>271</v>
      </c>
      <c r="C55" s="99"/>
      <c r="D55" s="99"/>
    </row>
    <row r="56" spans="2:4" ht="15" x14ac:dyDescent="0.25">
      <c r="B56" s="31"/>
      <c r="C56" s="31"/>
      <c r="D56" s="31"/>
    </row>
    <row r="57" spans="2:4" ht="15" x14ac:dyDescent="0.25">
      <c r="B57" s="19" t="s">
        <v>270</v>
      </c>
      <c r="C57" s="4"/>
    </row>
    <row r="58" spans="2:4" ht="15" x14ac:dyDescent="0.25">
      <c r="B58" s="99" t="s">
        <v>272</v>
      </c>
      <c r="C58" s="99"/>
      <c r="D58" s="99"/>
    </row>
    <row r="59" spans="2:4" ht="15" x14ac:dyDescent="0.25">
      <c r="B59" s="31"/>
      <c r="C59" s="31"/>
      <c r="D59" s="31"/>
    </row>
    <row r="60" spans="2:4" ht="15" x14ac:dyDescent="0.25">
      <c r="B60" s="19" t="s">
        <v>273</v>
      </c>
      <c r="C60" s="4"/>
    </row>
    <row r="61" spans="2:4" ht="15" x14ac:dyDescent="0.25">
      <c r="B61" s="99" t="s">
        <v>274</v>
      </c>
      <c r="C61" s="99"/>
      <c r="D61" s="99"/>
    </row>
    <row r="62" spans="2:4" ht="15" x14ac:dyDescent="0.25">
      <c r="B62" s="31"/>
      <c r="C62" s="31"/>
      <c r="D62" s="31"/>
    </row>
    <row r="63" spans="2:4" ht="15" x14ac:dyDescent="0.25">
      <c r="B63" s="26" t="s">
        <v>0</v>
      </c>
      <c r="C63" s="25"/>
      <c r="D63" s="25"/>
    </row>
    <row r="64" spans="2:4" ht="29.25" customHeight="1" x14ac:dyDescent="0.25">
      <c r="B64" s="99" t="s">
        <v>1</v>
      </c>
      <c r="C64" s="99"/>
      <c r="D64" s="99"/>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53"/>
  <sheetViews>
    <sheetView showGridLines="0" tabSelected="1" view="pageBreakPreview" zoomScale="130" zoomScaleNormal="130" zoomScaleSheetLayoutView="130" workbookViewId="0">
      <selection activeCell="AA5" sqref="AA5"/>
    </sheetView>
  </sheetViews>
  <sheetFormatPr baseColWidth="10" defaultRowHeight="11.25" x14ac:dyDescent="0.25"/>
  <cols>
    <col min="1" max="4" width="3" style="8" customWidth="1"/>
    <col min="5" max="5" width="3.42578125" style="8" customWidth="1"/>
    <col min="6" max="32" width="3" style="8" customWidth="1"/>
    <col min="33" max="33" width="2.42578125" style="8" customWidth="1"/>
    <col min="34" max="36" width="3" style="8" customWidth="1"/>
    <col min="37" max="46" width="11.42578125" style="7" hidden="1" customWidth="1"/>
    <col min="47" max="71" width="11.42578125" style="8" hidden="1" customWidth="1"/>
    <col min="72" max="16384" width="11.42578125" style="8"/>
  </cols>
  <sheetData>
    <row r="1" spans="2:71" s="7" customFormat="1" ht="12.75" x14ac:dyDescent="0.25">
      <c r="AK1" s="27" t="str">
        <f>+B7</f>
        <v>1. Nombre de la empresa o persona natural solicitante</v>
      </c>
      <c r="AL1" s="27" t="str">
        <f>+P7</f>
        <v>2. NIT o Cédula</v>
      </c>
      <c r="AM1" s="27" t="str">
        <f>+U7</f>
        <v>3. Nombre del Representante Legal (cuando aplique)</v>
      </c>
      <c r="AN1" s="27" t="str">
        <f>+B9</f>
        <v>4. Dirección de correspondencia</v>
      </c>
      <c r="AO1" s="27" t="str">
        <f>+R9</f>
        <v>5. Teléfono</v>
      </c>
      <c r="AP1" s="27" t="str">
        <f>+W9</f>
        <v>6. Correo electrónico</v>
      </c>
      <c r="AQ1" s="27" t="str">
        <f>+B12</f>
        <v>7. Nombre u objeto</v>
      </c>
      <c r="AR1" s="27" t="str">
        <f>+P12</f>
        <v>8. Descripción</v>
      </c>
      <c r="AS1" s="27" t="str">
        <f>+B14</f>
        <v>9. Localización/Concentración</v>
      </c>
      <c r="AT1" s="27" t="str">
        <f>+K14</f>
        <v>10. Fecha inicio</v>
      </c>
      <c r="AU1" s="27" t="str">
        <f>+O14</f>
        <v>11. Fecha de fin</v>
      </c>
      <c r="AV1" s="27" t="str">
        <f>+S14</f>
        <v>12. Licencia/Convenio</v>
      </c>
      <c r="AW1" s="27" t="e">
        <f>+#REF!</f>
        <v>#REF!</v>
      </c>
      <c r="AX1" s="27" t="e">
        <f>+#REF!</f>
        <v>#REF!</v>
      </c>
      <c r="AY1" s="27" t="e">
        <f>+#REF!</f>
        <v>#REF!</v>
      </c>
      <c r="AZ1" s="37">
        <f>+X14</f>
        <v>0</v>
      </c>
      <c r="BA1" s="37">
        <f>+AB14</f>
        <v>0</v>
      </c>
      <c r="BB1" s="37" t="str">
        <f>+B19</f>
        <v>20.Tramos de Vías a Cerrar o recorrido</v>
      </c>
      <c r="BC1" s="37" t="str">
        <f>+K19</f>
        <v>21. Ancho</v>
      </c>
      <c r="BD1" s="37" t="str">
        <f>+N19</f>
        <v>22. Calz.</v>
      </c>
      <c r="BE1" s="37" t="str">
        <f>+P19</f>
        <v>23. Carr.</v>
      </c>
      <c r="BF1" s="37" t="str">
        <f>+R19</f>
        <v>24. Cat.</v>
      </c>
      <c r="BG1" s="37" t="str">
        <f>+T19</f>
        <v>25. Sent.</v>
      </c>
      <c r="BH1" s="37" t="str">
        <f>+V19</f>
        <v>26. Rutas de Tpte. Pub.</v>
      </c>
      <c r="BI1" s="37" t="str">
        <f>+AB19</f>
        <v>27. HMD</v>
      </c>
      <c r="BJ1" s="37" t="str">
        <f>+AE19</f>
        <v>28. Vol.Max</v>
      </c>
      <c r="BK1" s="37" t="str">
        <f>+B21</f>
        <v>29. Tipo de actividad</v>
      </c>
      <c r="BL1" s="37" t="str">
        <f>+K21</f>
        <v>30. Tipo de cierre</v>
      </c>
      <c r="BM1" s="27" t="str">
        <f>+O21</f>
        <v>31. Fecha y horario de cierres viales</v>
      </c>
      <c r="BN1" s="27" t="str">
        <f>+Z21</f>
        <v>32. Maquinaria, equipo y vehículos</v>
      </c>
      <c r="BO1" s="27" t="str">
        <f>+B23</f>
        <v>33. Manejo del tránsito vehicular</v>
      </c>
      <c r="BP1" s="27" t="str">
        <f>+B25</f>
        <v>35. Manejo del tránsito peatonal</v>
      </c>
      <c r="BQ1" s="27" t="str">
        <f>+R25</f>
        <v>36. Manejo de escombros y basuras</v>
      </c>
      <c r="BR1" s="27" t="str">
        <f>+R23</f>
        <v>34. Rutas de desvíos</v>
      </c>
      <c r="BS1" s="27" t="str">
        <f>+B38</f>
        <v>43. Observaciones</v>
      </c>
    </row>
    <row r="2" spans="2:71" ht="15" customHeight="1" x14ac:dyDescent="0.25">
      <c r="J2" s="38"/>
      <c r="K2" s="142" t="s">
        <v>364</v>
      </c>
      <c r="L2" s="142"/>
      <c r="M2" s="142"/>
      <c r="N2" s="142"/>
      <c r="O2" s="142"/>
      <c r="P2" s="142"/>
      <c r="Q2" s="142"/>
      <c r="R2" s="142"/>
      <c r="S2" s="142"/>
      <c r="T2" s="142"/>
      <c r="U2" s="142"/>
      <c r="V2" s="142"/>
      <c r="W2" s="142"/>
      <c r="X2" s="142"/>
      <c r="Y2" s="38"/>
      <c r="AK2" s="27">
        <f>+B8</f>
        <v>0</v>
      </c>
      <c r="AL2" s="27">
        <f>+P8</f>
        <v>0</v>
      </c>
      <c r="AM2" s="27">
        <f>+U8</f>
        <v>0</v>
      </c>
      <c r="AN2" s="27">
        <f>+B10</f>
        <v>0</v>
      </c>
      <c r="AO2" s="27">
        <f>+R10</f>
        <v>0</v>
      </c>
      <c r="AP2" s="27">
        <f>+W10</f>
        <v>0</v>
      </c>
      <c r="AQ2" s="27">
        <f>+B13</f>
        <v>0</v>
      </c>
      <c r="AR2" s="27">
        <f>+P13</f>
        <v>0</v>
      </c>
      <c r="AS2" s="27">
        <f>+B15</f>
        <v>0</v>
      </c>
      <c r="AT2" s="27">
        <f>+K15</f>
        <v>0</v>
      </c>
      <c r="AU2" s="27">
        <f>+O15</f>
        <v>0</v>
      </c>
      <c r="AV2" s="27">
        <f>+S15</f>
        <v>0</v>
      </c>
      <c r="AW2" s="27" t="e">
        <f>+#REF!</f>
        <v>#REF!</v>
      </c>
      <c r="AX2" s="27" t="e">
        <f>+#REF!</f>
        <v>#REF!</v>
      </c>
      <c r="AY2" s="27" t="e">
        <f>+#REF!</f>
        <v>#REF!</v>
      </c>
      <c r="AZ2" s="37">
        <f>+X15</f>
        <v>0</v>
      </c>
      <c r="BA2" s="37">
        <f>+AB15</f>
        <v>0</v>
      </c>
      <c r="BB2" s="37">
        <f>+B20</f>
        <v>0</v>
      </c>
      <c r="BC2" s="37">
        <f>+K20</f>
        <v>0</v>
      </c>
      <c r="BD2" s="37">
        <f>+N20</f>
        <v>0</v>
      </c>
      <c r="BE2" s="37">
        <f>+P20</f>
        <v>0</v>
      </c>
      <c r="BF2" s="37">
        <f>+R20</f>
        <v>0</v>
      </c>
      <c r="BG2" s="37">
        <f>+T20</f>
        <v>0</v>
      </c>
      <c r="BH2" s="37">
        <f>+V20</f>
        <v>0</v>
      </c>
      <c r="BI2" s="37">
        <f>+AB20</f>
        <v>0</v>
      </c>
      <c r="BJ2" s="37">
        <f>+AE20</f>
        <v>0</v>
      </c>
      <c r="BK2" s="37">
        <f>+B22</f>
        <v>0</v>
      </c>
      <c r="BL2" s="37">
        <f>+K22</f>
        <v>0</v>
      </c>
      <c r="BM2" s="27">
        <f>+P22</f>
        <v>0</v>
      </c>
      <c r="BN2" s="27">
        <f>+Z22</f>
        <v>0</v>
      </c>
      <c r="BO2" s="27">
        <f>+B24</f>
        <v>0</v>
      </c>
      <c r="BP2" s="27" t="e">
        <f>+#REF!</f>
        <v>#REF!</v>
      </c>
      <c r="BQ2" s="27" t="e">
        <f>+#REF!</f>
        <v>#REF!</v>
      </c>
      <c r="BR2" s="27">
        <f>+R24</f>
        <v>0</v>
      </c>
      <c r="BS2" s="11">
        <f>+F38</f>
        <v>0</v>
      </c>
    </row>
    <row r="3" spans="2:71" ht="15" customHeight="1" x14ac:dyDescent="0.25">
      <c r="J3" s="38"/>
      <c r="K3" s="142"/>
      <c r="L3" s="142"/>
      <c r="M3" s="142"/>
      <c r="N3" s="142"/>
      <c r="O3" s="142"/>
      <c r="P3" s="142"/>
      <c r="Q3" s="142"/>
      <c r="R3" s="142"/>
      <c r="S3" s="142"/>
      <c r="T3" s="142"/>
      <c r="U3" s="142"/>
      <c r="V3" s="142"/>
      <c r="W3" s="142"/>
      <c r="X3" s="142"/>
      <c r="Y3" s="38"/>
    </row>
    <row r="4" spans="2:71" ht="12.75" customHeight="1" x14ac:dyDescent="0.25">
      <c r="J4" s="38"/>
      <c r="K4" s="142"/>
      <c r="L4" s="142"/>
      <c r="M4" s="142"/>
      <c r="N4" s="142"/>
      <c r="O4" s="142"/>
      <c r="P4" s="142"/>
      <c r="Q4" s="142"/>
      <c r="R4" s="142"/>
      <c r="S4" s="142"/>
      <c r="T4" s="142"/>
      <c r="U4" s="142"/>
      <c r="V4" s="142"/>
      <c r="W4" s="142"/>
      <c r="X4" s="142"/>
      <c r="Y4" s="38"/>
      <c r="AK4" s="27"/>
      <c r="AL4" s="27"/>
      <c r="AM4" s="27"/>
      <c r="AN4" s="27"/>
      <c r="AO4" s="27"/>
      <c r="AP4" s="27"/>
      <c r="AQ4" s="27"/>
      <c r="AR4" s="27"/>
      <c r="AS4" s="27"/>
      <c r="AT4" s="27"/>
      <c r="AU4" s="27"/>
      <c r="AV4" s="27"/>
      <c r="AW4" s="27"/>
      <c r="AX4" s="27"/>
      <c r="AY4" s="27"/>
      <c r="AZ4" s="37"/>
      <c r="BA4" s="37"/>
      <c r="BB4" s="37"/>
      <c r="BC4" s="37"/>
      <c r="BD4" s="37"/>
      <c r="BE4" s="37"/>
      <c r="BF4" s="37"/>
      <c r="BG4" s="37"/>
      <c r="BH4" s="37"/>
      <c r="BI4" s="37"/>
      <c r="BJ4" s="37"/>
      <c r="BK4" s="37"/>
      <c r="BL4" s="37"/>
      <c r="BM4" s="27"/>
      <c r="BN4" s="27"/>
      <c r="BO4" s="27"/>
      <c r="BP4" s="27"/>
      <c r="BQ4" s="27"/>
      <c r="BR4" s="27"/>
      <c r="BS4" s="27"/>
    </row>
    <row r="5" spans="2:71" ht="12.75" customHeight="1" x14ac:dyDescent="0.15">
      <c r="J5" s="38"/>
      <c r="K5" s="143"/>
      <c r="L5" s="143"/>
      <c r="M5" s="143"/>
      <c r="N5" s="143"/>
      <c r="O5" s="143"/>
      <c r="P5" s="143"/>
      <c r="Q5" s="143"/>
      <c r="R5" s="143"/>
      <c r="S5" s="143"/>
      <c r="T5" s="143"/>
      <c r="U5" s="143"/>
      <c r="V5" s="143"/>
      <c r="W5" s="143"/>
      <c r="X5" s="143"/>
      <c r="Y5" s="38"/>
      <c r="Z5" s="173"/>
      <c r="AA5" s="174" t="s">
        <v>365</v>
      </c>
      <c r="AB5" s="174"/>
      <c r="AC5" s="172"/>
      <c r="AD5" s="172"/>
      <c r="AE5" s="172"/>
      <c r="AF5" s="172"/>
      <c r="AG5" s="172"/>
      <c r="AK5" s="27"/>
      <c r="AL5" s="27"/>
      <c r="AM5" s="27"/>
      <c r="AN5" s="27"/>
      <c r="AO5" s="27"/>
      <c r="AP5" s="27"/>
      <c r="AQ5" s="27"/>
      <c r="AR5" s="27"/>
      <c r="AS5" s="27"/>
      <c r="AT5" s="27"/>
      <c r="AU5" s="27"/>
      <c r="AV5" s="27"/>
      <c r="AW5" s="27"/>
      <c r="AX5" s="27"/>
      <c r="AY5" s="27"/>
      <c r="AZ5" s="37"/>
      <c r="BA5" s="37"/>
      <c r="BB5" s="37"/>
      <c r="BC5" s="37"/>
      <c r="BD5" s="37"/>
      <c r="BE5" s="37"/>
      <c r="BF5" s="37"/>
      <c r="BG5" s="37"/>
      <c r="BH5" s="37"/>
      <c r="BI5" s="37"/>
      <c r="BJ5" s="37"/>
      <c r="BK5" s="37"/>
      <c r="BL5" s="37"/>
      <c r="BM5" s="27"/>
      <c r="BN5" s="27"/>
      <c r="BO5" s="27"/>
      <c r="BP5" s="27"/>
      <c r="BQ5" s="27"/>
      <c r="BR5" s="27"/>
      <c r="BS5" s="27"/>
    </row>
    <row r="6" spans="2:71" x14ac:dyDescent="0.25">
      <c r="B6" s="119" t="s">
        <v>275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2:71" ht="7.5" customHeight="1" x14ac:dyDescent="0.25">
      <c r="B7" s="107" t="s">
        <v>39</v>
      </c>
      <c r="C7" s="107"/>
      <c r="D7" s="107"/>
      <c r="E7" s="107"/>
      <c r="F7" s="107"/>
      <c r="G7" s="107"/>
      <c r="H7" s="107"/>
      <c r="I7" s="107"/>
      <c r="J7" s="107"/>
      <c r="K7" s="107"/>
      <c r="L7" s="107"/>
      <c r="M7" s="107"/>
      <c r="N7" s="107"/>
      <c r="O7" s="107"/>
      <c r="P7" s="107" t="s">
        <v>5</v>
      </c>
      <c r="Q7" s="107"/>
      <c r="R7" s="107"/>
      <c r="S7" s="107"/>
      <c r="T7" s="107"/>
      <c r="U7" s="104" t="s">
        <v>40</v>
      </c>
      <c r="V7" s="105"/>
      <c r="W7" s="105"/>
      <c r="X7" s="105"/>
      <c r="Y7" s="105"/>
      <c r="Z7" s="105"/>
      <c r="AA7" s="105"/>
      <c r="AB7" s="105"/>
      <c r="AC7" s="105"/>
      <c r="AD7" s="105"/>
      <c r="AE7" s="105"/>
      <c r="AF7" s="105"/>
      <c r="AG7" s="106"/>
    </row>
    <row r="8" spans="2:71" s="32" customFormat="1" ht="12.95" customHeight="1" x14ac:dyDescent="0.25">
      <c r="B8" s="101"/>
      <c r="C8" s="102"/>
      <c r="D8" s="102"/>
      <c r="E8" s="102"/>
      <c r="F8" s="102"/>
      <c r="G8" s="102"/>
      <c r="H8" s="102"/>
      <c r="I8" s="102"/>
      <c r="J8" s="102"/>
      <c r="K8" s="102"/>
      <c r="L8" s="102"/>
      <c r="M8" s="102"/>
      <c r="N8" s="102"/>
      <c r="O8" s="103"/>
      <c r="P8" s="137"/>
      <c r="Q8" s="137"/>
      <c r="R8" s="137"/>
      <c r="S8" s="137"/>
      <c r="T8" s="137"/>
      <c r="U8" s="138"/>
      <c r="V8" s="138"/>
      <c r="W8" s="138"/>
      <c r="X8" s="138"/>
      <c r="Y8" s="138"/>
      <c r="Z8" s="138"/>
      <c r="AA8" s="138"/>
      <c r="AB8" s="138"/>
      <c r="AC8" s="138"/>
      <c r="AD8" s="138"/>
      <c r="AE8" s="138"/>
      <c r="AF8" s="138"/>
      <c r="AG8" s="138"/>
      <c r="AR8" s="33"/>
      <c r="AS8" s="33"/>
      <c r="AT8" s="33"/>
    </row>
    <row r="9" spans="2:71" s="39" customFormat="1" ht="8.1" customHeight="1" x14ac:dyDescent="0.25">
      <c r="B9" s="104" t="s">
        <v>41</v>
      </c>
      <c r="C9" s="105"/>
      <c r="D9" s="105"/>
      <c r="E9" s="105"/>
      <c r="F9" s="105"/>
      <c r="G9" s="105"/>
      <c r="H9" s="105"/>
      <c r="I9" s="105"/>
      <c r="J9" s="105"/>
      <c r="K9" s="105"/>
      <c r="L9" s="105"/>
      <c r="M9" s="105"/>
      <c r="N9" s="105"/>
      <c r="O9" s="105"/>
      <c r="P9" s="105"/>
      <c r="Q9" s="106"/>
      <c r="R9" s="105" t="s">
        <v>240</v>
      </c>
      <c r="S9" s="105"/>
      <c r="T9" s="105"/>
      <c r="U9" s="105"/>
      <c r="V9" s="106"/>
      <c r="W9" s="104" t="s">
        <v>241</v>
      </c>
      <c r="X9" s="105"/>
      <c r="Y9" s="105"/>
      <c r="Z9" s="105"/>
      <c r="AA9" s="105"/>
      <c r="AB9" s="105"/>
      <c r="AC9" s="105"/>
      <c r="AD9" s="105"/>
      <c r="AE9" s="105"/>
      <c r="AF9" s="105"/>
      <c r="AG9" s="106"/>
      <c r="AR9" s="40"/>
      <c r="AS9" s="40"/>
      <c r="AT9" s="40"/>
    </row>
    <row r="10" spans="2:71" s="41" customFormat="1" ht="12.75" customHeight="1" x14ac:dyDescent="0.25">
      <c r="B10" s="101"/>
      <c r="C10" s="102"/>
      <c r="D10" s="102"/>
      <c r="E10" s="102"/>
      <c r="F10" s="102"/>
      <c r="G10" s="102"/>
      <c r="H10" s="102"/>
      <c r="I10" s="102"/>
      <c r="J10" s="102"/>
      <c r="K10" s="102"/>
      <c r="L10" s="102"/>
      <c r="M10" s="102"/>
      <c r="N10" s="102"/>
      <c r="O10" s="102"/>
      <c r="P10" s="102"/>
      <c r="Q10" s="103"/>
      <c r="R10" s="135"/>
      <c r="S10" s="135"/>
      <c r="T10" s="135"/>
      <c r="U10" s="135"/>
      <c r="V10" s="136"/>
      <c r="W10" s="139"/>
      <c r="X10" s="137"/>
      <c r="Y10" s="137"/>
      <c r="Z10" s="137"/>
      <c r="AA10" s="137"/>
      <c r="AB10" s="137"/>
      <c r="AC10" s="137"/>
      <c r="AD10" s="137"/>
      <c r="AE10" s="137"/>
      <c r="AF10" s="137"/>
      <c r="AG10" s="137"/>
      <c r="AK10" s="37"/>
      <c r="AL10" s="37"/>
      <c r="AM10" s="37"/>
      <c r="AN10" s="37"/>
      <c r="AO10" s="37"/>
      <c r="AP10" s="37"/>
      <c r="AQ10" s="37"/>
      <c r="AR10" s="37"/>
      <c r="AS10" s="37"/>
      <c r="AT10" s="37"/>
    </row>
    <row r="11" spans="2:71" s="43" customFormat="1" x14ac:dyDescent="0.25">
      <c r="B11" s="119" t="s">
        <v>276</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42"/>
      <c r="AI11" s="42"/>
      <c r="AK11" s="44"/>
      <c r="AL11" s="44"/>
      <c r="AM11" s="44"/>
      <c r="AN11" s="44"/>
      <c r="AO11" s="44"/>
      <c r="AP11" s="44"/>
      <c r="AQ11" s="44"/>
      <c r="AR11" s="44"/>
      <c r="AS11" s="44"/>
      <c r="AT11" s="44"/>
    </row>
    <row r="12" spans="2:71" s="11" customFormat="1" ht="8.1" customHeight="1" x14ac:dyDescent="0.25">
      <c r="B12" s="104" t="s">
        <v>195</v>
      </c>
      <c r="C12" s="105"/>
      <c r="D12" s="105"/>
      <c r="E12" s="105"/>
      <c r="F12" s="105"/>
      <c r="G12" s="105"/>
      <c r="H12" s="105"/>
      <c r="I12" s="105"/>
      <c r="J12" s="105"/>
      <c r="K12" s="105"/>
      <c r="L12" s="105"/>
      <c r="M12" s="105"/>
      <c r="N12" s="105"/>
      <c r="O12" s="105"/>
      <c r="P12" s="104" t="s">
        <v>196</v>
      </c>
      <c r="Q12" s="105"/>
      <c r="R12" s="105"/>
      <c r="S12" s="105"/>
      <c r="T12" s="105"/>
      <c r="U12" s="105"/>
      <c r="V12" s="105"/>
      <c r="W12" s="105"/>
      <c r="X12" s="105"/>
      <c r="Y12" s="105"/>
      <c r="Z12" s="105"/>
      <c r="AA12" s="105"/>
      <c r="AB12" s="105"/>
      <c r="AC12" s="105"/>
      <c r="AD12" s="105"/>
      <c r="AE12" s="105"/>
      <c r="AF12" s="105"/>
      <c r="AG12" s="106"/>
      <c r="AK12" s="27"/>
      <c r="AL12" s="27"/>
      <c r="AM12" s="27"/>
      <c r="AN12" s="27"/>
      <c r="AO12" s="27"/>
      <c r="AP12" s="27"/>
      <c r="AQ12" s="27"/>
      <c r="AR12" s="27"/>
      <c r="AS12" s="27"/>
      <c r="AT12" s="27"/>
    </row>
    <row r="13" spans="2:71" s="41" customFormat="1" ht="21.95" customHeight="1" x14ac:dyDescent="0.25">
      <c r="B13" s="101"/>
      <c r="C13" s="102"/>
      <c r="D13" s="102"/>
      <c r="E13" s="102"/>
      <c r="F13" s="102"/>
      <c r="G13" s="102"/>
      <c r="H13" s="102"/>
      <c r="I13" s="102"/>
      <c r="J13" s="102"/>
      <c r="K13" s="102"/>
      <c r="L13" s="102"/>
      <c r="M13" s="102"/>
      <c r="N13" s="102"/>
      <c r="O13" s="102"/>
      <c r="P13" s="101"/>
      <c r="Q13" s="102"/>
      <c r="R13" s="102"/>
      <c r="S13" s="102"/>
      <c r="T13" s="102"/>
      <c r="U13" s="102"/>
      <c r="V13" s="102"/>
      <c r="W13" s="102"/>
      <c r="X13" s="102"/>
      <c r="Y13" s="102"/>
      <c r="Z13" s="102"/>
      <c r="AA13" s="102"/>
      <c r="AB13" s="102"/>
      <c r="AC13" s="102"/>
      <c r="AD13" s="102"/>
      <c r="AE13" s="102"/>
      <c r="AF13" s="102"/>
      <c r="AG13" s="103"/>
      <c r="AR13" s="37"/>
      <c r="AS13" s="37"/>
      <c r="AT13" s="37"/>
    </row>
    <row r="14" spans="2:71" s="11" customFormat="1" ht="8.1" customHeight="1" x14ac:dyDescent="0.25">
      <c r="B14" s="104" t="s">
        <v>247</v>
      </c>
      <c r="C14" s="105"/>
      <c r="D14" s="105"/>
      <c r="E14" s="105"/>
      <c r="F14" s="105"/>
      <c r="G14" s="105"/>
      <c r="H14" s="105"/>
      <c r="I14" s="105"/>
      <c r="J14" s="106"/>
      <c r="K14" s="104" t="s">
        <v>26</v>
      </c>
      <c r="L14" s="105"/>
      <c r="M14" s="105"/>
      <c r="N14" s="106"/>
      <c r="O14" s="104" t="s">
        <v>27</v>
      </c>
      <c r="P14" s="105"/>
      <c r="Q14" s="105"/>
      <c r="R14" s="106"/>
      <c r="S14" s="150" t="s">
        <v>126</v>
      </c>
      <c r="T14" s="140"/>
      <c r="U14" s="140"/>
      <c r="V14" s="140"/>
      <c r="W14" s="140"/>
      <c r="X14" s="140"/>
      <c r="Y14" s="141"/>
      <c r="Z14" s="129" t="s">
        <v>277</v>
      </c>
      <c r="AA14" s="129"/>
      <c r="AB14" s="129"/>
      <c r="AC14" s="129"/>
      <c r="AD14" s="129" t="s">
        <v>278</v>
      </c>
      <c r="AE14" s="129"/>
      <c r="AF14" s="129"/>
      <c r="AG14" s="129"/>
      <c r="AR14" s="27"/>
      <c r="AS14" s="27"/>
      <c r="AT14" s="27"/>
    </row>
    <row r="15" spans="2:71" s="45" customFormat="1" ht="21.95" customHeight="1" x14ac:dyDescent="0.25">
      <c r="B15" s="101"/>
      <c r="C15" s="102"/>
      <c r="D15" s="102"/>
      <c r="E15" s="102"/>
      <c r="F15" s="102"/>
      <c r="G15" s="102"/>
      <c r="H15" s="102"/>
      <c r="I15" s="102"/>
      <c r="J15" s="103"/>
      <c r="K15" s="147"/>
      <c r="L15" s="148"/>
      <c r="M15" s="148"/>
      <c r="N15" s="149"/>
      <c r="O15" s="147"/>
      <c r="P15" s="148"/>
      <c r="Q15" s="148"/>
      <c r="R15" s="149"/>
      <c r="S15" s="101"/>
      <c r="T15" s="102"/>
      <c r="U15" s="102"/>
      <c r="V15" s="102"/>
      <c r="W15" s="102"/>
      <c r="X15" s="102"/>
      <c r="Y15" s="103"/>
      <c r="Z15" s="137"/>
      <c r="AA15" s="137"/>
      <c r="AB15" s="137"/>
      <c r="AC15" s="137"/>
      <c r="AD15" s="137"/>
      <c r="AE15" s="137"/>
      <c r="AF15" s="137"/>
      <c r="AG15" s="137"/>
      <c r="AK15" s="46"/>
      <c r="AL15" s="46"/>
      <c r="AM15" s="46"/>
      <c r="AN15" s="46"/>
      <c r="AO15" s="46"/>
      <c r="AP15" s="46"/>
      <c r="AQ15" s="46"/>
      <c r="AR15" s="46"/>
      <c r="AS15" s="46"/>
      <c r="AT15" s="46"/>
    </row>
    <row r="16" spans="2:71" s="45" customFormat="1" ht="7.5" customHeight="1" x14ac:dyDescent="0.25">
      <c r="B16" s="150" t="s">
        <v>279</v>
      </c>
      <c r="C16" s="140"/>
      <c r="D16" s="140"/>
      <c r="E16" s="140"/>
      <c r="F16" s="140"/>
      <c r="G16" s="140"/>
      <c r="H16" s="140"/>
      <c r="I16" s="140"/>
      <c r="J16" s="140"/>
      <c r="K16" s="140"/>
      <c r="L16" s="141"/>
      <c r="M16" s="140" t="s">
        <v>280</v>
      </c>
      <c r="N16" s="140"/>
      <c r="O16" s="140"/>
      <c r="P16" s="140"/>
      <c r="Q16" s="140"/>
      <c r="R16" s="140"/>
      <c r="S16" s="141"/>
      <c r="T16" s="129" t="s">
        <v>281</v>
      </c>
      <c r="U16" s="129"/>
      <c r="V16" s="129"/>
      <c r="W16" s="129"/>
      <c r="X16" s="129" t="s">
        <v>282</v>
      </c>
      <c r="Y16" s="129"/>
      <c r="Z16" s="129"/>
      <c r="AA16" s="129"/>
      <c r="AB16" s="129" t="s">
        <v>283</v>
      </c>
      <c r="AC16" s="129"/>
      <c r="AD16" s="129"/>
      <c r="AE16" s="129"/>
      <c r="AF16" s="129"/>
      <c r="AG16" s="129"/>
      <c r="AK16" s="46"/>
      <c r="AL16" s="46"/>
      <c r="AM16" s="46"/>
      <c r="AN16" s="46"/>
      <c r="AO16" s="46"/>
      <c r="AP16" s="46"/>
      <c r="AQ16" s="46"/>
      <c r="AR16" s="46"/>
      <c r="AS16" s="46"/>
      <c r="AT16" s="46"/>
    </row>
    <row r="17" spans="2:46" s="45" customFormat="1" ht="24" customHeight="1" x14ac:dyDescent="0.25">
      <c r="B17" s="101"/>
      <c r="C17" s="102"/>
      <c r="D17" s="102"/>
      <c r="E17" s="102"/>
      <c r="F17" s="102"/>
      <c r="G17" s="102"/>
      <c r="H17" s="102"/>
      <c r="I17" s="102"/>
      <c r="J17" s="102"/>
      <c r="K17" s="102"/>
      <c r="L17" s="103"/>
      <c r="M17" s="102"/>
      <c r="N17" s="102"/>
      <c r="O17" s="102"/>
      <c r="P17" s="102"/>
      <c r="Q17" s="102"/>
      <c r="R17" s="102"/>
      <c r="S17" s="103"/>
      <c r="T17" s="137"/>
      <c r="U17" s="137"/>
      <c r="V17" s="137"/>
      <c r="W17" s="137"/>
      <c r="X17" s="137"/>
      <c r="Y17" s="137"/>
      <c r="Z17" s="137"/>
      <c r="AA17" s="137"/>
      <c r="AB17" s="139"/>
      <c r="AC17" s="137"/>
      <c r="AD17" s="137"/>
      <c r="AE17" s="137"/>
      <c r="AF17" s="137"/>
      <c r="AG17" s="137"/>
      <c r="AK17" s="46"/>
      <c r="AL17" s="46"/>
      <c r="AM17" s="46"/>
      <c r="AN17" s="46"/>
      <c r="AO17" s="46"/>
      <c r="AP17" s="46"/>
      <c r="AQ17" s="46"/>
      <c r="AR17" s="46"/>
      <c r="AS17" s="46"/>
      <c r="AT17" s="46"/>
    </row>
    <row r="18" spans="2:46" s="43" customFormat="1" ht="11.25" customHeight="1" x14ac:dyDescent="0.25">
      <c r="B18" s="119" t="s">
        <v>127</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42"/>
      <c r="AI18" s="42"/>
      <c r="AK18" s="44"/>
      <c r="AL18" s="44"/>
      <c r="AM18" s="44"/>
      <c r="AN18" s="44"/>
      <c r="AO18" s="44"/>
      <c r="AP18" s="44"/>
      <c r="AQ18" s="44"/>
      <c r="AR18" s="44"/>
      <c r="AS18" s="44"/>
      <c r="AT18" s="44"/>
    </row>
    <row r="19" spans="2:46" s="11" customFormat="1" ht="8.1" customHeight="1" x14ac:dyDescent="0.25">
      <c r="B19" s="107" t="s">
        <v>284</v>
      </c>
      <c r="C19" s="107"/>
      <c r="D19" s="107"/>
      <c r="E19" s="107"/>
      <c r="F19" s="107"/>
      <c r="G19" s="107"/>
      <c r="H19" s="107"/>
      <c r="I19" s="107"/>
      <c r="J19" s="107"/>
      <c r="K19" s="107" t="s">
        <v>285</v>
      </c>
      <c r="L19" s="107"/>
      <c r="M19" s="107"/>
      <c r="N19" s="129" t="s">
        <v>286</v>
      </c>
      <c r="O19" s="129"/>
      <c r="P19" s="129" t="s">
        <v>287</v>
      </c>
      <c r="Q19" s="129"/>
      <c r="R19" s="129" t="s">
        <v>288</v>
      </c>
      <c r="S19" s="129"/>
      <c r="T19" s="129" t="s">
        <v>289</v>
      </c>
      <c r="U19" s="129"/>
      <c r="V19" s="129" t="s">
        <v>290</v>
      </c>
      <c r="W19" s="129"/>
      <c r="X19" s="129"/>
      <c r="Y19" s="129"/>
      <c r="Z19" s="129"/>
      <c r="AA19" s="129"/>
      <c r="AB19" s="129" t="s">
        <v>291</v>
      </c>
      <c r="AC19" s="129"/>
      <c r="AD19" s="129"/>
      <c r="AE19" s="129" t="s">
        <v>292</v>
      </c>
      <c r="AF19" s="129"/>
      <c r="AG19" s="129"/>
      <c r="AQ19" s="27"/>
      <c r="AR19" s="27"/>
      <c r="AS19" s="27"/>
      <c r="AT19" s="27"/>
    </row>
    <row r="20" spans="2:46" s="47" customFormat="1" ht="21.75" customHeight="1" x14ac:dyDescent="0.25">
      <c r="B20" s="138"/>
      <c r="C20" s="138"/>
      <c r="D20" s="138"/>
      <c r="E20" s="138"/>
      <c r="F20" s="138"/>
      <c r="G20" s="138"/>
      <c r="H20" s="138"/>
      <c r="I20" s="138"/>
      <c r="J20" s="138"/>
      <c r="K20" s="137"/>
      <c r="L20" s="137"/>
      <c r="M20" s="137"/>
      <c r="N20" s="137"/>
      <c r="O20" s="137"/>
      <c r="P20" s="137"/>
      <c r="Q20" s="137"/>
      <c r="R20" s="137"/>
      <c r="S20" s="137"/>
      <c r="T20" s="137"/>
      <c r="U20" s="137"/>
      <c r="V20" s="138"/>
      <c r="W20" s="138"/>
      <c r="X20" s="138"/>
      <c r="Y20" s="138"/>
      <c r="Z20" s="138"/>
      <c r="AA20" s="138"/>
      <c r="AB20" s="137"/>
      <c r="AC20" s="137"/>
      <c r="AD20" s="137"/>
      <c r="AE20" s="137"/>
      <c r="AF20" s="137"/>
      <c r="AG20" s="137"/>
      <c r="AQ20" s="48"/>
      <c r="AR20" s="48"/>
      <c r="AS20" s="48"/>
      <c r="AT20" s="48"/>
    </row>
    <row r="21" spans="2:46" s="11" customFormat="1" ht="8.1" customHeight="1" x14ac:dyDescent="0.25">
      <c r="B21" s="104" t="s">
        <v>293</v>
      </c>
      <c r="C21" s="105"/>
      <c r="D21" s="105"/>
      <c r="E21" s="105"/>
      <c r="F21" s="105"/>
      <c r="G21" s="105"/>
      <c r="H21" s="105"/>
      <c r="I21" s="105"/>
      <c r="J21" s="106"/>
      <c r="K21" s="104" t="s">
        <v>294</v>
      </c>
      <c r="L21" s="105"/>
      <c r="M21" s="105"/>
      <c r="N21" s="106"/>
      <c r="O21" s="104" t="s">
        <v>332</v>
      </c>
      <c r="P21" s="105"/>
      <c r="Q21" s="105"/>
      <c r="R21" s="105"/>
      <c r="S21" s="105"/>
      <c r="T21" s="105"/>
      <c r="U21" s="105"/>
      <c r="V21" s="105"/>
      <c r="W21" s="105"/>
      <c r="X21" s="105"/>
      <c r="Y21" s="106"/>
      <c r="Z21" s="104" t="s">
        <v>295</v>
      </c>
      <c r="AA21" s="105"/>
      <c r="AB21" s="105"/>
      <c r="AC21" s="105"/>
      <c r="AD21" s="105"/>
      <c r="AE21" s="105"/>
      <c r="AF21" s="105"/>
      <c r="AG21" s="106"/>
      <c r="AK21" s="27"/>
      <c r="AL21" s="27"/>
      <c r="AM21" s="27"/>
      <c r="AN21" s="27"/>
      <c r="AO21" s="27"/>
      <c r="AP21" s="27"/>
      <c r="AQ21" s="27"/>
      <c r="AR21" s="27"/>
      <c r="AS21" s="27"/>
      <c r="AT21" s="27"/>
    </row>
    <row r="22" spans="2:46" s="41" customFormat="1" ht="24.75" customHeight="1" x14ac:dyDescent="0.25">
      <c r="B22" s="101"/>
      <c r="C22" s="102"/>
      <c r="D22" s="102"/>
      <c r="E22" s="102"/>
      <c r="F22" s="102"/>
      <c r="G22" s="102"/>
      <c r="H22" s="102"/>
      <c r="I22" s="102"/>
      <c r="J22" s="103"/>
      <c r="K22" s="134"/>
      <c r="L22" s="135"/>
      <c r="M22" s="135"/>
      <c r="N22" s="136"/>
      <c r="O22" s="101"/>
      <c r="P22" s="102"/>
      <c r="Q22" s="102"/>
      <c r="R22" s="102"/>
      <c r="S22" s="102"/>
      <c r="T22" s="102"/>
      <c r="U22" s="102"/>
      <c r="V22" s="102"/>
      <c r="W22" s="102"/>
      <c r="X22" s="102"/>
      <c r="Y22" s="103"/>
      <c r="Z22" s="101"/>
      <c r="AA22" s="102"/>
      <c r="AB22" s="102"/>
      <c r="AC22" s="102"/>
      <c r="AD22" s="102"/>
      <c r="AE22" s="102"/>
      <c r="AF22" s="102"/>
      <c r="AG22" s="103"/>
      <c r="AK22" s="37"/>
      <c r="AL22" s="37"/>
      <c r="AM22" s="37"/>
      <c r="AN22" s="37"/>
      <c r="AO22" s="37"/>
      <c r="AP22" s="37"/>
      <c r="AQ22" s="37"/>
      <c r="AR22" s="37"/>
      <c r="AS22" s="37"/>
      <c r="AT22" s="37"/>
    </row>
    <row r="23" spans="2:46" s="11" customFormat="1" ht="7.5" customHeight="1" x14ac:dyDescent="0.25">
      <c r="B23" s="107" t="s">
        <v>296</v>
      </c>
      <c r="C23" s="107"/>
      <c r="D23" s="107"/>
      <c r="E23" s="107"/>
      <c r="F23" s="107"/>
      <c r="G23" s="107"/>
      <c r="H23" s="107"/>
      <c r="I23" s="107"/>
      <c r="J23" s="107"/>
      <c r="K23" s="107"/>
      <c r="L23" s="107"/>
      <c r="M23" s="107"/>
      <c r="N23" s="107"/>
      <c r="O23" s="107"/>
      <c r="P23" s="107"/>
      <c r="Q23" s="107"/>
      <c r="R23" s="107" t="s">
        <v>297</v>
      </c>
      <c r="S23" s="107"/>
      <c r="T23" s="107"/>
      <c r="U23" s="107"/>
      <c r="V23" s="107"/>
      <c r="W23" s="107"/>
      <c r="X23" s="107"/>
      <c r="Y23" s="107"/>
      <c r="Z23" s="107"/>
      <c r="AA23" s="107"/>
      <c r="AB23" s="107"/>
      <c r="AC23" s="107"/>
      <c r="AD23" s="107"/>
      <c r="AE23" s="107"/>
      <c r="AF23" s="107"/>
      <c r="AG23" s="107"/>
      <c r="AK23" s="27"/>
      <c r="AL23" s="27"/>
      <c r="AM23" s="27"/>
      <c r="AN23" s="27"/>
      <c r="AO23" s="27"/>
      <c r="AP23" s="27"/>
      <c r="AQ23" s="27"/>
      <c r="AR23" s="27"/>
      <c r="AS23" s="27"/>
      <c r="AT23" s="27"/>
    </row>
    <row r="24" spans="2:46" s="49" customFormat="1" ht="36.75" customHeight="1" x14ac:dyDescent="0.25">
      <c r="B24" s="101"/>
      <c r="C24" s="102"/>
      <c r="D24" s="102"/>
      <c r="E24" s="102"/>
      <c r="F24" s="102"/>
      <c r="G24" s="102"/>
      <c r="H24" s="102"/>
      <c r="I24" s="102"/>
      <c r="J24" s="102"/>
      <c r="K24" s="102"/>
      <c r="L24" s="102"/>
      <c r="M24" s="102"/>
      <c r="N24" s="102"/>
      <c r="O24" s="102"/>
      <c r="P24" s="102"/>
      <c r="Q24" s="103"/>
      <c r="R24" s="101"/>
      <c r="S24" s="102"/>
      <c r="T24" s="102"/>
      <c r="U24" s="102"/>
      <c r="V24" s="102"/>
      <c r="W24" s="102"/>
      <c r="X24" s="102"/>
      <c r="Y24" s="102"/>
      <c r="Z24" s="102"/>
      <c r="AA24" s="102"/>
      <c r="AB24" s="102"/>
      <c r="AC24" s="102"/>
      <c r="AD24" s="102"/>
      <c r="AE24" s="102"/>
      <c r="AF24" s="102"/>
      <c r="AG24" s="103"/>
      <c r="AK24" s="50"/>
      <c r="AL24" s="50"/>
      <c r="AM24" s="50"/>
      <c r="AN24" s="50"/>
      <c r="AO24" s="50"/>
      <c r="AP24" s="50"/>
      <c r="AQ24" s="50"/>
      <c r="AR24" s="50"/>
      <c r="AS24" s="50"/>
      <c r="AT24" s="50"/>
    </row>
    <row r="25" spans="2:46" s="11" customFormat="1" ht="8.1" customHeight="1" x14ac:dyDescent="0.25">
      <c r="B25" s="107" t="s">
        <v>298</v>
      </c>
      <c r="C25" s="107"/>
      <c r="D25" s="107"/>
      <c r="E25" s="107"/>
      <c r="F25" s="107"/>
      <c r="G25" s="107"/>
      <c r="H25" s="107"/>
      <c r="I25" s="107"/>
      <c r="J25" s="107"/>
      <c r="K25" s="107"/>
      <c r="L25" s="107"/>
      <c r="M25" s="107"/>
      <c r="N25" s="107"/>
      <c r="O25" s="107"/>
      <c r="P25" s="107"/>
      <c r="Q25" s="107"/>
      <c r="R25" s="107" t="s">
        <v>299</v>
      </c>
      <c r="S25" s="107"/>
      <c r="T25" s="107"/>
      <c r="U25" s="107"/>
      <c r="V25" s="107"/>
      <c r="W25" s="107"/>
      <c r="X25" s="107"/>
      <c r="Y25" s="107"/>
      <c r="Z25" s="107"/>
      <c r="AA25" s="107"/>
      <c r="AB25" s="107"/>
      <c r="AC25" s="107"/>
      <c r="AD25" s="107"/>
      <c r="AE25" s="107"/>
      <c r="AF25" s="107"/>
      <c r="AG25" s="107"/>
      <c r="AK25" s="27"/>
      <c r="AL25" s="27"/>
      <c r="AM25" s="27"/>
      <c r="AN25" s="27"/>
      <c r="AO25" s="27"/>
      <c r="AP25" s="27"/>
      <c r="AQ25" s="27"/>
      <c r="AR25" s="27"/>
      <c r="AS25" s="27"/>
      <c r="AT25" s="27"/>
    </row>
    <row r="26" spans="2:46" s="49" customFormat="1" ht="42.75" customHeight="1" x14ac:dyDescent="0.25">
      <c r="B26" s="101"/>
      <c r="C26" s="102"/>
      <c r="D26" s="102"/>
      <c r="E26" s="102"/>
      <c r="F26" s="102"/>
      <c r="G26" s="102"/>
      <c r="H26" s="102"/>
      <c r="I26" s="102"/>
      <c r="J26" s="102"/>
      <c r="K26" s="102"/>
      <c r="L26" s="102"/>
      <c r="M26" s="102"/>
      <c r="N26" s="102"/>
      <c r="O26" s="102"/>
      <c r="P26" s="102"/>
      <c r="Q26" s="103"/>
      <c r="R26" s="144"/>
      <c r="S26" s="145"/>
      <c r="T26" s="145"/>
      <c r="U26" s="145"/>
      <c r="V26" s="145"/>
      <c r="W26" s="145"/>
      <c r="X26" s="145"/>
      <c r="Y26" s="145"/>
      <c r="Z26" s="145"/>
      <c r="AA26" s="145"/>
      <c r="AB26" s="145"/>
      <c r="AC26" s="145"/>
      <c r="AD26" s="145"/>
      <c r="AE26" s="145"/>
      <c r="AF26" s="145"/>
      <c r="AG26" s="146"/>
      <c r="AK26" s="50"/>
      <c r="AL26" s="50"/>
      <c r="AM26" s="50"/>
      <c r="AN26" s="50"/>
      <c r="AO26" s="50"/>
      <c r="AP26" s="50"/>
      <c r="AQ26" s="50"/>
      <c r="AR26" s="50"/>
      <c r="AS26" s="50"/>
      <c r="AT26" s="50"/>
    </row>
    <row r="27" spans="2:46" x14ac:dyDescent="0.25">
      <c r="B27" s="119" t="s">
        <v>300</v>
      </c>
      <c r="C27" s="119"/>
      <c r="D27" s="119"/>
      <c r="E27" s="119"/>
      <c r="F27" s="119"/>
      <c r="G27" s="119"/>
      <c r="H27" s="119"/>
      <c r="I27" s="119"/>
      <c r="J27" s="119"/>
      <c r="K27" s="119"/>
      <c r="L27" s="119"/>
      <c r="M27" s="119"/>
      <c r="N27" s="119"/>
      <c r="O27" s="119" t="s">
        <v>122</v>
      </c>
      <c r="P27" s="119"/>
      <c r="Q27" s="119"/>
      <c r="R27" s="119" t="s">
        <v>301</v>
      </c>
      <c r="S27" s="119"/>
      <c r="T27" s="119"/>
      <c r="U27" s="119"/>
      <c r="V27" s="119"/>
      <c r="W27" s="119"/>
      <c r="X27" s="119"/>
      <c r="Y27" s="119"/>
      <c r="Z27" s="119"/>
      <c r="AA27" s="119"/>
      <c r="AB27" s="119"/>
      <c r="AC27" s="119"/>
      <c r="AD27" s="119"/>
      <c r="AE27" s="119" t="s">
        <v>124</v>
      </c>
      <c r="AF27" s="119"/>
      <c r="AG27" s="119"/>
    </row>
    <row r="28" spans="2:46" s="51" customFormat="1" ht="12.75" x14ac:dyDescent="0.25">
      <c r="B28" s="108"/>
      <c r="C28" s="108"/>
      <c r="D28" s="108"/>
      <c r="E28" s="108"/>
      <c r="F28" s="108"/>
      <c r="G28" s="108"/>
      <c r="H28" s="108"/>
      <c r="I28" s="108"/>
      <c r="J28" s="108"/>
      <c r="K28" s="108"/>
      <c r="L28" s="108"/>
      <c r="M28" s="108"/>
      <c r="N28" s="108"/>
      <c r="O28" s="110"/>
      <c r="P28" s="110"/>
      <c r="Q28" s="110"/>
      <c r="R28" s="108"/>
      <c r="S28" s="108"/>
      <c r="T28" s="108"/>
      <c r="U28" s="108"/>
      <c r="V28" s="108"/>
      <c r="W28" s="108"/>
      <c r="X28" s="108"/>
      <c r="Y28" s="108"/>
      <c r="Z28" s="108"/>
      <c r="AA28" s="108"/>
      <c r="AB28" s="108"/>
      <c r="AC28" s="108"/>
      <c r="AD28" s="108"/>
      <c r="AE28" s="110"/>
      <c r="AF28" s="110"/>
      <c r="AG28" s="110"/>
      <c r="AK28" s="52"/>
      <c r="AL28" s="52"/>
      <c r="AM28" s="52"/>
      <c r="AN28" s="52"/>
      <c r="AO28" s="52"/>
      <c r="AP28" s="52"/>
      <c r="AQ28" s="52"/>
      <c r="AR28" s="52"/>
      <c r="AS28" s="52"/>
      <c r="AT28" s="52"/>
    </row>
    <row r="29" spans="2:46" s="51" customFormat="1" ht="12.75" x14ac:dyDescent="0.25">
      <c r="B29" s="108"/>
      <c r="C29" s="108"/>
      <c r="D29" s="108"/>
      <c r="E29" s="108"/>
      <c r="F29" s="108"/>
      <c r="G29" s="108"/>
      <c r="H29" s="108"/>
      <c r="I29" s="108"/>
      <c r="J29" s="108"/>
      <c r="K29" s="108"/>
      <c r="L29" s="108"/>
      <c r="M29" s="108"/>
      <c r="N29" s="108"/>
      <c r="O29" s="110"/>
      <c r="P29" s="110"/>
      <c r="Q29" s="110"/>
      <c r="R29" s="108"/>
      <c r="S29" s="108"/>
      <c r="T29" s="108"/>
      <c r="U29" s="108"/>
      <c r="V29" s="108"/>
      <c r="W29" s="108"/>
      <c r="X29" s="108"/>
      <c r="Y29" s="108"/>
      <c r="Z29" s="108"/>
      <c r="AA29" s="108"/>
      <c r="AB29" s="108"/>
      <c r="AC29" s="108"/>
      <c r="AD29" s="108"/>
      <c r="AE29" s="110"/>
      <c r="AF29" s="110"/>
      <c r="AG29" s="110"/>
      <c r="AK29" s="52"/>
      <c r="AL29" s="52"/>
      <c r="AM29" s="52"/>
      <c r="AN29" s="52"/>
      <c r="AO29" s="52"/>
      <c r="AP29" s="52"/>
      <c r="AQ29" s="52"/>
      <c r="AR29" s="52"/>
      <c r="AS29" s="52"/>
      <c r="AT29" s="52"/>
    </row>
    <row r="30" spans="2:46" s="51" customFormat="1" ht="12.75" x14ac:dyDescent="0.25">
      <c r="B30" s="108"/>
      <c r="C30" s="108"/>
      <c r="D30" s="108"/>
      <c r="E30" s="108"/>
      <c r="F30" s="108"/>
      <c r="G30" s="108"/>
      <c r="H30" s="108"/>
      <c r="I30" s="108"/>
      <c r="J30" s="108"/>
      <c r="K30" s="108"/>
      <c r="L30" s="108"/>
      <c r="M30" s="108"/>
      <c r="N30" s="108"/>
      <c r="O30" s="110"/>
      <c r="P30" s="110"/>
      <c r="Q30" s="110"/>
      <c r="R30" s="108"/>
      <c r="S30" s="108"/>
      <c r="T30" s="108"/>
      <c r="U30" s="108"/>
      <c r="V30" s="108"/>
      <c r="W30" s="108"/>
      <c r="X30" s="108"/>
      <c r="Y30" s="108"/>
      <c r="Z30" s="108"/>
      <c r="AA30" s="108"/>
      <c r="AB30" s="108"/>
      <c r="AC30" s="108"/>
      <c r="AD30" s="108"/>
      <c r="AE30" s="110"/>
      <c r="AF30" s="110"/>
      <c r="AG30" s="110"/>
      <c r="AK30" s="52"/>
      <c r="AL30" s="52"/>
      <c r="AM30" s="52"/>
      <c r="AN30" s="52"/>
      <c r="AO30" s="52"/>
      <c r="AP30" s="52"/>
      <c r="AQ30" s="52"/>
      <c r="AR30" s="52"/>
      <c r="AS30" s="52"/>
      <c r="AT30" s="52"/>
    </row>
    <row r="31" spans="2:46" s="51" customFormat="1" ht="12.75" x14ac:dyDescent="0.25">
      <c r="B31" s="108"/>
      <c r="C31" s="108"/>
      <c r="D31" s="108"/>
      <c r="E31" s="108"/>
      <c r="F31" s="108"/>
      <c r="G31" s="108"/>
      <c r="H31" s="108"/>
      <c r="I31" s="108"/>
      <c r="J31" s="108"/>
      <c r="K31" s="108"/>
      <c r="L31" s="108"/>
      <c r="M31" s="108"/>
      <c r="N31" s="108"/>
      <c r="O31" s="110"/>
      <c r="P31" s="110"/>
      <c r="Q31" s="110"/>
      <c r="R31" s="108"/>
      <c r="S31" s="108"/>
      <c r="T31" s="108"/>
      <c r="U31" s="108"/>
      <c r="V31" s="108"/>
      <c r="W31" s="108"/>
      <c r="X31" s="108"/>
      <c r="Y31" s="108"/>
      <c r="Z31" s="108"/>
      <c r="AA31" s="108"/>
      <c r="AB31" s="108"/>
      <c r="AC31" s="108"/>
      <c r="AD31" s="108"/>
      <c r="AE31" s="110"/>
      <c r="AF31" s="110"/>
      <c r="AG31" s="110"/>
      <c r="AK31" s="52"/>
      <c r="AL31" s="52"/>
      <c r="AM31" s="52"/>
      <c r="AN31" s="52"/>
      <c r="AO31" s="52"/>
      <c r="AP31" s="52"/>
      <c r="AQ31" s="52"/>
      <c r="AR31" s="52"/>
      <c r="AS31" s="52"/>
      <c r="AT31" s="52"/>
    </row>
    <row r="32" spans="2:46" s="51" customFormat="1" ht="12.75" x14ac:dyDescent="0.25">
      <c r="B32" s="108"/>
      <c r="C32" s="108"/>
      <c r="D32" s="108"/>
      <c r="E32" s="108"/>
      <c r="F32" s="108"/>
      <c r="G32" s="108"/>
      <c r="H32" s="108"/>
      <c r="I32" s="108"/>
      <c r="J32" s="108"/>
      <c r="K32" s="108"/>
      <c r="L32" s="108"/>
      <c r="M32" s="108"/>
      <c r="N32" s="108"/>
      <c r="O32" s="110"/>
      <c r="P32" s="110"/>
      <c r="Q32" s="110"/>
      <c r="R32" s="108"/>
      <c r="S32" s="108"/>
      <c r="T32" s="108"/>
      <c r="U32" s="108"/>
      <c r="V32" s="108"/>
      <c r="W32" s="108"/>
      <c r="X32" s="108"/>
      <c r="Y32" s="108"/>
      <c r="Z32" s="108"/>
      <c r="AA32" s="108"/>
      <c r="AB32" s="108"/>
      <c r="AC32" s="108"/>
      <c r="AD32" s="108"/>
      <c r="AE32" s="110"/>
      <c r="AF32" s="110"/>
      <c r="AG32" s="110"/>
      <c r="AK32" s="52"/>
      <c r="AL32" s="52"/>
      <c r="AM32" s="52"/>
      <c r="AN32" s="52"/>
      <c r="AO32" s="52"/>
      <c r="AP32" s="52"/>
      <c r="AQ32" s="52"/>
      <c r="AR32" s="52"/>
      <c r="AS32" s="52"/>
      <c r="AT32" s="52"/>
    </row>
    <row r="33" spans="2:46" s="51" customFormat="1" ht="12.75" x14ac:dyDescent="0.25">
      <c r="B33" s="108"/>
      <c r="C33" s="108"/>
      <c r="D33" s="108"/>
      <c r="E33" s="108"/>
      <c r="F33" s="108"/>
      <c r="G33" s="108"/>
      <c r="H33" s="108"/>
      <c r="I33" s="108"/>
      <c r="J33" s="108"/>
      <c r="K33" s="108"/>
      <c r="L33" s="108"/>
      <c r="M33" s="108"/>
      <c r="N33" s="108"/>
      <c r="O33" s="110"/>
      <c r="P33" s="110"/>
      <c r="Q33" s="110"/>
      <c r="R33" s="119" t="s">
        <v>302</v>
      </c>
      <c r="S33" s="119"/>
      <c r="T33" s="119"/>
      <c r="U33" s="119"/>
      <c r="V33" s="119"/>
      <c r="W33" s="119"/>
      <c r="X33" s="119"/>
      <c r="Y33" s="119"/>
      <c r="Z33" s="119"/>
      <c r="AA33" s="119"/>
      <c r="AB33" s="119"/>
      <c r="AC33" s="119"/>
      <c r="AD33" s="119"/>
      <c r="AE33" s="119" t="s">
        <v>303</v>
      </c>
      <c r="AF33" s="119"/>
      <c r="AG33" s="119"/>
      <c r="AK33" s="52"/>
      <c r="AL33" s="52"/>
      <c r="AM33" s="52"/>
      <c r="AN33" s="52"/>
      <c r="AO33" s="52"/>
      <c r="AP33" s="52"/>
      <c r="AQ33" s="52"/>
      <c r="AR33" s="52"/>
      <c r="AS33" s="52"/>
      <c r="AT33" s="52"/>
    </row>
    <row r="34" spans="2:46" ht="12" x14ac:dyDescent="0.25">
      <c r="B34" s="108"/>
      <c r="C34" s="108"/>
      <c r="D34" s="108"/>
      <c r="E34" s="108"/>
      <c r="F34" s="108"/>
      <c r="G34" s="108"/>
      <c r="H34" s="108"/>
      <c r="I34" s="108"/>
      <c r="J34" s="108"/>
      <c r="K34" s="108"/>
      <c r="L34" s="108"/>
      <c r="M34" s="108"/>
      <c r="N34" s="108"/>
      <c r="O34" s="110"/>
      <c r="P34" s="110"/>
      <c r="Q34" s="110"/>
      <c r="R34" s="108"/>
      <c r="S34" s="108"/>
      <c r="T34" s="108"/>
      <c r="U34" s="108"/>
      <c r="V34" s="108"/>
      <c r="W34" s="108"/>
      <c r="X34" s="108"/>
      <c r="Y34" s="108"/>
      <c r="Z34" s="108"/>
      <c r="AA34" s="108"/>
      <c r="AB34" s="108"/>
      <c r="AC34" s="108"/>
      <c r="AD34" s="108"/>
      <c r="AE34" s="110"/>
      <c r="AF34" s="110"/>
      <c r="AG34" s="110"/>
    </row>
    <row r="35" spans="2:46" s="51" customFormat="1" ht="12.75" x14ac:dyDescent="0.25">
      <c r="B35" s="108"/>
      <c r="C35" s="108"/>
      <c r="D35" s="108"/>
      <c r="E35" s="108"/>
      <c r="F35" s="108"/>
      <c r="G35" s="108"/>
      <c r="H35" s="108"/>
      <c r="I35" s="108"/>
      <c r="J35" s="108"/>
      <c r="K35" s="108"/>
      <c r="L35" s="108"/>
      <c r="M35" s="108"/>
      <c r="N35" s="108"/>
      <c r="O35" s="110"/>
      <c r="P35" s="110"/>
      <c r="Q35" s="110"/>
      <c r="R35" s="108"/>
      <c r="S35" s="108"/>
      <c r="T35" s="108"/>
      <c r="U35" s="108"/>
      <c r="V35" s="108"/>
      <c r="W35" s="108"/>
      <c r="X35" s="108"/>
      <c r="Y35" s="108"/>
      <c r="Z35" s="108"/>
      <c r="AA35" s="108"/>
      <c r="AB35" s="108"/>
      <c r="AC35" s="108"/>
      <c r="AD35" s="108"/>
      <c r="AE35" s="110"/>
      <c r="AF35" s="110"/>
      <c r="AG35" s="110"/>
      <c r="AK35" s="52"/>
      <c r="AL35" s="52"/>
      <c r="AM35" s="52"/>
      <c r="AN35" s="52"/>
      <c r="AO35" s="52"/>
      <c r="AP35" s="52"/>
      <c r="AQ35" s="52"/>
      <c r="AR35" s="52"/>
      <c r="AS35" s="52"/>
      <c r="AT35" s="52"/>
    </row>
    <row r="36" spans="2:46" s="51" customFormat="1" ht="12.75" x14ac:dyDescent="0.25">
      <c r="B36" s="108"/>
      <c r="C36" s="108"/>
      <c r="D36" s="108"/>
      <c r="E36" s="108"/>
      <c r="F36" s="108"/>
      <c r="G36" s="108"/>
      <c r="H36" s="108"/>
      <c r="I36" s="108"/>
      <c r="J36" s="108"/>
      <c r="K36" s="108"/>
      <c r="L36" s="108"/>
      <c r="M36" s="108"/>
      <c r="N36" s="108"/>
      <c r="O36" s="110"/>
      <c r="P36" s="110"/>
      <c r="Q36" s="110"/>
      <c r="R36" s="108"/>
      <c r="S36" s="108"/>
      <c r="T36" s="108"/>
      <c r="U36" s="108"/>
      <c r="V36" s="108"/>
      <c r="W36" s="108"/>
      <c r="X36" s="108"/>
      <c r="Y36" s="108"/>
      <c r="Z36" s="108"/>
      <c r="AA36" s="108"/>
      <c r="AB36" s="108"/>
      <c r="AC36" s="108"/>
      <c r="AD36" s="108"/>
      <c r="AE36" s="110"/>
      <c r="AF36" s="110"/>
      <c r="AG36" s="110"/>
      <c r="AK36" s="52"/>
      <c r="AL36" s="52"/>
      <c r="AM36" s="52"/>
      <c r="AN36" s="52"/>
      <c r="AO36" s="52"/>
      <c r="AP36" s="52"/>
      <c r="AQ36" s="52"/>
      <c r="AR36" s="52"/>
      <c r="AS36" s="52"/>
      <c r="AT36" s="52"/>
    </row>
    <row r="37" spans="2:46" s="51" customFormat="1" ht="12.75" x14ac:dyDescent="0.25">
      <c r="B37" s="108"/>
      <c r="C37" s="108"/>
      <c r="D37" s="108"/>
      <c r="E37" s="108"/>
      <c r="F37" s="108"/>
      <c r="G37" s="108"/>
      <c r="H37" s="108"/>
      <c r="I37" s="108"/>
      <c r="J37" s="108"/>
      <c r="K37" s="108"/>
      <c r="L37" s="108"/>
      <c r="M37" s="108"/>
      <c r="N37" s="108"/>
      <c r="O37" s="110"/>
      <c r="P37" s="110"/>
      <c r="Q37" s="110"/>
      <c r="R37" s="108"/>
      <c r="S37" s="108"/>
      <c r="T37" s="108"/>
      <c r="U37" s="108"/>
      <c r="V37" s="108"/>
      <c r="W37" s="108"/>
      <c r="X37" s="108"/>
      <c r="Y37" s="108"/>
      <c r="Z37" s="108"/>
      <c r="AA37" s="108"/>
      <c r="AB37" s="108"/>
      <c r="AC37" s="108"/>
      <c r="AD37" s="108"/>
      <c r="AE37" s="110"/>
      <c r="AF37" s="110"/>
      <c r="AG37" s="110"/>
      <c r="AK37" s="52"/>
      <c r="AL37" s="52"/>
      <c r="AM37" s="52"/>
      <c r="AN37" s="52"/>
      <c r="AO37" s="52"/>
      <c r="AP37" s="52"/>
      <c r="AQ37" s="52"/>
      <c r="AR37" s="52"/>
      <c r="AS37" s="52"/>
      <c r="AT37" s="52"/>
    </row>
    <row r="38" spans="2:46" s="51" customFormat="1" ht="21.75" customHeight="1" x14ac:dyDescent="0.25">
      <c r="B38" s="115" t="s">
        <v>304</v>
      </c>
      <c r="C38" s="116"/>
      <c r="D38" s="116"/>
      <c r="E38" s="117"/>
      <c r="F38" s="111"/>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3"/>
      <c r="AK38" s="52"/>
      <c r="AL38" s="52"/>
      <c r="AM38" s="52"/>
      <c r="AN38" s="53"/>
      <c r="AO38" s="52"/>
      <c r="AP38" s="52"/>
      <c r="AQ38" s="52"/>
      <c r="AR38" s="52"/>
      <c r="AS38" s="52"/>
      <c r="AT38" s="52"/>
    </row>
    <row r="39" spans="2:46" ht="35.25" customHeight="1" x14ac:dyDescent="0.25">
      <c r="B39" s="124" t="s">
        <v>361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6"/>
    </row>
    <row r="40" spans="2:46" s="21" customFormat="1" ht="8.1" customHeight="1" x14ac:dyDescent="0.25">
      <c r="B40" s="104" t="s">
        <v>305</v>
      </c>
      <c r="C40" s="105"/>
      <c r="D40" s="105"/>
      <c r="E40" s="105"/>
      <c r="F40" s="105"/>
      <c r="G40" s="105"/>
      <c r="H40" s="105"/>
      <c r="I40" s="105"/>
      <c r="J40" s="105"/>
      <c r="K40" s="105"/>
      <c r="L40" s="105"/>
      <c r="M40" s="105"/>
      <c r="N40" s="105"/>
      <c r="O40" s="105"/>
      <c r="P40" s="105"/>
      <c r="Q40" s="106"/>
      <c r="R40" s="129" t="s">
        <v>306</v>
      </c>
      <c r="S40" s="129"/>
      <c r="T40" s="129"/>
      <c r="U40" s="129"/>
      <c r="V40" s="129"/>
      <c r="W40" s="129"/>
      <c r="X40" s="129"/>
      <c r="Y40" s="129"/>
      <c r="Z40" s="129"/>
      <c r="AA40" s="129"/>
      <c r="AB40" s="129"/>
      <c r="AC40" s="129"/>
      <c r="AD40" s="129"/>
      <c r="AE40" s="129"/>
      <c r="AF40" s="129"/>
      <c r="AG40" s="129"/>
      <c r="AK40" s="28"/>
      <c r="AL40" s="28"/>
      <c r="AM40" s="28"/>
      <c r="AN40" s="28"/>
      <c r="AO40" s="28"/>
      <c r="AP40" s="28"/>
      <c r="AQ40" s="28"/>
      <c r="AR40" s="28"/>
      <c r="AS40" s="28"/>
      <c r="AT40" s="28"/>
    </row>
    <row r="41" spans="2:46" x14ac:dyDescent="0.25">
      <c r="B41" s="54"/>
      <c r="C41" s="42"/>
      <c r="D41" s="42"/>
      <c r="E41" s="122"/>
      <c r="F41" s="122"/>
      <c r="G41" s="122"/>
      <c r="H41" s="122"/>
      <c r="I41" s="122"/>
      <c r="J41" s="122"/>
      <c r="K41" s="122"/>
      <c r="L41" s="122"/>
      <c r="M41" s="122"/>
      <c r="N41" s="122"/>
      <c r="O41" s="122"/>
      <c r="P41" s="122"/>
      <c r="Q41" s="42"/>
      <c r="R41" s="54"/>
      <c r="S41" s="42"/>
      <c r="T41" s="42"/>
      <c r="U41" s="122"/>
      <c r="V41" s="122"/>
      <c r="W41" s="122"/>
      <c r="X41" s="122"/>
      <c r="Y41" s="122"/>
      <c r="Z41" s="122"/>
      <c r="AA41" s="122"/>
      <c r="AB41" s="122"/>
      <c r="AC41" s="122"/>
      <c r="AD41" s="122"/>
      <c r="AE41" s="122"/>
      <c r="AF41" s="122"/>
      <c r="AG41" s="55"/>
    </row>
    <row r="42" spans="2:46" ht="2.25" customHeight="1" x14ac:dyDescent="0.25">
      <c r="B42" s="54"/>
      <c r="C42" s="42"/>
      <c r="D42" s="42"/>
      <c r="E42" s="122"/>
      <c r="F42" s="122"/>
      <c r="G42" s="122"/>
      <c r="H42" s="122"/>
      <c r="I42" s="122"/>
      <c r="J42" s="122"/>
      <c r="K42" s="122"/>
      <c r="L42" s="122"/>
      <c r="M42" s="122"/>
      <c r="N42" s="122"/>
      <c r="O42" s="122"/>
      <c r="P42" s="122"/>
      <c r="Q42" s="42"/>
      <c r="R42" s="54"/>
      <c r="S42" s="42"/>
      <c r="T42" s="42"/>
      <c r="U42" s="122"/>
      <c r="V42" s="122"/>
      <c r="W42" s="122"/>
      <c r="X42" s="122"/>
      <c r="Y42" s="122"/>
      <c r="Z42" s="122"/>
      <c r="AA42" s="122"/>
      <c r="AB42" s="122"/>
      <c r="AC42" s="122"/>
      <c r="AD42" s="122"/>
      <c r="AE42" s="122"/>
      <c r="AF42" s="122"/>
      <c r="AG42" s="55"/>
    </row>
    <row r="43" spans="2:46" ht="12.75" customHeight="1" x14ac:dyDescent="0.25">
      <c r="B43" s="54"/>
      <c r="C43" s="121" t="s">
        <v>23</v>
      </c>
      <c r="D43" s="121"/>
      <c r="E43" s="123"/>
      <c r="F43" s="123"/>
      <c r="G43" s="123"/>
      <c r="H43" s="123"/>
      <c r="I43" s="123"/>
      <c r="J43" s="123"/>
      <c r="K43" s="123"/>
      <c r="L43" s="123"/>
      <c r="M43" s="123"/>
      <c r="N43" s="123"/>
      <c r="O43" s="123"/>
      <c r="P43" s="123"/>
      <c r="Q43" s="56"/>
      <c r="R43" s="57"/>
      <c r="S43" s="121" t="s">
        <v>23</v>
      </c>
      <c r="T43" s="121"/>
      <c r="U43" s="123"/>
      <c r="V43" s="123"/>
      <c r="W43" s="123"/>
      <c r="X43" s="123"/>
      <c r="Y43" s="123"/>
      <c r="Z43" s="123"/>
      <c r="AA43" s="123"/>
      <c r="AB43" s="123"/>
      <c r="AC43" s="123"/>
      <c r="AD43" s="123"/>
      <c r="AE43" s="123"/>
      <c r="AF43" s="123"/>
      <c r="AG43" s="58"/>
      <c r="AH43" s="7"/>
      <c r="AI43" s="7"/>
    </row>
    <row r="44" spans="2:46" ht="12.75" customHeight="1" x14ac:dyDescent="0.25">
      <c r="B44" s="59"/>
      <c r="C44" s="120" t="s">
        <v>24</v>
      </c>
      <c r="D44" s="120"/>
      <c r="E44" s="133"/>
      <c r="F44" s="133"/>
      <c r="G44" s="133"/>
      <c r="H44" s="133"/>
      <c r="I44" s="133"/>
      <c r="J44" s="133"/>
      <c r="K44" s="133"/>
      <c r="L44" s="133"/>
      <c r="M44" s="133"/>
      <c r="N44" s="133"/>
      <c r="O44" s="133"/>
      <c r="P44" s="133"/>
      <c r="Q44" s="60"/>
      <c r="R44" s="61"/>
      <c r="S44" s="120" t="s">
        <v>24</v>
      </c>
      <c r="T44" s="120"/>
      <c r="U44" s="133"/>
      <c r="V44" s="133"/>
      <c r="W44" s="133"/>
      <c r="X44" s="133"/>
      <c r="Y44" s="133"/>
      <c r="Z44" s="133"/>
      <c r="AA44" s="133"/>
      <c r="AB44" s="133"/>
      <c r="AC44" s="133"/>
      <c r="AD44" s="133"/>
      <c r="AE44" s="133"/>
      <c r="AF44" s="133"/>
      <c r="AG44" s="62"/>
      <c r="AH44" s="7"/>
      <c r="AI44" s="7"/>
    </row>
    <row r="45" spans="2:46" ht="12.75" x14ac:dyDescent="0.25">
      <c r="B45" s="63"/>
      <c r="C45" s="64" t="s">
        <v>243</v>
      </c>
      <c r="D45" s="114"/>
      <c r="E45" s="114"/>
      <c r="F45" s="114"/>
      <c r="G45" s="114"/>
      <c r="H45" s="114"/>
      <c r="I45" s="98" t="s">
        <v>244</v>
      </c>
      <c r="J45" s="65"/>
      <c r="K45" s="66"/>
      <c r="L45" s="109"/>
      <c r="M45" s="109"/>
      <c r="N45" s="109"/>
      <c r="O45" s="109"/>
      <c r="P45" s="109"/>
      <c r="Q45" s="64"/>
      <c r="R45" s="67"/>
      <c r="S45" s="64" t="s">
        <v>243</v>
      </c>
      <c r="T45" s="118"/>
      <c r="U45" s="118"/>
      <c r="V45" s="118"/>
      <c r="W45" s="118"/>
      <c r="X45" s="118"/>
      <c r="Y45" s="98" t="s">
        <v>244</v>
      </c>
      <c r="Z45" s="65"/>
      <c r="AA45" s="66"/>
      <c r="AB45" s="109"/>
      <c r="AC45" s="109"/>
      <c r="AD45" s="109"/>
      <c r="AE45" s="109"/>
      <c r="AF45" s="109"/>
      <c r="AG45" s="68"/>
      <c r="AH45" s="7"/>
      <c r="AI45" s="7"/>
    </row>
    <row r="46" spans="2:46" ht="62.25" customHeight="1" x14ac:dyDescent="0.25">
      <c r="B46" s="130" t="s">
        <v>359</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2"/>
    </row>
    <row r="47" spans="2:46" x14ac:dyDescent="0.15">
      <c r="B47" s="34" t="s">
        <v>360</v>
      </c>
      <c r="C47" s="35"/>
      <c r="D47" s="35"/>
      <c r="E47" s="35"/>
      <c r="F47" s="35"/>
      <c r="G47" s="35"/>
      <c r="H47" s="35"/>
      <c r="I47" s="35"/>
      <c r="J47" s="35"/>
      <c r="K47" s="35"/>
      <c r="L47" s="35"/>
      <c r="M47" s="35"/>
      <c r="N47" s="35"/>
      <c r="O47" s="35"/>
      <c r="P47" s="35"/>
      <c r="Q47" s="35"/>
      <c r="R47" s="35"/>
      <c r="S47" s="35"/>
      <c r="T47" s="35"/>
      <c r="U47" s="35"/>
      <c r="V47" s="35"/>
      <c r="W47" s="35"/>
      <c r="X47" s="35"/>
      <c r="Y47" s="35"/>
      <c r="Z47" s="35"/>
      <c r="AA47" s="175"/>
      <c r="AB47" s="35"/>
      <c r="AC47" s="175"/>
      <c r="AD47" s="180" t="s">
        <v>366</v>
      </c>
      <c r="AE47" s="177"/>
      <c r="AF47" s="35"/>
      <c r="AG47" s="36"/>
    </row>
    <row r="48" spans="2:46" x14ac:dyDescent="0.25">
      <c r="B48" s="96"/>
      <c r="C48" s="69"/>
      <c r="D48" s="69"/>
      <c r="E48" s="69"/>
      <c r="F48" s="69"/>
      <c r="G48" s="69"/>
      <c r="H48" s="69"/>
      <c r="I48" s="69"/>
      <c r="J48" s="69"/>
      <c r="K48" s="69"/>
      <c r="L48" s="69"/>
      <c r="M48" s="69"/>
      <c r="N48" s="69"/>
      <c r="O48" s="69"/>
      <c r="P48" s="69"/>
      <c r="Q48" s="69"/>
      <c r="R48" s="69"/>
      <c r="S48" s="69"/>
      <c r="T48" s="69"/>
      <c r="U48" s="69"/>
      <c r="V48" s="69"/>
      <c r="W48" s="69"/>
      <c r="X48" s="69"/>
      <c r="Y48" s="69"/>
      <c r="Z48" s="69"/>
      <c r="AA48" s="176"/>
      <c r="AB48" s="69"/>
      <c r="AC48" s="176"/>
      <c r="AD48" s="179" t="s">
        <v>367</v>
      </c>
      <c r="AE48" s="178"/>
      <c r="AF48" s="69"/>
      <c r="AG48" s="70"/>
    </row>
    <row r="49" spans="2:33" ht="3" customHeight="1" x14ac:dyDescent="0.25">
      <c r="B49" s="59"/>
      <c r="C49" s="69"/>
      <c r="D49" s="12"/>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2:33" ht="4.5" customHeight="1" x14ac:dyDescent="0.25">
      <c r="B50" s="5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row>
    <row r="51" spans="2:33" x14ac:dyDescent="0.25">
      <c r="B51" s="59"/>
      <c r="C51" s="121" t="s">
        <v>23</v>
      </c>
      <c r="D51" s="121"/>
      <c r="E51" s="128"/>
      <c r="F51" s="128"/>
      <c r="G51" s="128"/>
      <c r="H51" s="128"/>
      <c r="I51" s="128"/>
      <c r="J51" s="128"/>
      <c r="K51" s="128"/>
      <c r="L51" s="60"/>
      <c r="M51" s="121" t="s">
        <v>23</v>
      </c>
      <c r="N51" s="121"/>
      <c r="O51" s="128"/>
      <c r="P51" s="128"/>
      <c r="Q51" s="128"/>
      <c r="R51" s="128"/>
      <c r="S51" s="128"/>
      <c r="T51" s="128"/>
      <c r="U51" s="128"/>
      <c r="V51" s="60"/>
      <c r="W51" s="121" t="s">
        <v>23</v>
      </c>
      <c r="X51" s="121"/>
      <c r="Y51" s="64"/>
      <c r="Z51" s="64"/>
      <c r="AA51" s="64"/>
      <c r="AB51" s="64"/>
      <c r="AC51" s="64"/>
      <c r="AD51" s="64"/>
      <c r="AE51" s="64"/>
      <c r="AF51" s="64"/>
      <c r="AG51" s="70"/>
    </row>
    <row r="52" spans="2:33" x14ac:dyDescent="0.25">
      <c r="B52" s="59"/>
      <c r="C52" s="120" t="s">
        <v>24</v>
      </c>
      <c r="D52" s="120"/>
      <c r="E52" s="127"/>
      <c r="F52" s="127"/>
      <c r="G52" s="127"/>
      <c r="H52" s="127"/>
      <c r="I52" s="127"/>
      <c r="J52" s="127"/>
      <c r="K52" s="127"/>
      <c r="L52" s="60"/>
      <c r="M52" s="120" t="s">
        <v>24</v>
      </c>
      <c r="N52" s="120"/>
      <c r="O52" s="127"/>
      <c r="P52" s="127"/>
      <c r="Q52" s="127"/>
      <c r="R52" s="127"/>
      <c r="S52" s="127"/>
      <c r="T52" s="127"/>
      <c r="U52" s="127"/>
      <c r="V52" s="60"/>
      <c r="W52" s="120" t="s">
        <v>24</v>
      </c>
      <c r="X52" s="120"/>
      <c r="Y52" s="127"/>
      <c r="Z52" s="127"/>
      <c r="AA52" s="127"/>
      <c r="AB52" s="127"/>
      <c r="AC52" s="127"/>
      <c r="AD52" s="127"/>
      <c r="AE52" s="127"/>
      <c r="AF52" s="127"/>
      <c r="AG52" s="70"/>
    </row>
    <row r="53" spans="2:33" x14ac:dyDescent="0.25">
      <c r="B53" s="63"/>
      <c r="C53" s="71" t="s">
        <v>261</v>
      </c>
      <c r="D53" s="71"/>
      <c r="E53" s="71"/>
      <c r="F53" s="71"/>
      <c r="G53" s="71"/>
      <c r="H53" s="71"/>
      <c r="I53" s="71"/>
      <c r="J53" s="71"/>
      <c r="K53" s="71"/>
      <c r="L53" s="71"/>
      <c r="M53" s="71" t="s">
        <v>362</v>
      </c>
      <c r="N53" s="71"/>
      <c r="O53" s="71"/>
      <c r="P53" s="71"/>
      <c r="Q53" s="71"/>
      <c r="R53" s="71"/>
      <c r="S53" s="71"/>
      <c r="T53" s="71"/>
      <c r="U53" s="71"/>
      <c r="V53" s="71"/>
      <c r="W53" s="71" t="s">
        <v>363</v>
      </c>
      <c r="X53" s="71"/>
      <c r="Y53" s="71"/>
      <c r="Z53" s="71"/>
      <c r="AA53" s="71"/>
      <c r="AB53" s="71"/>
      <c r="AC53" s="71"/>
      <c r="AD53" s="71"/>
      <c r="AE53" s="71"/>
      <c r="AF53" s="71"/>
      <c r="AG53" s="72"/>
    </row>
  </sheetData>
  <sheetProtection formatCells="0" formatRows="0" insertRows="0" deleteRows="0" selectLockedCells="1" sort="0"/>
  <dataConsolidate/>
  <mergeCells count="149">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 ref="B15:J15"/>
    <mergeCell ref="P12:AG12"/>
    <mergeCell ref="P13:AG13"/>
    <mergeCell ref="AD14:AG14"/>
    <mergeCell ref="AD15:AG15"/>
    <mergeCell ref="Z14:AC14"/>
    <mergeCell ref="Z15:AC15"/>
    <mergeCell ref="S14:Y14"/>
    <mergeCell ref="S15:Y15"/>
    <mergeCell ref="O15:R15"/>
    <mergeCell ref="B12:O12"/>
    <mergeCell ref="B13:O13"/>
    <mergeCell ref="O14:R14"/>
    <mergeCell ref="K14:N14"/>
    <mergeCell ref="K2:X5"/>
    <mergeCell ref="E44:P44"/>
    <mergeCell ref="B20:J20"/>
    <mergeCell ref="K20:M20"/>
    <mergeCell ref="O29:Q29"/>
    <mergeCell ref="B18:AG18"/>
    <mergeCell ref="B19:J19"/>
    <mergeCell ref="K19:M19"/>
    <mergeCell ref="T20:U20"/>
    <mergeCell ref="R26:AG26"/>
    <mergeCell ref="N20:O20"/>
    <mergeCell ref="P20:Q20"/>
    <mergeCell ref="R20:S20"/>
    <mergeCell ref="W9:AG9"/>
    <mergeCell ref="W10:AG10"/>
    <mergeCell ref="B26:Q26"/>
    <mergeCell ref="AE32:AG32"/>
    <mergeCell ref="R31:AD31"/>
    <mergeCell ref="B6:AG6"/>
    <mergeCell ref="B11:AG11"/>
    <mergeCell ref="T19:U19"/>
    <mergeCell ref="B9:Q9"/>
    <mergeCell ref="B10:Q10"/>
    <mergeCell ref="R9:V9"/>
    <mergeCell ref="B23:Q23"/>
    <mergeCell ref="T16:W16"/>
    <mergeCell ref="X16:AA16"/>
    <mergeCell ref="K22:N22"/>
    <mergeCell ref="Z21:AG21"/>
    <mergeCell ref="Z22:AG22"/>
    <mergeCell ref="O21:Y21"/>
    <mergeCell ref="O22:Y22"/>
    <mergeCell ref="AB20:AD20"/>
    <mergeCell ref="AE20:AG20"/>
    <mergeCell ref="P19:Q19"/>
    <mergeCell ref="K21:N21"/>
    <mergeCell ref="R23:AG23"/>
    <mergeCell ref="V20:AA20"/>
    <mergeCell ref="AB16:AG16"/>
    <mergeCell ref="T17:W17"/>
    <mergeCell ref="X17:AA17"/>
    <mergeCell ref="AB17:AG17"/>
    <mergeCell ref="M16:S16"/>
    <mergeCell ref="V19:AA19"/>
    <mergeCell ref="AE19:AG19"/>
    <mergeCell ref="AB19:AD19"/>
    <mergeCell ref="B46:AG46"/>
    <mergeCell ref="U41:AF43"/>
    <mergeCell ref="B40:Q40"/>
    <mergeCell ref="R40:AG40"/>
    <mergeCell ref="B31:N31"/>
    <mergeCell ref="B35:N35"/>
    <mergeCell ref="O33:Q33"/>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Y52:AF52"/>
    <mergeCell ref="E51:K51"/>
    <mergeCell ref="O51:U51"/>
    <mergeCell ref="C51:D51"/>
    <mergeCell ref="C52:D52"/>
    <mergeCell ref="M51:N51"/>
    <mergeCell ref="M52:N52"/>
    <mergeCell ref="W51:X51"/>
    <mergeCell ref="W52:X52"/>
    <mergeCell ref="E52:K52"/>
    <mergeCell ref="O52:U52"/>
    <mergeCell ref="AE31:AG31"/>
    <mergeCell ref="O32:Q32"/>
    <mergeCell ref="C43:D43"/>
    <mergeCell ref="S43:T43"/>
    <mergeCell ref="E41:P43"/>
    <mergeCell ref="B39:AG39"/>
    <mergeCell ref="B29:N29"/>
    <mergeCell ref="B30:N30"/>
    <mergeCell ref="O27:Q27"/>
    <mergeCell ref="AE27:AG27"/>
    <mergeCell ref="O28:Q28"/>
    <mergeCell ref="AE28:AG28"/>
    <mergeCell ref="R27:AD27"/>
    <mergeCell ref="R29:AD29"/>
    <mergeCell ref="R35:AD35"/>
    <mergeCell ref="R36:AD36"/>
    <mergeCell ref="O36:Q36"/>
    <mergeCell ref="AE36:AG36"/>
    <mergeCell ref="R24:AG24"/>
    <mergeCell ref="B21:J21"/>
    <mergeCell ref="B22:J22"/>
    <mergeCell ref="B25:Q25"/>
    <mergeCell ref="R25:AG25"/>
    <mergeCell ref="R30:AD30"/>
    <mergeCell ref="B24:Q24"/>
    <mergeCell ref="L45:P45"/>
    <mergeCell ref="AE37:AG37"/>
    <mergeCell ref="F38:AG38"/>
    <mergeCell ref="D45:H45"/>
    <mergeCell ref="AB45:AF45"/>
    <mergeCell ref="B33:N33"/>
    <mergeCell ref="B38:E38"/>
    <mergeCell ref="T45:X45"/>
    <mergeCell ref="B28:N28"/>
    <mergeCell ref="O31:Q31"/>
    <mergeCell ref="O35:Q35"/>
    <mergeCell ref="R28:AD28"/>
    <mergeCell ref="B27:N27"/>
    <mergeCell ref="C44:D44"/>
    <mergeCell ref="AE29:AG29"/>
    <mergeCell ref="O30:Q30"/>
    <mergeCell ref="AE30:AG30"/>
  </mergeCells>
  <dataValidations disablePrompts="1" count="2">
    <dataValidation type="date" operator="greaterThan" allowBlank="1" showInputMessage="1" showErrorMessage="1" sqref="K15:R15" xr:uid="{00000000-0002-0000-0100-000000000000}">
      <formula1>40179</formula1>
    </dataValidation>
    <dataValidation type="whole" operator="greaterThanOrEqual" allowBlank="1" showInputMessage="1" showErrorMessage="1" sqref="AE28:AG32 O28:Q37 AE34:AG37" xr:uid="{00000000-0002-0000-0100-000001000000}">
      <formula1>0</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2000000}">
          <x14:formula1>
            <xm:f>LISTAS!$B$1:$B$5</xm:f>
          </x14:formula1>
          <xm:sqref>B22:J22</xm:sqref>
        </x14:dataValidation>
        <x14:dataValidation type="list" allowBlank="1" showInputMessage="1" showErrorMessage="1" xr:uid="{00000000-0002-0000-0100-000003000000}">
          <x14:formula1>
            <xm:f>LISTAS!$F$1:$F$12</xm:f>
          </x14:formula1>
          <xm:sqref>R28:AD32</xm:sqref>
        </x14:dataValidation>
        <x14:dataValidation type="list" allowBlank="1" showInputMessage="1" showErrorMessage="1" xr:uid="{00000000-0002-0000-0100-000004000000}">
          <x14:formula1>
            <xm:f>LISTAS!$C$1:$C$2</xm:f>
          </x14:formula1>
          <xm:sqref>K22:N22</xm:sqref>
        </x14:dataValidation>
        <x14:dataValidation type="list" allowBlank="1" showInputMessage="1" showErrorMessage="1" xr:uid="{00000000-0002-0000-0100-000005000000}">
          <x14:formula1>
            <xm:f>LISTAS!$E$1:$E$104</xm:f>
          </x14:formula1>
          <xm:sqref>B28:N37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73" t="s">
        <v>316</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330</v>
      </c>
      <c r="B36" s="159">
        <f>+FICHA!B13</f>
        <v>0</v>
      </c>
      <c r="C36" s="159"/>
      <c r="D36" s="159"/>
      <c r="E36" s="160"/>
      <c r="F36" s="78" t="s">
        <v>319</v>
      </c>
      <c r="G36" s="80"/>
      <c r="H36" s="80"/>
      <c r="I36" s="88"/>
      <c r="J36" s="153" t="s">
        <v>4</v>
      </c>
      <c r="K36" s="154"/>
    </row>
    <row r="37" spans="1:11" x14ac:dyDescent="0.25">
      <c r="A37" s="76" t="s">
        <v>317</v>
      </c>
      <c r="B37" s="161">
        <f>+FICHA!B8</f>
        <v>0</v>
      </c>
      <c r="C37" s="161"/>
      <c r="D37" s="161"/>
      <c r="E37" s="162"/>
      <c r="F37" s="76"/>
      <c r="G37" s="89"/>
      <c r="H37" s="89"/>
      <c r="I37" s="90"/>
      <c r="J37" s="155"/>
      <c r="K37" s="156"/>
    </row>
    <row r="38" spans="1:11" x14ac:dyDescent="0.25">
      <c r="A38" s="82" t="s">
        <v>318</v>
      </c>
      <c r="B38" s="151">
        <f>+FICHA!B17</f>
        <v>0</v>
      </c>
      <c r="C38" s="151"/>
      <c r="D38" s="87" t="s">
        <v>23</v>
      </c>
      <c r="E38" s="86"/>
      <c r="F38" s="82"/>
      <c r="G38" s="91"/>
      <c r="H38" s="91"/>
      <c r="I38" s="92"/>
      <c r="J38" s="157" t="s">
        <v>322</v>
      </c>
      <c r="K38" s="158"/>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73" t="s">
        <v>320</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330</v>
      </c>
      <c r="B36" s="159">
        <f>+FICHA!B13</f>
        <v>0</v>
      </c>
      <c r="C36" s="159"/>
      <c r="D36" s="159"/>
      <c r="E36" s="160"/>
      <c r="F36" s="78" t="s">
        <v>319</v>
      </c>
      <c r="G36" s="80"/>
      <c r="H36" s="80"/>
      <c r="I36" s="88"/>
      <c r="J36" s="153" t="s">
        <v>321</v>
      </c>
      <c r="K36" s="154"/>
    </row>
    <row r="37" spans="1:11" x14ac:dyDescent="0.25">
      <c r="A37" s="76" t="s">
        <v>317</v>
      </c>
      <c r="B37" s="161">
        <f>+FICHA!B8</f>
        <v>0</v>
      </c>
      <c r="C37" s="161"/>
      <c r="D37" s="161"/>
      <c r="E37" s="162"/>
      <c r="F37" s="76"/>
      <c r="G37" s="89"/>
      <c r="H37" s="89"/>
      <c r="I37" s="90"/>
      <c r="J37" s="155"/>
      <c r="K37" s="156"/>
    </row>
    <row r="38" spans="1:11" x14ac:dyDescent="0.25">
      <c r="A38" s="82" t="s">
        <v>324</v>
      </c>
      <c r="B38" s="151">
        <f>+FICHA!B17</f>
        <v>0</v>
      </c>
      <c r="C38" s="151"/>
      <c r="D38" s="87" t="s">
        <v>23</v>
      </c>
      <c r="E38" s="86"/>
      <c r="F38" s="82"/>
      <c r="G38" s="91"/>
      <c r="H38" s="91"/>
      <c r="I38" s="92"/>
      <c r="J38" s="157" t="s">
        <v>322</v>
      </c>
      <c r="K38" s="158"/>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73" t="s">
        <v>328</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330</v>
      </c>
      <c r="B36" s="159">
        <f>+FICHA!B13</f>
        <v>0</v>
      </c>
      <c r="C36" s="159"/>
      <c r="D36" s="159"/>
      <c r="E36" s="160"/>
      <c r="F36" s="78" t="s">
        <v>319</v>
      </c>
      <c r="G36" s="80"/>
      <c r="H36" s="80"/>
      <c r="I36" s="88"/>
      <c r="J36" s="153" t="s">
        <v>323</v>
      </c>
      <c r="K36" s="154"/>
    </row>
    <row r="37" spans="1:11" x14ac:dyDescent="0.25">
      <c r="A37" s="76" t="s">
        <v>317</v>
      </c>
      <c r="B37" s="161">
        <f>+FICHA!B8</f>
        <v>0</v>
      </c>
      <c r="C37" s="161"/>
      <c r="D37" s="161"/>
      <c r="E37" s="162"/>
      <c r="F37" s="76"/>
      <c r="G37" s="89"/>
      <c r="H37" s="89"/>
      <c r="I37" s="90"/>
      <c r="J37" s="155"/>
      <c r="K37" s="156"/>
    </row>
    <row r="38" spans="1:11" x14ac:dyDescent="0.25">
      <c r="A38" s="82" t="s">
        <v>324</v>
      </c>
      <c r="B38" s="151">
        <f>+FICHA!B17</f>
        <v>0</v>
      </c>
      <c r="C38" s="151"/>
      <c r="D38" s="87" t="s">
        <v>325</v>
      </c>
      <c r="E38" s="86"/>
      <c r="F38" s="82"/>
      <c r="G38" s="91"/>
      <c r="H38" s="91"/>
      <c r="I38" s="92"/>
      <c r="J38" s="157" t="s">
        <v>322</v>
      </c>
      <c r="K38" s="158"/>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73" t="s">
        <v>327</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330</v>
      </c>
      <c r="B36" s="159">
        <f>+FICHA!B13</f>
        <v>0</v>
      </c>
      <c r="C36" s="159"/>
      <c r="D36" s="159"/>
      <c r="E36" s="160"/>
      <c r="F36" s="78" t="s">
        <v>319</v>
      </c>
      <c r="G36" s="80"/>
      <c r="H36" s="80"/>
      <c r="I36" s="88"/>
      <c r="J36" s="153" t="s">
        <v>326</v>
      </c>
      <c r="K36" s="154"/>
    </row>
    <row r="37" spans="1:11" x14ac:dyDescent="0.25">
      <c r="A37" s="76" t="s">
        <v>317</v>
      </c>
      <c r="B37" s="161">
        <f>+FICHA!B8</f>
        <v>0</v>
      </c>
      <c r="C37" s="161"/>
      <c r="D37" s="161"/>
      <c r="E37" s="162"/>
      <c r="F37" s="76"/>
      <c r="G37" s="89"/>
      <c r="H37" s="89"/>
      <c r="I37" s="90"/>
      <c r="J37" s="155"/>
      <c r="K37" s="156"/>
    </row>
    <row r="38" spans="1:11" x14ac:dyDescent="0.25">
      <c r="A38" s="82" t="s">
        <v>324</v>
      </c>
      <c r="B38" s="151">
        <f>+FICHA!B17</f>
        <v>0</v>
      </c>
      <c r="C38" s="151"/>
      <c r="D38" s="87" t="s">
        <v>325</v>
      </c>
      <c r="E38" s="86"/>
      <c r="F38" s="82"/>
      <c r="G38" s="91"/>
      <c r="H38" s="91"/>
      <c r="I38" s="92"/>
      <c r="J38" s="157" t="s">
        <v>322</v>
      </c>
      <c r="K38" s="158"/>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73" t="s">
        <v>329</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330</v>
      </c>
      <c r="B36" s="159">
        <f>+FICHA!B13</f>
        <v>0</v>
      </c>
      <c r="C36" s="159"/>
      <c r="D36" s="159"/>
      <c r="E36" s="160"/>
      <c r="F36" s="78" t="s">
        <v>319</v>
      </c>
      <c r="G36" s="80"/>
      <c r="H36" s="80"/>
      <c r="I36" s="88"/>
      <c r="J36" s="153" t="s">
        <v>358</v>
      </c>
      <c r="K36" s="154"/>
    </row>
    <row r="37" spans="1:11" x14ac:dyDescent="0.25">
      <c r="A37" s="76" t="s">
        <v>317</v>
      </c>
      <c r="B37" s="161">
        <f>+FICHA!B8</f>
        <v>0</v>
      </c>
      <c r="C37" s="161"/>
      <c r="D37" s="161"/>
      <c r="E37" s="162"/>
      <c r="F37" s="76"/>
      <c r="G37" s="89"/>
      <c r="H37" s="89"/>
      <c r="I37" s="90"/>
      <c r="J37" s="155"/>
      <c r="K37" s="156"/>
    </row>
    <row r="38" spans="1:11" x14ac:dyDescent="0.25">
      <c r="A38" s="82" t="s">
        <v>324</v>
      </c>
      <c r="B38" s="151">
        <f>+FICHA!B17</f>
        <v>0</v>
      </c>
      <c r="C38" s="151"/>
      <c r="D38" s="87" t="s">
        <v>325</v>
      </c>
      <c r="E38" s="86"/>
      <c r="F38" s="82"/>
      <c r="G38" s="91"/>
      <c r="H38" s="91"/>
      <c r="I38" s="92"/>
      <c r="J38" s="157" t="s">
        <v>322</v>
      </c>
      <c r="K38" s="158"/>
    </row>
    <row r="41" spans="1:11" x14ac:dyDescent="0.25">
      <c r="A41" s="94" t="s">
        <v>2</v>
      </c>
      <c r="B41" s="94"/>
      <c r="C41" s="94"/>
      <c r="D41" s="95">
        <f>+FICHA!B13</f>
        <v>0</v>
      </c>
      <c r="E41" s="94"/>
      <c r="F41" s="94"/>
      <c r="G41" s="94"/>
      <c r="H41" s="94"/>
      <c r="I41" s="94"/>
      <c r="J41" s="94"/>
      <c r="K41" s="94"/>
    </row>
    <row r="42" spans="1:11" x14ac:dyDescent="0.25">
      <c r="A42" s="97" t="s">
        <v>3</v>
      </c>
      <c r="B42" s="165" t="s">
        <v>331</v>
      </c>
      <c r="C42" s="165"/>
      <c r="D42" s="165"/>
      <c r="E42" s="165"/>
      <c r="F42" s="165"/>
      <c r="G42" s="165"/>
      <c r="H42" s="165"/>
      <c r="I42" s="165" t="s">
        <v>4</v>
      </c>
      <c r="J42" s="165"/>
      <c r="K42" s="165"/>
    </row>
    <row r="43" spans="1:11" ht="55.5" customHeight="1" x14ac:dyDescent="0.25">
      <c r="A43" s="5"/>
      <c r="B43" s="164"/>
      <c r="C43" s="164"/>
      <c r="D43" s="164"/>
      <c r="E43" s="164"/>
      <c r="F43" s="164"/>
      <c r="G43" s="164"/>
      <c r="H43" s="164"/>
      <c r="I43" s="163"/>
      <c r="J43" s="163"/>
      <c r="K43" s="163"/>
    </row>
    <row r="44" spans="1:11" ht="55.5" customHeight="1" x14ac:dyDescent="0.25">
      <c r="A44" s="5"/>
      <c r="B44" s="164"/>
      <c r="C44" s="164"/>
      <c r="D44" s="164"/>
      <c r="E44" s="164"/>
      <c r="F44" s="164"/>
      <c r="G44" s="164"/>
      <c r="H44" s="164"/>
      <c r="I44" s="163"/>
      <c r="J44" s="163"/>
      <c r="K44" s="163"/>
    </row>
    <row r="45" spans="1:11" ht="55.5" customHeight="1" x14ac:dyDescent="0.25">
      <c r="A45" s="5"/>
      <c r="B45" s="164"/>
      <c r="C45" s="164"/>
      <c r="D45" s="164"/>
      <c r="E45" s="164"/>
      <c r="F45" s="164"/>
      <c r="G45" s="164"/>
      <c r="H45" s="164"/>
      <c r="I45" s="163"/>
      <c r="J45" s="163"/>
      <c r="K45" s="163"/>
    </row>
    <row r="46" spans="1:11" ht="55.5" customHeight="1" x14ac:dyDescent="0.25">
      <c r="A46" s="5"/>
      <c r="B46" s="164"/>
      <c r="C46" s="164"/>
      <c r="D46" s="164"/>
      <c r="E46" s="164"/>
      <c r="F46" s="164"/>
      <c r="G46" s="164"/>
      <c r="H46" s="164"/>
      <c r="I46" s="163"/>
      <c r="J46" s="163"/>
      <c r="K46" s="163"/>
    </row>
    <row r="47" spans="1:11" ht="55.5" customHeight="1" x14ac:dyDescent="0.25">
      <c r="A47" s="5"/>
      <c r="B47" s="164"/>
      <c r="C47" s="164"/>
      <c r="D47" s="164"/>
      <c r="E47" s="164"/>
      <c r="F47" s="164"/>
      <c r="G47" s="164"/>
      <c r="H47" s="164"/>
      <c r="I47" s="163"/>
      <c r="J47" s="163"/>
      <c r="K47" s="163"/>
    </row>
    <row r="48" spans="1:11" ht="55.5" customHeight="1" x14ac:dyDescent="0.25">
      <c r="A48" s="5"/>
      <c r="B48" s="164"/>
      <c r="C48" s="164"/>
      <c r="D48" s="164"/>
      <c r="E48" s="164"/>
      <c r="F48" s="164"/>
      <c r="G48" s="164"/>
      <c r="H48" s="164"/>
      <c r="I48" s="163"/>
      <c r="J48" s="163"/>
      <c r="K48" s="163"/>
    </row>
    <row r="49" spans="1:11" ht="55.5" customHeight="1" x14ac:dyDescent="0.25">
      <c r="A49" s="5"/>
      <c r="B49" s="164"/>
      <c r="C49" s="164"/>
      <c r="D49" s="164"/>
      <c r="E49" s="164"/>
      <c r="F49" s="164"/>
      <c r="G49" s="164"/>
      <c r="H49" s="164"/>
      <c r="I49" s="163"/>
      <c r="J49" s="163"/>
      <c r="K49" s="163"/>
    </row>
    <row r="50" spans="1:11" ht="55.5" customHeight="1" x14ac:dyDescent="0.25">
      <c r="A50" s="5"/>
      <c r="B50" s="164"/>
      <c r="C50" s="164"/>
      <c r="D50" s="164"/>
      <c r="E50" s="164"/>
      <c r="F50" s="164"/>
      <c r="G50" s="164"/>
      <c r="H50" s="164"/>
      <c r="I50" s="163"/>
      <c r="J50" s="163"/>
      <c r="K50" s="163"/>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E4" sqref="E4"/>
    </sheetView>
  </sheetViews>
  <sheetFormatPr baseColWidth="10" defaultRowHeight="15" x14ac:dyDescent="0.25"/>
  <cols>
    <col min="2" max="2" width="32.140625" bestFit="1" customWidth="1"/>
    <col min="4" max="4" width="0"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69" t="s">
        <v>119</v>
      </c>
      <c r="I1" s="170"/>
      <c r="J1" s="170"/>
      <c r="K1" s="170"/>
      <c r="L1" s="170"/>
      <c r="M1" s="170"/>
      <c r="N1" s="170"/>
      <c r="O1" s="170"/>
      <c r="P1" s="170"/>
      <c r="Q1" s="170"/>
      <c r="R1" s="170"/>
      <c r="S1" s="170"/>
      <c r="T1" s="171"/>
      <c r="U1" s="169" t="s">
        <v>120</v>
      </c>
      <c r="V1" s="170"/>
      <c r="W1" s="171"/>
      <c r="X1" s="169" t="s">
        <v>121</v>
      </c>
      <c r="Y1" s="170"/>
      <c r="Z1" s="170"/>
      <c r="AA1" s="170"/>
      <c r="AB1" s="170"/>
      <c r="AC1" s="170"/>
      <c r="AD1" s="170"/>
      <c r="AE1" s="170"/>
      <c r="AF1" s="170"/>
      <c r="AG1" s="170"/>
      <c r="AH1" s="170"/>
      <c r="AI1" s="170"/>
      <c r="AJ1" s="171"/>
      <c r="AK1" s="169" t="s">
        <v>122</v>
      </c>
      <c r="AL1" s="170"/>
      <c r="AM1" s="171"/>
      <c r="AN1" s="8"/>
      <c r="AO1" s="8"/>
      <c r="AP1" s="8"/>
      <c r="AQ1" s="8"/>
      <c r="AR1" s="8"/>
      <c r="AS1" s="8"/>
      <c r="AT1" s="8"/>
      <c r="AU1" s="8"/>
      <c r="AV1" s="8"/>
      <c r="AW1" s="8"/>
      <c r="AX1" s="8"/>
      <c r="AY1" s="8"/>
      <c r="AZ1" s="8"/>
    </row>
    <row r="2" spans="1:77" x14ac:dyDescent="0.25">
      <c r="A2" s="12" t="s">
        <v>32</v>
      </c>
      <c r="B2" s="12" t="s">
        <v>235</v>
      </c>
      <c r="C2" s="12" t="s">
        <v>37</v>
      </c>
      <c r="D2" s="20" t="s">
        <v>74</v>
      </c>
      <c r="E2" s="24" t="s">
        <v>169</v>
      </c>
      <c r="F2" s="22" t="s">
        <v>9</v>
      </c>
      <c r="G2" s="12"/>
      <c r="H2" s="111" t="s">
        <v>6</v>
      </c>
      <c r="I2" s="112"/>
      <c r="J2" s="112"/>
      <c r="K2" s="112"/>
      <c r="L2" s="112"/>
      <c r="M2" s="112"/>
      <c r="N2" s="112"/>
      <c r="O2" s="112"/>
      <c r="P2" s="112"/>
      <c r="Q2" s="112"/>
      <c r="R2" s="112"/>
      <c r="S2" s="112"/>
      <c r="T2" s="113"/>
      <c r="U2" s="166"/>
      <c r="V2" s="167"/>
      <c r="W2" s="168"/>
      <c r="X2" s="111" t="s">
        <v>7</v>
      </c>
      <c r="Y2" s="112"/>
      <c r="Z2" s="112"/>
      <c r="AA2" s="112"/>
      <c r="AB2" s="112"/>
      <c r="AC2" s="112"/>
      <c r="AD2" s="112"/>
      <c r="AE2" s="112"/>
      <c r="AF2" s="112"/>
      <c r="AG2" s="112"/>
      <c r="AH2" s="112"/>
      <c r="AI2" s="112"/>
      <c r="AJ2" s="113"/>
      <c r="AK2" s="166"/>
      <c r="AL2" s="167"/>
      <c r="AM2" s="168"/>
      <c r="AN2" s="8"/>
      <c r="AO2" s="7" t="s">
        <v>260</v>
      </c>
      <c r="AP2" s="8"/>
      <c r="AQ2" s="8"/>
      <c r="AR2" s="8"/>
      <c r="AS2" s="8"/>
      <c r="AT2" s="8"/>
      <c r="AU2" s="8"/>
      <c r="AV2" s="8"/>
      <c r="AW2" s="8"/>
      <c r="AX2" s="8"/>
      <c r="AY2" s="8"/>
      <c r="AZ2" s="8"/>
    </row>
    <row r="3" spans="1:77" x14ac:dyDescent="0.25">
      <c r="A3" s="12" t="s">
        <v>33</v>
      </c>
      <c r="B3" s="12" t="s">
        <v>236</v>
      </c>
      <c r="C3" s="12"/>
      <c r="D3" s="20" t="s">
        <v>75</v>
      </c>
      <c r="E3" s="24" t="s">
        <v>187</v>
      </c>
      <c r="F3" s="24" t="s">
        <v>181</v>
      </c>
      <c r="G3" s="12"/>
      <c r="H3" s="111" t="s">
        <v>8</v>
      </c>
      <c r="I3" s="112"/>
      <c r="J3" s="112"/>
      <c r="K3" s="112"/>
      <c r="L3" s="112"/>
      <c r="M3" s="112"/>
      <c r="N3" s="112"/>
      <c r="O3" s="112"/>
      <c r="P3" s="112"/>
      <c r="Q3" s="112"/>
      <c r="R3" s="112"/>
      <c r="S3" s="112"/>
      <c r="T3" s="113"/>
      <c r="U3" s="166"/>
      <c r="V3" s="167"/>
      <c r="W3" s="168"/>
      <c r="X3" s="111" t="s">
        <v>9</v>
      </c>
      <c r="Y3" s="112"/>
      <c r="Z3" s="112"/>
      <c r="AA3" s="112"/>
      <c r="AB3" s="112"/>
      <c r="AC3" s="112"/>
      <c r="AD3" s="112"/>
      <c r="AE3" s="112"/>
      <c r="AF3" s="112"/>
      <c r="AG3" s="112"/>
      <c r="AH3" s="112"/>
      <c r="AI3" s="112"/>
      <c r="AJ3" s="113"/>
      <c r="AK3" s="166"/>
      <c r="AL3" s="167"/>
      <c r="AM3" s="168"/>
      <c r="AN3" s="8"/>
      <c r="AO3" s="29" t="str">
        <f>+FICHA!B7</f>
        <v>1. Nombre de la empresa o persona natural solicitante</v>
      </c>
      <c r="AP3" s="29" t="str">
        <f>+FICHA!P7</f>
        <v>2. NIT o Cédula</v>
      </c>
      <c r="AQ3" s="29" t="str">
        <f>+FICHA!U7</f>
        <v>3. Nombre del Representante Legal (cuando aplique)</v>
      </c>
      <c r="AR3" s="29" t="str">
        <f>+FICHA!B9</f>
        <v>4. Dirección de correspondencia</v>
      </c>
      <c r="AS3" s="29" t="str">
        <f>+FICHA!R9</f>
        <v>5. Teléfono</v>
      </c>
      <c r="AT3" s="29" t="str">
        <f>+FICHA!W9</f>
        <v>6. Correo electrónico</v>
      </c>
      <c r="AU3" s="29" t="str">
        <f>+FICHA!B12</f>
        <v>7. Nombre u objeto</v>
      </c>
      <c r="AV3" s="29" t="str">
        <f>+FICHA!P12</f>
        <v>8. Descripción</v>
      </c>
      <c r="AW3" s="29" t="str">
        <f>+FICHA!B14</f>
        <v>9. Localización/Concentración</v>
      </c>
      <c r="AX3" s="29" t="str">
        <f>+FICHA!K14</f>
        <v>10. Fecha inicio</v>
      </c>
      <c r="AY3" s="29" t="str">
        <f>+FICHA!O14</f>
        <v>11. Fecha de fin</v>
      </c>
      <c r="AZ3" s="29" t="str">
        <f>+FICHA!S14</f>
        <v>12. Licencia/Convenio</v>
      </c>
      <c r="BA3" s="29" t="str">
        <f>+FICHA!Z14</f>
        <v>13. No.Part.Evento</v>
      </c>
      <c r="BB3" s="29" t="str">
        <f>+FICHA!AD14</f>
        <v>14. No.Asist.Evento</v>
      </c>
      <c r="BC3" s="29" t="str">
        <f>+FICHA!B16</f>
        <v>15. Nombre del responsable</v>
      </c>
      <c r="BD3" s="30" t="str">
        <f>+FICHA!M16</f>
        <v>16. Cargo</v>
      </c>
      <c r="BE3" s="30" t="str">
        <f>+FICHA!T16</f>
        <v>17. Cédula</v>
      </c>
      <c r="BF3" s="30" t="str">
        <f>+FICHA!X16</f>
        <v>18. Teléfono</v>
      </c>
      <c r="BG3" s="30" t="str">
        <f>+FICHA!AB16</f>
        <v>19. Correo electrónico</v>
      </c>
      <c r="BH3" s="30" t="str">
        <f>+FICHA!B19</f>
        <v>20.Tramos de Vías a Cerrar o recorrido</v>
      </c>
      <c r="BI3" s="30" t="str">
        <f>+FICHA!K19</f>
        <v>21. Ancho</v>
      </c>
      <c r="BJ3" s="30" t="str">
        <f>+FICHA!N19</f>
        <v>22. Calz.</v>
      </c>
      <c r="BK3" s="30" t="str">
        <f>+FICHA!P19</f>
        <v>23. Carr.</v>
      </c>
      <c r="BL3" s="30" t="str">
        <f>+FICHA!R19</f>
        <v>24. Cat.</v>
      </c>
      <c r="BM3" s="30" t="str">
        <f>+FICHA!T19</f>
        <v>25. Sent.</v>
      </c>
      <c r="BN3" s="30" t="str">
        <f>+FICHA!V19</f>
        <v>26. Rutas de Tpte. Pub.</v>
      </c>
      <c r="BO3" s="30" t="str">
        <f>+FICHA!AB19</f>
        <v>27. HMD</v>
      </c>
      <c r="BP3" s="30" t="str">
        <f>+FICHA!AE19</f>
        <v>28. Vol.Max</v>
      </c>
      <c r="BQ3" s="30" t="str">
        <f>+FICHA!B21</f>
        <v>29. Tipo de actividad</v>
      </c>
      <c r="BR3" s="30" t="str">
        <f>+FICHA!K21</f>
        <v>30. Tipo de cierre</v>
      </c>
      <c r="BS3" s="29" t="str">
        <f>+FICHA!O21</f>
        <v>31. Fecha y horario de cierres viales</v>
      </c>
      <c r="BT3" s="29" t="str">
        <f>+FICHA!Z21</f>
        <v>32. Maquinaria, equipo y vehículos</v>
      </c>
      <c r="BU3" s="29" t="str">
        <f>+FICHA!B23</f>
        <v>33. Manejo del tránsito vehicular</v>
      </c>
      <c r="BV3" s="29" t="str">
        <f>+FICHA!R23</f>
        <v>34. Rutas de desvíos</v>
      </c>
      <c r="BW3" s="29" t="str">
        <f>+FICHA!B25</f>
        <v>35. Manejo del tránsito peatonal</v>
      </c>
      <c r="BX3" s="29" t="str">
        <f>+FICHA!R25</f>
        <v>36. Manejo de escombros y basuras</v>
      </c>
      <c r="BY3" s="29" t="str">
        <f>+FICHA!B38</f>
        <v>43. Observaciones</v>
      </c>
    </row>
    <row r="4" spans="1:77" x14ac:dyDescent="0.25">
      <c r="A4" s="12" t="s">
        <v>34</v>
      </c>
      <c r="B4" s="12" t="s">
        <v>213</v>
      </c>
      <c r="C4" s="12"/>
      <c r="D4" s="20" t="s">
        <v>76</v>
      </c>
      <c r="E4" s="24" t="s">
        <v>263</v>
      </c>
      <c r="F4" s="22" t="s">
        <v>11</v>
      </c>
      <c r="G4" s="20"/>
      <c r="H4" s="111" t="s">
        <v>10</v>
      </c>
      <c r="I4" s="112"/>
      <c r="J4" s="112"/>
      <c r="K4" s="112"/>
      <c r="L4" s="112"/>
      <c r="M4" s="112"/>
      <c r="N4" s="112"/>
      <c r="O4" s="112"/>
      <c r="P4" s="112"/>
      <c r="Q4" s="112"/>
      <c r="R4" s="112"/>
      <c r="S4" s="112"/>
      <c r="T4" s="113"/>
      <c r="U4" s="166"/>
      <c r="V4" s="167"/>
      <c r="W4" s="168"/>
      <c r="X4" s="111" t="s">
        <v>11</v>
      </c>
      <c r="Y4" s="112"/>
      <c r="Z4" s="112"/>
      <c r="AA4" s="112"/>
      <c r="AB4" s="112"/>
      <c r="AC4" s="112"/>
      <c r="AD4" s="112"/>
      <c r="AE4" s="112"/>
      <c r="AF4" s="112"/>
      <c r="AG4" s="112"/>
      <c r="AH4" s="112"/>
      <c r="AI4" s="112"/>
      <c r="AJ4" s="113"/>
      <c r="AK4" s="166"/>
      <c r="AL4" s="167"/>
      <c r="AM4" s="168"/>
      <c r="AN4" s="20"/>
      <c r="AO4" s="29">
        <f>+FICHA!B8</f>
        <v>0</v>
      </c>
      <c r="AP4" s="29">
        <f>+FICHA!P8</f>
        <v>0</v>
      </c>
      <c r="AQ4" s="29">
        <f>+FICHA!U8</f>
        <v>0</v>
      </c>
      <c r="AR4" s="29">
        <f>+FICHA!B10</f>
        <v>0</v>
      </c>
      <c r="AS4" s="29">
        <f>+FICHA!R10</f>
        <v>0</v>
      </c>
      <c r="AT4" s="29">
        <f>+FICHA!W10</f>
        <v>0</v>
      </c>
      <c r="AU4" s="29">
        <f>+FICHA!B13</f>
        <v>0</v>
      </c>
      <c r="AV4" s="29">
        <f>+FICHA!P13</f>
        <v>0</v>
      </c>
      <c r="AW4" s="29">
        <f>+FICHA!B15</f>
        <v>0</v>
      </c>
      <c r="AX4" s="29">
        <f>+FICHA!K15</f>
        <v>0</v>
      </c>
      <c r="AY4" s="29">
        <f>+FICHA!O15</f>
        <v>0</v>
      </c>
      <c r="AZ4" s="29">
        <f>+FICHA!S15</f>
        <v>0</v>
      </c>
      <c r="BA4" s="29">
        <f>+FICHA!Z15</f>
        <v>0</v>
      </c>
      <c r="BB4" s="29">
        <f>+FICHA!AD15</f>
        <v>0</v>
      </c>
      <c r="BC4" s="29">
        <f>+FICHA!B17</f>
        <v>0</v>
      </c>
      <c r="BD4" s="30">
        <f>+FICHA!M17</f>
        <v>0</v>
      </c>
      <c r="BE4" s="30">
        <f>+FICHA!T17</f>
        <v>0</v>
      </c>
      <c r="BF4" s="30">
        <f>+FICHA!X17</f>
        <v>0</v>
      </c>
      <c r="BG4" s="30">
        <f>+FICHA!AB17</f>
        <v>0</v>
      </c>
      <c r="BH4" s="30">
        <f>+FICHA!B20</f>
        <v>0</v>
      </c>
      <c r="BI4" s="30">
        <f>+FICHA!K20</f>
        <v>0</v>
      </c>
      <c r="BJ4" s="30">
        <f>+FICHA!N20</f>
        <v>0</v>
      </c>
      <c r="BK4" s="30">
        <f>+FICHA!P20</f>
        <v>0</v>
      </c>
      <c r="BL4" s="30">
        <f>+FICHA!R20</f>
        <v>0</v>
      </c>
      <c r="BM4" s="30">
        <f>+FICHA!T20</f>
        <v>0</v>
      </c>
      <c r="BN4" s="30">
        <f>+FICHA!V20</f>
        <v>0</v>
      </c>
      <c r="BO4" s="30">
        <f>+FICHA!AB20</f>
        <v>0</v>
      </c>
      <c r="BP4" s="30">
        <f>+FICHA!AE20</f>
        <v>0</v>
      </c>
      <c r="BQ4" s="30">
        <f>+FICHA!B22</f>
        <v>0</v>
      </c>
      <c r="BR4" s="30">
        <f>+FICHA!K22</f>
        <v>0</v>
      </c>
      <c r="BS4" s="29">
        <f>+FICHA!O22</f>
        <v>0</v>
      </c>
      <c r="BT4" s="29">
        <f>+FICHA!Z22</f>
        <v>0</v>
      </c>
      <c r="BU4" s="29">
        <f>+FICHA!B24</f>
        <v>0</v>
      </c>
      <c r="BV4" s="29">
        <f>+FICHA!R24</f>
        <v>0</v>
      </c>
      <c r="BW4" s="29">
        <f>+FICHA!B26</f>
        <v>0</v>
      </c>
      <c r="BX4" s="29">
        <f>+FICHA!R26</f>
        <v>0</v>
      </c>
      <c r="BY4" s="29">
        <f>+FICHA!F38</f>
        <v>0</v>
      </c>
    </row>
    <row r="5" spans="1:77" x14ac:dyDescent="0.25">
      <c r="A5" s="12" t="s">
        <v>31</v>
      </c>
      <c r="B5" s="12" t="s">
        <v>214</v>
      </c>
      <c r="C5" s="12"/>
      <c r="D5" s="20" t="s">
        <v>77</v>
      </c>
      <c r="E5" s="24" t="s">
        <v>17</v>
      </c>
      <c r="F5" s="22" t="s">
        <v>182</v>
      </c>
      <c r="G5" s="8"/>
      <c r="H5" s="111" t="s">
        <v>170</v>
      </c>
      <c r="I5" s="112"/>
      <c r="J5" s="112"/>
      <c r="K5" s="112"/>
      <c r="L5" s="112"/>
      <c r="M5" s="112"/>
      <c r="N5" s="112"/>
      <c r="O5" s="112"/>
      <c r="P5" s="112"/>
      <c r="Q5" s="112"/>
      <c r="R5" s="112"/>
      <c r="S5" s="112"/>
      <c r="T5" s="113"/>
      <c r="U5" s="166"/>
      <c r="V5" s="167"/>
      <c r="W5" s="168"/>
      <c r="X5" s="111" t="s">
        <v>13</v>
      </c>
      <c r="Y5" s="112"/>
      <c r="Z5" s="112"/>
      <c r="AA5" s="112"/>
      <c r="AB5" s="112"/>
      <c r="AC5" s="112"/>
      <c r="AD5" s="112"/>
      <c r="AE5" s="112"/>
      <c r="AF5" s="112"/>
      <c r="AG5" s="112"/>
      <c r="AH5" s="112"/>
      <c r="AI5" s="112"/>
      <c r="AJ5" s="113"/>
      <c r="AK5" s="166"/>
      <c r="AL5" s="167"/>
      <c r="AM5" s="168"/>
      <c r="AN5" s="8"/>
      <c r="AO5" s="8"/>
      <c r="AP5" s="8"/>
      <c r="AQ5" s="8"/>
      <c r="AR5" s="8"/>
      <c r="AS5" s="8"/>
      <c r="AT5" s="8"/>
      <c r="AU5" s="8"/>
      <c r="AV5" s="8"/>
      <c r="AW5" s="8"/>
      <c r="AX5" s="8"/>
      <c r="AY5" s="8"/>
      <c r="AZ5" s="8"/>
    </row>
    <row r="6" spans="1:77" x14ac:dyDescent="0.25">
      <c r="D6" s="20" t="s">
        <v>78</v>
      </c>
      <c r="E6" s="24" t="s">
        <v>335</v>
      </c>
      <c r="F6" s="24" t="s">
        <v>188</v>
      </c>
      <c r="G6" s="23"/>
      <c r="H6" s="111" t="s">
        <v>12</v>
      </c>
      <c r="I6" s="112"/>
      <c r="J6" s="112"/>
      <c r="K6" s="112"/>
      <c r="L6" s="112"/>
      <c r="M6" s="112"/>
      <c r="N6" s="112"/>
      <c r="O6" s="112"/>
      <c r="P6" s="112"/>
      <c r="Q6" s="112"/>
      <c r="R6" s="112"/>
      <c r="S6" s="112"/>
      <c r="T6" s="113"/>
      <c r="U6" s="166"/>
      <c r="V6" s="167"/>
      <c r="W6" s="168"/>
      <c r="X6" s="111" t="s">
        <v>188</v>
      </c>
      <c r="Y6" s="112"/>
      <c r="Z6" s="112"/>
      <c r="AA6" s="112"/>
      <c r="AB6" s="112"/>
      <c r="AC6" s="112"/>
      <c r="AD6" s="112"/>
      <c r="AE6" s="112"/>
      <c r="AF6" s="112"/>
      <c r="AG6" s="112"/>
      <c r="AH6" s="112"/>
      <c r="AI6" s="112"/>
      <c r="AJ6" s="113"/>
      <c r="AK6" s="166"/>
      <c r="AL6" s="167"/>
      <c r="AM6" s="168"/>
    </row>
    <row r="7" spans="1:77" x14ac:dyDescent="0.25">
      <c r="D7" s="20" t="s">
        <v>79</v>
      </c>
      <c r="E7" s="24" t="s">
        <v>171</v>
      </c>
      <c r="F7" s="24" t="s">
        <v>183</v>
      </c>
      <c r="G7" s="23"/>
      <c r="H7" s="111" t="s">
        <v>14</v>
      </c>
      <c r="I7" s="112"/>
      <c r="J7" s="112"/>
      <c r="K7" s="112"/>
      <c r="L7" s="112"/>
      <c r="M7" s="112"/>
      <c r="N7" s="112"/>
      <c r="O7" s="112"/>
      <c r="P7" s="112"/>
      <c r="Q7" s="112"/>
      <c r="R7" s="112"/>
      <c r="S7" s="112"/>
      <c r="T7" s="113"/>
      <c r="U7" s="166"/>
      <c r="V7" s="167"/>
      <c r="W7" s="168"/>
      <c r="X7" s="111" t="s">
        <v>15</v>
      </c>
      <c r="Y7" s="112"/>
      <c r="Z7" s="112"/>
      <c r="AA7" s="112"/>
      <c r="AB7" s="112"/>
      <c r="AC7" s="112"/>
      <c r="AD7" s="112"/>
      <c r="AE7" s="112"/>
      <c r="AF7" s="112"/>
      <c r="AG7" s="112"/>
      <c r="AH7" s="112"/>
      <c r="AI7" s="112"/>
      <c r="AJ7" s="113"/>
      <c r="AK7" s="166"/>
      <c r="AL7" s="167"/>
      <c r="AM7" s="168"/>
    </row>
    <row r="8" spans="1:77" x14ac:dyDescent="0.25">
      <c r="D8" s="20" t="s">
        <v>80</v>
      </c>
      <c r="E8" s="24" t="s">
        <v>19</v>
      </c>
      <c r="F8" s="24" t="s">
        <v>184</v>
      </c>
      <c r="H8" s="111" t="s">
        <v>16</v>
      </c>
      <c r="I8" s="112"/>
      <c r="J8" s="112"/>
      <c r="K8" s="112"/>
      <c r="L8" s="112"/>
      <c r="M8" s="112"/>
      <c r="N8" s="112"/>
      <c r="O8" s="112"/>
      <c r="P8" s="112"/>
      <c r="Q8" s="112"/>
      <c r="R8" s="112"/>
      <c r="S8" s="112"/>
      <c r="T8" s="113"/>
      <c r="U8" s="166"/>
      <c r="V8" s="167"/>
      <c r="W8" s="168"/>
      <c r="X8" s="169" t="s">
        <v>123</v>
      </c>
      <c r="Y8" s="170"/>
      <c r="Z8" s="170"/>
      <c r="AA8" s="170"/>
      <c r="AB8" s="170"/>
      <c r="AC8" s="170"/>
      <c r="AD8" s="170"/>
      <c r="AE8" s="170"/>
      <c r="AF8" s="170"/>
      <c r="AG8" s="170"/>
      <c r="AH8" s="170"/>
      <c r="AI8" s="170"/>
      <c r="AJ8" s="171"/>
      <c r="AK8" s="169" t="s">
        <v>124</v>
      </c>
      <c r="AL8" s="170"/>
      <c r="AM8" s="171"/>
    </row>
    <row r="9" spans="1:77" x14ac:dyDescent="0.25">
      <c r="D9" s="20" t="s">
        <v>81</v>
      </c>
      <c r="E9" s="24" t="s">
        <v>20</v>
      </c>
      <c r="F9" s="24" t="s">
        <v>185</v>
      </c>
      <c r="H9" s="111" t="s">
        <v>17</v>
      </c>
      <c r="I9" s="112"/>
      <c r="J9" s="112"/>
      <c r="K9" s="112"/>
      <c r="L9" s="112"/>
      <c r="M9" s="112"/>
      <c r="N9" s="112"/>
      <c r="O9" s="112"/>
      <c r="P9" s="112"/>
      <c r="Q9" s="112"/>
      <c r="R9" s="112"/>
      <c r="S9" s="112"/>
      <c r="T9" s="113"/>
      <c r="U9" s="166"/>
      <c r="V9" s="167"/>
      <c r="W9" s="168"/>
      <c r="X9" s="111"/>
      <c r="Y9" s="112"/>
      <c r="Z9" s="112"/>
      <c r="AA9" s="112"/>
      <c r="AB9" s="112"/>
      <c r="AC9" s="112"/>
      <c r="AD9" s="112"/>
      <c r="AE9" s="112"/>
      <c r="AF9" s="112"/>
      <c r="AG9" s="112"/>
      <c r="AH9" s="112"/>
      <c r="AI9" s="112"/>
      <c r="AJ9" s="113"/>
      <c r="AK9" s="166"/>
      <c r="AL9" s="167"/>
      <c r="AM9" s="168"/>
    </row>
    <row r="10" spans="1:77" x14ac:dyDescent="0.25">
      <c r="D10" s="20" t="s">
        <v>82</v>
      </c>
      <c r="E10" s="24" t="s">
        <v>343</v>
      </c>
      <c r="F10" s="24" t="s">
        <v>186</v>
      </c>
      <c r="H10" s="111" t="s">
        <v>18</v>
      </c>
      <c r="I10" s="112"/>
      <c r="J10" s="112"/>
      <c r="K10" s="112"/>
      <c r="L10" s="112"/>
      <c r="M10" s="112"/>
      <c r="N10" s="112"/>
      <c r="O10" s="112"/>
      <c r="P10" s="112"/>
      <c r="Q10" s="112"/>
      <c r="R10" s="112"/>
      <c r="S10" s="112"/>
      <c r="T10" s="113"/>
      <c r="U10" s="166"/>
      <c r="V10" s="167"/>
      <c r="W10" s="168"/>
      <c r="X10" s="111"/>
      <c r="Y10" s="112"/>
      <c r="Z10" s="112"/>
      <c r="AA10" s="112"/>
      <c r="AB10" s="112"/>
      <c r="AC10" s="112"/>
      <c r="AD10" s="112"/>
      <c r="AE10" s="112"/>
      <c r="AF10" s="112"/>
      <c r="AG10" s="112"/>
      <c r="AH10" s="112"/>
      <c r="AI10" s="112"/>
      <c r="AJ10" s="113"/>
      <c r="AK10" s="166"/>
      <c r="AL10" s="167"/>
      <c r="AM10" s="168"/>
    </row>
    <row r="11" spans="1:77" x14ac:dyDescent="0.25">
      <c r="D11" s="20" t="s">
        <v>83</v>
      </c>
      <c r="E11" s="24" t="s">
        <v>344</v>
      </c>
      <c r="F11" s="22" t="s">
        <v>15</v>
      </c>
      <c r="H11" s="111" t="s">
        <v>19</v>
      </c>
      <c r="I11" s="112"/>
      <c r="J11" s="112"/>
      <c r="K11" s="112"/>
      <c r="L11" s="112"/>
      <c r="M11" s="112"/>
      <c r="N11" s="112"/>
      <c r="O11" s="112"/>
      <c r="P11" s="112"/>
      <c r="Q11" s="112"/>
      <c r="R11" s="112"/>
      <c r="S11" s="112"/>
      <c r="T11" s="113"/>
      <c r="U11" s="166"/>
      <c r="V11" s="167"/>
      <c r="W11" s="168"/>
      <c r="X11" s="111"/>
      <c r="Y11" s="112"/>
      <c r="Z11" s="112"/>
      <c r="AA11" s="112"/>
      <c r="AB11" s="112"/>
      <c r="AC11" s="112"/>
      <c r="AD11" s="112"/>
      <c r="AE11" s="112"/>
      <c r="AF11" s="112"/>
      <c r="AG11" s="112"/>
      <c r="AH11" s="112"/>
      <c r="AI11" s="112"/>
      <c r="AJ11" s="113"/>
      <c r="AK11" s="166"/>
      <c r="AL11" s="167"/>
      <c r="AM11" s="168"/>
    </row>
    <row r="12" spans="1:77" x14ac:dyDescent="0.25">
      <c r="D12" s="20" t="s">
        <v>84</v>
      </c>
      <c r="E12" s="24" t="s">
        <v>345</v>
      </c>
      <c r="F12" s="24" t="s">
        <v>264</v>
      </c>
      <c r="H12" s="111" t="s">
        <v>20</v>
      </c>
      <c r="I12" s="112"/>
      <c r="J12" s="112"/>
      <c r="K12" s="112"/>
      <c r="L12" s="112"/>
      <c r="M12" s="112"/>
      <c r="N12" s="112"/>
      <c r="O12" s="112"/>
      <c r="P12" s="112"/>
      <c r="Q12" s="112"/>
      <c r="R12" s="112"/>
      <c r="S12" s="112"/>
      <c r="T12" s="113"/>
      <c r="U12" s="166"/>
      <c r="V12" s="167"/>
      <c r="W12" s="168"/>
      <c r="X12" s="111"/>
      <c r="Y12" s="112"/>
      <c r="Z12" s="112"/>
      <c r="AA12" s="112"/>
      <c r="AB12" s="112"/>
      <c r="AC12" s="112"/>
      <c r="AD12" s="112"/>
      <c r="AE12" s="112"/>
      <c r="AF12" s="112"/>
      <c r="AG12" s="112"/>
      <c r="AH12" s="112"/>
      <c r="AI12" s="112"/>
      <c r="AJ12" s="113"/>
      <c r="AK12" s="166"/>
      <c r="AL12" s="167"/>
      <c r="AM12" s="168"/>
    </row>
    <row r="13" spans="1:77" x14ac:dyDescent="0.25">
      <c r="D13" s="20" t="s">
        <v>85</v>
      </c>
      <c r="E13" s="24" t="s">
        <v>346</v>
      </c>
      <c r="H13" s="111" t="s">
        <v>21</v>
      </c>
      <c r="I13" s="112"/>
      <c r="J13" s="112"/>
      <c r="K13" s="112"/>
      <c r="L13" s="112"/>
      <c r="M13" s="112"/>
      <c r="N13" s="112"/>
      <c r="O13" s="112"/>
      <c r="P13" s="112"/>
      <c r="Q13" s="112"/>
      <c r="R13" s="112"/>
      <c r="S13" s="112"/>
      <c r="T13" s="113"/>
      <c r="U13" s="166"/>
      <c r="V13" s="167"/>
      <c r="W13" s="168"/>
      <c r="X13" s="111"/>
      <c r="Y13" s="112"/>
      <c r="Z13" s="112"/>
      <c r="AA13" s="112"/>
      <c r="AB13" s="112"/>
      <c r="AC13" s="112"/>
      <c r="AD13" s="112"/>
      <c r="AE13" s="112"/>
      <c r="AF13" s="112"/>
      <c r="AG13" s="112"/>
      <c r="AH13" s="112"/>
      <c r="AI13" s="112"/>
      <c r="AJ13" s="113"/>
      <c r="AK13" s="166"/>
      <c r="AL13" s="167"/>
      <c r="AM13" s="168"/>
    </row>
    <row r="14" spans="1:77" x14ac:dyDescent="0.25">
      <c r="D14" s="20" t="s">
        <v>86</v>
      </c>
      <c r="E14" s="24" t="s">
        <v>347</v>
      </c>
      <c r="H14" s="111" t="s">
        <v>22</v>
      </c>
      <c r="I14" s="112"/>
      <c r="J14" s="112"/>
      <c r="K14" s="112"/>
      <c r="L14" s="112"/>
      <c r="M14" s="112"/>
      <c r="N14" s="112"/>
      <c r="O14" s="112"/>
      <c r="P14" s="112"/>
      <c r="Q14" s="112"/>
      <c r="R14" s="112"/>
      <c r="S14" s="112"/>
      <c r="T14" s="113"/>
      <c r="U14" s="166"/>
      <c r="V14" s="167"/>
      <c r="W14" s="168"/>
      <c r="X14" s="111"/>
      <c r="Y14" s="112"/>
      <c r="Z14" s="112"/>
      <c r="AA14" s="112"/>
      <c r="AB14" s="112"/>
      <c r="AC14" s="112"/>
      <c r="AD14" s="112"/>
      <c r="AE14" s="112"/>
      <c r="AF14" s="112"/>
      <c r="AG14" s="112"/>
      <c r="AH14" s="112"/>
      <c r="AI14" s="112"/>
      <c r="AJ14" s="113"/>
      <c r="AK14" s="166"/>
      <c r="AL14" s="167"/>
      <c r="AM14" s="168"/>
    </row>
    <row r="15" spans="1:77" x14ac:dyDescent="0.25">
      <c r="D15" s="20" t="s">
        <v>87</v>
      </c>
      <c r="E15" s="24" t="s">
        <v>8</v>
      </c>
    </row>
    <row r="16" spans="1:77" x14ac:dyDescent="0.25">
      <c r="D16" s="20" t="s">
        <v>88</v>
      </c>
      <c r="E16" s="24" t="s">
        <v>10</v>
      </c>
    </row>
    <row r="17" spans="4:5" x14ac:dyDescent="0.25">
      <c r="D17" s="20" t="s">
        <v>89</v>
      </c>
      <c r="E17" s="24" t="s">
        <v>336</v>
      </c>
    </row>
    <row r="18" spans="4:5" x14ac:dyDescent="0.25">
      <c r="D18" s="20"/>
      <c r="E18" s="24" t="s">
        <v>337</v>
      </c>
    </row>
    <row r="19" spans="4:5" x14ac:dyDescent="0.25">
      <c r="D19" s="20"/>
      <c r="E19" s="24" t="s">
        <v>338</v>
      </c>
    </row>
    <row r="20" spans="4:5" x14ac:dyDescent="0.25">
      <c r="D20" s="20" t="s">
        <v>90</v>
      </c>
      <c r="E20" s="24" t="s">
        <v>339</v>
      </c>
    </row>
    <row r="21" spans="4:5" x14ac:dyDescent="0.25">
      <c r="D21" s="20" t="s">
        <v>91</v>
      </c>
      <c r="E21" s="24" t="s">
        <v>340</v>
      </c>
    </row>
    <row r="22" spans="4:5" x14ac:dyDescent="0.25">
      <c r="D22" s="20" t="s">
        <v>92</v>
      </c>
      <c r="E22" s="24" t="s">
        <v>341</v>
      </c>
    </row>
    <row r="23" spans="4:5" x14ac:dyDescent="0.25">
      <c r="D23" s="20" t="s">
        <v>93</v>
      </c>
      <c r="E23" s="24" t="s">
        <v>342</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355</v>
      </c>
    </row>
    <row r="74" spans="5:5" x14ac:dyDescent="0.25">
      <c r="E74" s="24" t="s">
        <v>354</v>
      </c>
    </row>
    <row r="75" spans="5:5" x14ac:dyDescent="0.25">
      <c r="E75" s="24" t="s">
        <v>348</v>
      </c>
    </row>
    <row r="76" spans="5:5" x14ac:dyDescent="0.25">
      <c r="E76" s="24" t="s">
        <v>349</v>
      </c>
    </row>
    <row r="77" spans="5:5" x14ac:dyDescent="0.25">
      <c r="E77" s="24" t="s">
        <v>350</v>
      </c>
    </row>
    <row r="78" spans="5:5" x14ac:dyDescent="0.25">
      <c r="E78" s="24" t="s">
        <v>351</v>
      </c>
    </row>
    <row r="79" spans="5:5" x14ac:dyDescent="0.25">
      <c r="E79" s="24" t="s">
        <v>356</v>
      </c>
    </row>
    <row r="80" spans="5:5" x14ac:dyDescent="0.25">
      <c r="E80" s="24" t="s">
        <v>352</v>
      </c>
    </row>
    <row r="81" spans="5:5" x14ac:dyDescent="0.25">
      <c r="E81" s="24" t="s">
        <v>353</v>
      </c>
    </row>
    <row r="82" spans="5:5" x14ac:dyDescent="0.25">
      <c r="E82" s="24" t="s">
        <v>357</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266</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disablePrompts="1"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INSTRUCCIONES</vt:lpstr>
      <vt:lpstr>FICHA</vt:lpstr>
      <vt:lpstr>PLANO DE LOCALIZACIÓN</vt:lpstr>
      <vt:lpstr>PLANO SECCIÓN TÍPICA</vt:lpstr>
      <vt:lpstr>PLANO DE SEÑALIZACIÓN</vt:lpstr>
      <vt:lpstr>PLANO DESVÍOS</vt:lpstr>
      <vt:lpstr>PASACALLES</vt:lpstr>
      <vt:lpstr>LISTAS</vt:lpstr>
      <vt:lpstr>FICHA!Área_de_impresión</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2019-06-14T20:51:41Z</dcterms:modified>
</cp:coreProperties>
</file>