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atos\BGUTIERREZ\Mis documentos\2015\PLAN ANTICORRUPCION Y DE ATENCION AL CIUDADANO\I seguimiento\"/>
    </mc:Choice>
  </mc:AlternateContent>
  <bookViews>
    <workbookView xWindow="120" yWindow="45" windowWidth="15135" windowHeight="8130" activeTab="3"/>
  </bookViews>
  <sheets>
    <sheet name="CUADRO RESUMEN" sheetId="1" r:id="rId1"/>
    <sheet name="I COMPONENTE" sheetId="2" r:id="rId2"/>
    <sheet name="MAPA DE RIESGOS" sheetId="6" r:id="rId3"/>
    <sheet name="II COMPONENTE" sheetId="3" r:id="rId4"/>
    <sheet name="III COMPONENTE" sheetId="4" r:id="rId5"/>
    <sheet name="IV COMPONENTE" sheetId="5" r:id="rId6"/>
  </sheets>
  <externalReferences>
    <externalReference r:id="rId7"/>
  </externalReferences>
  <definedNames>
    <definedName name="_xlnm.Print_Titles" localSheetId="0">'CUADRO RESUMEN'!$1:$2</definedName>
    <definedName name="_xlnm.Print_Titles" localSheetId="3">'II COMPONENTE'!$1:$4</definedName>
    <definedName name="_xlnm.Print_Titles" localSheetId="4">'III COMPONENTE'!$1:$4</definedName>
  </definedNames>
  <calcPr calcId="152511"/>
</workbook>
</file>

<file path=xl/calcChain.xml><?xml version="1.0" encoding="utf-8"?>
<calcChain xmlns="http://schemas.openxmlformats.org/spreadsheetml/2006/main">
  <c r="D17" i="6" l="1"/>
  <c r="C17" i="6"/>
  <c r="B17" i="6"/>
  <c r="D16" i="6"/>
  <c r="C16" i="6"/>
  <c r="B16" i="6"/>
  <c r="C15" i="6"/>
  <c r="A15" i="6"/>
  <c r="D14" i="6"/>
  <c r="C14" i="6"/>
  <c r="B14" i="6"/>
  <c r="D13" i="6"/>
  <c r="C13" i="6"/>
  <c r="B13" i="6"/>
  <c r="A13" i="6"/>
</calcChain>
</file>

<file path=xl/sharedStrings.xml><?xml version="1.0" encoding="utf-8"?>
<sst xmlns="http://schemas.openxmlformats.org/spreadsheetml/2006/main" count="591" uniqueCount="438">
  <si>
    <t>SEGUIMIENTO A LAS ESTRATEGIAS PARA LA CONSTRUCCIÓN DEL PLAN ANTICORRUPCIÓN Y DE ATENCIÓN AL CIUDADANO</t>
  </si>
  <si>
    <t>Estrategia</t>
  </si>
  <si>
    <t>Actividades</t>
  </si>
  <si>
    <t>Publicación</t>
  </si>
  <si>
    <t>Actividades realizadas</t>
  </si>
  <si>
    <t>Responsable</t>
  </si>
  <si>
    <t>Elaboración, informes de avances y seguimiento del  Plan:  Secretaría de Planeaciòn Distrital. Publicación en la pagina Web. Gerencia de Sistemas de Información.</t>
  </si>
  <si>
    <t>Mapa de riesgos de
corrupción.</t>
  </si>
  <si>
    <t xml:space="preserve">Administracion de Riesgos 
</t>
  </si>
  <si>
    <t xml:space="preserve">Seguimiento
</t>
  </si>
  <si>
    <t>Antitramites</t>
  </si>
  <si>
    <t xml:space="preserve">Identificacion de Tramites
</t>
  </si>
  <si>
    <t>Racionalización y Priorización de Tramites</t>
  </si>
  <si>
    <t>Gerencia de Sistemas de Información,</t>
  </si>
  <si>
    <t>Mejorar los atributos de la información que se entrega a los Ciudadanos</t>
  </si>
  <si>
    <t>Comunicaciones</t>
  </si>
  <si>
    <t>Fomentar el diálogo con los ciudadanos, la explicación y la retroalimentación en la rendición de cuentas</t>
  </si>
  <si>
    <t>Planeación- Comunicaciones- Ofiicina de Control Interno</t>
  </si>
  <si>
    <t>Gestión Social</t>
  </si>
  <si>
    <t>Gerencia de Sistemas de Información- Planeación</t>
  </si>
  <si>
    <t>Generar incentivos para la rendición de cuentas</t>
  </si>
  <si>
    <t>Mecanismo para mejorar
la atención al ciudadano.</t>
  </si>
  <si>
    <t>Desarrollo institucional para el servicio al ciudadano</t>
  </si>
  <si>
    <t>Secretaria Geneal- Gerencia de Sistemas de Información</t>
  </si>
  <si>
    <t>Secretaria General- Comunicaciones,</t>
  </si>
  <si>
    <t>Afianzar la cultura de servicio al ciudadano en los servidores públicos</t>
  </si>
  <si>
    <t>Secretaria General- Gestion Humana</t>
  </si>
  <si>
    <t>Fortalecimiento de los canales de atención</t>
  </si>
  <si>
    <t>Secretaria General- Sitemas</t>
  </si>
  <si>
    <t>Secretaria General- Infraestructura</t>
  </si>
  <si>
    <t>otras:</t>
  </si>
  <si>
    <t>Consolidación del documento</t>
  </si>
  <si>
    <t>Cargo ____________________________
Nombre: __________________________
Firma:_____________________________</t>
  </si>
  <si>
    <t>Seguimiento de la estrategia</t>
  </si>
  <si>
    <t>Elaboracion  y Visibilizacion del Plan Anticorrupcion y Atencion al Ciudadano 2015. Mediante Decreto No 0063 de Enero 30 del 2015  se expide el plan,  publicado en la pagina web de la Alcaldía Distrital de Barranquilla www.barranquilla.gov.co;  link politicas y planes instituciones- Plan de Anticorrupción y Atención al Ciudadano.</t>
  </si>
  <si>
    <t xml:space="preserve">Se cumple con lo establecido en la Ley 1474 del 2011 en cuanto a la elaboración y visibilización;no obstante en los Procesos auditados se recomienda que al interior de las dependencias se realicen actividades de socialización del Plan de Anticorrupción y  de Atención al Ciudadano 2015, teniendo en cuenta que en el desarrollo de la Auditoria del primer seguimiento se evidenció que solo es conocido por los Agentes de Cambio y Promotores Eticos </t>
  </si>
  <si>
    <t>En auditoria de Seguimiento se verifico el cumplimiento de las actividades para mitigar los riesgos de corrupcion en procesos priorizados</t>
  </si>
  <si>
    <t>Manual de tramites y servicios V 5 aprobado en noviembre 2014</t>
  </si>
  <si>
    <t>Revisión y actualización permanente de la información de las hojas de vida de los tramites y servicios.</t>
  </si>
  <si>
    <t>Con la estrategia MUEVETE BARRANQUILLA se tiene pagína web con información de ciudad importante para turistas; pagína web con mejoras de acuerdo a los lineamientos del ministerio de las TIC</t>
  </si>
  <si>
    <t>Se sugiiere redifinir la accion de evolucionar el portal web a portal de ciudad.</t>
  </si>
  <si>
    <t>Aplicativos en moviles para consulta de tramites y servicios de la entidad</t>
  </si>
  <si>
    <t xml:space="preserve">Se sugiere redifinir y ajustar la meta de la acción.  </t>
  </si>
  <si>
    <t>Publicado en pagína web el III informe de avance del plan de desarrollo.</t>
  </si>
  <si>
    <t>Publicado en la pagína web indicadores sectoriales 2013</t>
  </si>
  <si>
    <t>Encuesta modificada incluyendo pregunta de percepción ciudadana sobre avance del plan de desarrollo.</t>
  </si>
  <si>
    <t>Rendición de cuenta en Audiencia pública  realizada en febrero 25 del 2015,</t>
  </si>
  <si>
    <t>Realización de 4 ferias bibas en el I cuatrimestre</t>
  </si>
  <si>
    <t>actividades cumplidas de acuerdo a procedimientos para rendición de cuenta en Audiencia pública</t>
  </si>
  <si>
    <t>Se sugiere incluir temas de control social y rendición de cuentas,</t>
  </si>
  <si>
    <t>Meta incumpplida de implementación del Manual de atención al Ciudadano.</t>
  </si>
  <si>
    <t>PRIMER COMPONENTE: IDENTIFICACIÓN DE RIESGOS DE CORRUPCIÓN Y  ACCIONES PARA SU MANEJO</t>
  </si>
  <si>
    <t>PLAN DE ACCION PARA RIESGOS DE CORRUPCIÓN</t>
  </si>
  <si>
    <t xml:space="preserve">VERIFICACIÓN  DE CUMPLIMIENTO CONTROL INTERNO </t>
  </si>
  <si>
    <t xml:space="preserve">OBJETIVO </t>
  </si>
  <si>
    <t>ACCION / PROYECTO</t>
  </si>
  <si>
    <t>META</t>
  </si>
  <si>
    <t>INDICADOR</t>
  </si>
  <si>
    <t>SECTOR</t>
  </si>
  <si>
    <t xml:space="preserve">RESPONSABLE </t>
  </si>
  <si>
    <t xml:space="preserve">AUDITOR </t>
  </si>
  <si>
    <t>RESULTADO</t>
  </si>
  <si>
    <t xml:space="preserve">FECHA DE II SEGUIMIENTO </t>
  </si>
  <si>
    <t xml:space="preserve">Administración de Riesgos  de Corrupción 
</t>
  </si>
  <si>
    <t xml:space="preserve">Monitoreo de controles establecidos con énfasis en los eventos de mayor probabilidad 
</t>
  </si>
  <si>
    <t xml:space="preserve">Realizar seguimiento y monitoreo 
cuatrimestral a los controles 
implementados para los riesgos de 
corrupción identificados </t>
  </si>
  <si>
    <t xml:space="preserve">% de controles monitoreados 
</t>
  </si>
  <si>
    <t>Todos los procesos</t>
  </si>
  <si>
    <t>Seguimiento</t>
  </si>
  <si>
    <t xml:space="preserve">Realizar seguimiento según lo dispuesto en el mapa de riesgo 
</t>
  </si>
  <si>
    <t>Realizar seguimiento tres (3) veces  al año, esto es con corte a abril 30,  agosto 31 y diciembre 31</t>
  </si>
  <si>
    <t>No. de  seguimientos  realizados</t>
  </si>
  <si>
    <t>Tienen identificados los riesgos de corrupcion que les aplica a los diferentes procesos;  No se estan llevando los Riesgos por corrupción en el Formato CICIPAIF07,</t>
  </si>
  <si>
    <t>BELKA GUTIERREZ- JAVIER TRIANA- NICOLAS FONTALVO</t>
  </si>
  <si>
    <t xml:space="preserve">FECHA DE  ISEGUIMIENTO </t>
  </si>
  <si>
    <t>Documento  actualizado</t>
  </si>
  <si>
    <t xml:space="preserve">Gerencia de Sistemas 
</t>
  </si>
  <si>
    <t xml:space="preserve"> El Manual de Tramites y  Servicios vigente es el que se adopto mediante Decreto 0860 del 2013.</t>
  </si>
  <si>
    <t>% de trámites incluidos en el SUIT</t>
  </si>
  <si>
    <t>Despacho  del Alcalde, DAFP</t>
  </si>
  <si>
    <t>No. de espacios implementados</t>
  </si>
  <si>
    <t xml:space="preserve">Gerencia de Sistemas  Y Comunicaciones
</t>
  </si>
  <si>
    <t>Modulo de información de trámites y servicios funcionando</t>
  </si>
  <si>
    <t xml:space="preserve">No. trámites automatizados 
</t>
  </si>
  <si>
    <t>SEGUNDO COMPONENTE: ESTRATEGIA ANTITRÁMITES</t>
  </si>
  <si>
    <t>PLAN DE ACCION PARA ESTRATEGIA ANTI-TRAMITES</t>
  </si>
  <si>
    <t xml:space="preserve">Identificación de  Trámites 
</t>
  </si>
  <si>
    <t xml:space="preserve">Actualizar el manual de trámites y servicios si surge normatividad nacional  que modifique las normas que rigen dichos trámites 
</t>
  </si>
  <si>
    <t xml:space="preserve">Manual de Trámites actualizado 
</t>
  </si>
  <si>
    <t xml:space="preserve">Actualización de información en el Sistema Único de Información de Trámites –SUIT </t>
  </si>
  <si>
    <t xml:space="preserve">Racionalización y Priorización de Trámites 
</t>
  </si>
  <si>
    <t xml:space="preserve">Evolucionar del sitio web actual a un portal de ciudad con el fin de prestar un mejor servicio a la comunidad. 
</t>
  </si>
  <si>
    <t xml:space="preserve">Creación de Portal de Ciudad 
</t>
  </si>
  <si>
    <t xml:space="preserve">Contar con un módulo de consulta de información de trámites y servicios en la página web Distrital 
</t>
  </si>
  <si>
    <t xml:space="preserve">Racionalización y Priorización de Trámites </t>
  </si>
  <si>
    <t xml:space="preserve">Automatizar los trámites identificados y priorizados por cada una de las secretarías gerencias y oficinas del Distrito </t>
  </si>
  <si>
    <t xml:space="preserve">Automatizar los trámites identificados como prioritarios 
</t>
  </si>
  <si>
    <t xml:space="preserve">90% de los trámites con estado CREADO en el Sistema Único de Información de Trámites –SUIT 
</t>
  </si>
  <si>
    <t>Gestionar ante la DAFP que  el70% de los trámites con estado CREADO sean  INSCRITOS en el Sistema Único de Información de Trámites –SUIT</t>
  </si>
  <si>
    <t xml:space="preserve">Homologar los trámites propuestos por el DAFP con los trámites registrados en el manual.
</t>
  </si>
  <si>
    <t xml:space="preserve">90% de los tramites homologados
</t>
  </si>
  <si>
    <t>% tramites homologados</t>
  </si>
  <si>
    <t xml:space="preserve">Despacho del Alcalde
DAFP
</t>
  </si>
  <si>
    <t>70% en estado creado a abril 27 del 2015</t>
  </si>
  <si>
    <t>47% en estado inscito.</t>
  </si>
  <si>
    <t>La pagína web esta actualizada de acuerdo a los requerimientos de las TIC; se esta en etapa de  construcción un portal web con la estrategia MUEVETE BARRANQUILLA, con información turística de la ciudad.</t>
  </si>
  <si>
    <t>Creación de aplicación movil para consultas de tramítes y servicios</t>
  </si>
  <si>
    <t>Se sigue trabajando en la automatizacion de los tramites priorizados en el año 2013-2014</t>
  </si>
  <si>
    <t>TERCER COMPONENTE: RENDICION DE CUENTAS</t>
  </si>
  <si>
    <t>PLAN DE ACCION PARA RENDICION DE CUENTAS</t>
  </si>
  <si>
    <t xml:space="preserve">FECHA DE I SEGUIMIENTO </t>
  </si>
  <si>
    <t xml:space="preserve">Mejorar los atributos de la información que se entrega a los Ciudadanos 
</t>
  </si>
  <si>
    <t xml:space="preserve">No. de programas emitidos </t>
  </si>
  <si>
    <t xml:space="preserve">Comunicaciones 
</t>
  </si>
  <si>
    <t xml:space="preserve">Planeación -Sistemas 
</t>
  </si>
  <si>
    <t>Colocar base de datos de indicadores sectoriales</t>
  </si>
  <si>
    <t>Los indicadores sectoriales de Barranquilla hacen parte del expdiente urbano del POT publicado en la web en noviembre de 2013</t>
  </si>
  <si>
    <t xml:space="preserve">Participación Ciudadana 
</t>
  </si>
  <si>
    <t>Continuar con la rendición de cuentas en audiencia pública</t>
  </si>
  <si>
    <t>Evento realizado</t>
  </si>
  <si>
    <t>Planeación -Comunicaciones -Control Interno</t>
  </si>
  <si>
    <t>Continuar con programación de ferias y encuentros ciudadanos</t>
  </si>
  <si>
    <t>No. de ferias realizadas</t>
  </si>
  <si>
    <t>Activar canal virtual de consultas sobre rendición de cuentas</t>
  </si>
  <si>
    <t>Espacio activado</t>
  </si>
  <si>
    <t xml:space="preserve">Sistemas -Planeación 
</t>
  </si>
  <si>
    <t>Previo a la audiencia publica y durante la misma estaba disponible el twiter, el facebook y la pagina de la Alcaldía, así como una línea telefonica.</t>
  </si>
  <si>
    <t>Capacitación a líderes sobre rendición de cuentas, participación ciudadana y control social</t>
  </si>
  <si>
    <t>No. de capacitaciones realizadas</t>
  </si>
  <si>
    <t>Elaboración y publicación de memorias</t>
  </si>
  <si>
    <t>Publicar memorias después del evento</t>
  </si>
  <si>
    <t xml:space="preserve">Memoria publicada </t>
  </si>
  <si>
    <t>La Gerencia de Sistemas suministrará el apoyo tecnológico cuando se requiera dentro del proceso de rendición de cuentas</t>
  </si>
  <si>
    <t>Evaluación individual de las acciones de Rendición</t>
  </si>
  <si>
    <t>Realizar una evaluación por cada rendición</t>
  </si>
  <si>
    <t>Evaluaciones realizadas</t>
  </si>
  <si>
    <t>Se realizo la evaluacion al evento de Rendicion de cuentas en Audiencia publica , los resultados de la evaluacion se encuentran publicados en la pagina web de la entidad</t>
  </si>
  <si>
    <t>I CUATRIMESTRE</t>
  </si>
  <si>
    <t>II CUATRIMESTRE</t>
  </si>
  <si>
    <t>III CUATRIMESTRE</t>
  </si>
  <si>
    <t>Emisión de 8 programas</t>
  </si>
  <si>
    <t>Un boletín emitido</t>
  </si>
  <si>
    <t>No. de boletines emitidos según ejecució</t>
  </si>
  <si>
    <t>Publicación de boletines virtuales con información de avances del Plan de Desarrollo</t>
  </si>
  <si>
    <t xml:space="preserve">Realización de programas institucionales de televisión
</t>
  </si>
  <si>
    <t>Base de Datos actualizada a diciembre de 2014</t>
  </si>
  <si>
    <t xml:space="preserve">Documento actualizado y publicado
</t>
  </si>
  <si>
    <t>Modificar formato de encuesta a aplicar durante la audiencia pública para conocer la percepción de la ciudadanía sobre la ejecución del Plan de Desarrollo.</t>
  </si>
  <si>
    <t>Formato de encuesta a aplicar durante la audiencia pública modificado</t>
  </si>
  <si>
    <t>Documento actualizado</t>
  </si>
  <si>
    <t xml:space="preserve">Planeación
Comunicaciones
Control Interno
</t>
  </si>
  <si>
    <t>Rendición de la vigencia anterior</t>
  </si>
  <si>
    <t xml:space="preserve">Realizar una feria </t>
  </si>
  <si>
    <t>Activarlo un mes antes y un mes después de la rendición</t>
  </si>
  <si>
    <t>Realizar una capacitación</t>
  </si>
  <si>
    <t>Planeación -Control Interno</t>
  </si>
  <si>
    <t>BELKA GUTIERREZ- JAVIER TRIANA-NICOLAS FONTALVO</t>
  </si>
  <si>
    <t>Se evidencio la publicación del III  cuatrimestres informe de avances del plan de desarrollo a diciembre 31 del 2014</t>
  </si>
  <si>
    <t>Se ha emitido 12 programas institucionales La Esquina, no se han emitido programas de radio,</t>
  </si>
  <si>
    <t>Encuesta modificada se introdujo pregunta sobre percepción de avances del plan de desarrollo</t>
  </si>
  <si>
    <t>La audiencia publica de rendición de cuentas de la vigencia 2014 se realizo el 25 de febrero de 2015, de acuerdo con la metodología del DAFP.</t>
  </si>
  <si>
    <t>Realizada cuatro ferias bibas en el primer cuatrimestre,</t>
  </si>
  <si>
    <t>Se esta dando capacitación en los megacolegios a lideres y miembros de las JAC y JAL sobre manejo de TIC y el uso del portal Barranquilla participativa</t>
  </si>
  <si>
    <t>CUARTO COMPONENTE : ESTRATEGIA ATENCION AL CIUDADANO</t>
  </si>
  <si>
    <t>PLAN DE ACCION PARA ATENCION AL CIUDADANO</t>
  </si>
  <si>
    <t xml:space="preserve">FECHA DE ISEGUIMIENTO </t>
  </si>
  <si>
    <t xml:space="preserve">Desarrollo Institucional para el Servicio al Ciudadano 
</t>
  </si>
  <si>
    <t xml:space="preserve">Afianzamiento de la cultura de servicio al ciudadano en los servidores públicos 
</t>
  </si>
  <si>
    <t>Fortalecimiento de los canales de Atención</t>
  </si>
  <si>
    <t>Incluir la ATC como proceso misional dentro modelo SISTEMA GESTION DE LA CALIDAD</t>
  </si>
  <si>
    <t>A 31 de Junio de 2015 formar parte del mapa de Procesos del Sistema de Gestión de Calidad</t>
  </si>
  <si>
    <t>Proceso de atención al Ciudadano en funcionamiento</t>
  </si>
  <si>
    <t>Secretaría General</t>
  </si>
  <si>
    <t>Secretaría General-  Grupo de Calidad</t>
  </si>
  <si>
    <t>Diseñar una estructura funcional que tenga liderazgo y emita directrices</t>
  </si>
  <si>
    <t>A 31 de Junio de 2015 Creación subcomité de ATC en marco del Modelo Integral de Planeación y Gestión / Eje de transparencia, participación y servicio al ciudadano.</t>
  </si>
  <si>
    <t>4 actas de comité de Atención al Ciudadano</t>
  </si>
  <si>
    <t>Secretaría General
Todas las dependencias</t>
  </si>
  <si>
    <t>A 31 de marzo de 2015 tener implementado el Manual de Atención al Ciudadano</t>
  </si>
  <si>
    <t xml:space="preserve">Manual implementado
</t>
  </si>
  <si>
    <t>Secretaría General
Comunicaciones
Sistemas de Información</t>
  </si>
  <si>
    <t>A 31 de Diciembre de 2015 Definir protocolos de ATC con niveles de coordinación política, administrativa y operativa</t>
  </si>
  <si>
    <t>Procedimientos Internos elaborados</t>
  </si>
  <si>
    <t>Secretaría General
Grupo de Calidad</t>
  </si>
  <si>
    <t>A 30 de Mayo de 2015 Socializar con equipos de alcaldías locales modelo actual de ATC</t>
  </si>
  <si>
    <t>Reunión presentación con los Alcaldes Locales</t>
  </si>
  <si>
    <t>Secretaría General
Participación Ciudadana
Alcaldes Locales</t>
  </si>
  <si>
    <t>Aplicar el formato de autoevaluación del PNS al ciudadano e integrar algún indicador adicional</t>
  </si>
  <si>
    <t>A 30 de Junio de 2015 Informe con recomendaciones de la Autoevaluación</t>
  </si>
  <si>
    <t>Informe con recomendaciones de la Autoevaluación</t>
  </si>
  <si>
    <t>Secretaría General - Grupo de Atención al Ciudadano</t>
  </si>
  <si>
    <t>Aplicar la encuesta de satisfacción del Ciudadano.</t>
  </si>
  <si>
    <t>A 15 de Noviembre de 2015, informe de resultados encuesta de satisfacción.</t>
  </si>
  <si>
    <t>Informe de resultados encuesta de satisfacción</t>
  </si>
  <si>
    <t>Secretaría General
Todas las dependencias involucradas</t>
  </si>
  <si>
    <t>Plan de capacitación transversal</t>
  </si>
  <si>
    <t>A 31 de Marzo de 2015 tener definido el Plan para implementarlo</t>
  </si>
  <si>
    <t>80 funcionarios capacitados.</t>
  </si>
  <si>
    <t>Secretaría General
Gerencia de Gestión Humana</t>
  </si>
  <si>
    <t>A 31 de Diciembre haber capacitado a por lo menos 80 funcionarios de atención al Ciudadano.</t>
  </si>
  <si>
    <t>Diseño del plan de incentivos a los servidores públicos</t>
  </si>
  <si>
    <t>A 30 de Mayo de 2015 tener definido el Plan de incentivo y sus variables.</t>
  </si>
  <si>
    <t>Plan de Incentivos</t>
  </si>
  <si>
    <t>PRESENCIAL</t>
  </si>
  <si>
    <t>Diseñar un plan para mejorar adecuaciones, iluminación, señalización y accesibilidad de los punto de atención</t>
  </si>
  <si>
    <t>A 31 de Julio de 2015, adecuar por lo menos el Punto de atención Edificio Central.</t>
  </si>
  <si>
    <t>Punto de atención Edificio Central adecuado</t>
  </si>
  <si>
    <t>Optimizar digiturno actual</t>
  </si>
  <si>
    <t>Digiturno centralizado</t>
  </si>
  <si>
    <t>A 31 de Diciembre de 2015, optimizar las herramientas de digiturno para Centralizar las estadísticas y la toma de decisión</t>
  </si>
  <si>
    <t>Secretaría General
Gerencia Sistemas
Gerencia Ingresos- Gestión Social
Movilidad</t>
  </si>
  <si>
    <t>Identificar trámites y servicios que se puedan mejorar a nivel de formatos descargable o en línea</t>
  </si>
  <si>
    <t>A 31 de Diciembre de 2015, revisar y actualizar, en caso de ser necesario; los 208 trámites y servicios que están en el portafolio</t>
  </si>
  <si>
    <t>No. Tramites actualizados/208 tramites actuales</t>
  </si>
  <si>
    <t>Identificar tramites y procesos que sean susceptibles de desconcentrar en localidades</t>
  </si>
  <si>
    <t>A 31 de Diciembre de 2015, revisar y seleccionar de los 208 trámites y servicios que están en el portafolio que serán desconcentrados en las alcaldías locales</t>
  </si>
  <si>
    <t>No. Tramites desconcentrados/208 tramites actuales</t>
  </si>
  <si>
    <t>TELEFONICA</t>
  </si>
  <si>
    <t>Implementación Call Center</t>
  </si>
  <si>
    <t>A 31 de Diciembre de 2015, Call Center implementado.</t>
  </si>
  <si>
    <t>Call Center implementado.</t>
  </si>
  <si>
    <t>Secretaría General
Gerencia de Sistemas</t>
  </si>
  <si>
    <t>VIRTUAL</t>
  </si>
  <si>
    <t>Lograr el blog Atención al Ciudadano e incluir un espacio para un chat virtual.</t>
  </si>
  <si>
    <t>A 30 de Mayo de 2015, lanzar el link de Atención al Ciudadano en la nueva página web.
A 31 de Diciembre de 2015, desarrollar el chat virtual</t>
  </si>
  <si>
    <t>Link de atención al Ciudadano implementado.
Chat diseñado y desarrollado.</t>
  </si>
  <si>
    <t>Secretaría General
Gerencia de Sistemas
Comunicaciones</t>
  </si>
  <si>
    <t>Avanzar en el sistema de integración vía sistemas para recepción de trámites y respuestas PQRSD</t>
  </si>
  <si>
    <t>A 31 de Diciembre de 2015, PQRSD optimizado en la página web</t>
  </si>
  <si>
    <t>PQRSD optimizado en la página web</t>
  </si>
  <si>
    <t>BELKA GUTIERREZ- JAVIER  TRIANA - NICOLAS FONTALVO</t>
  </si>
  <si>
    <t>Abril 28 al 30 de 2015</t>
  </si>
  <si>
    <t>ABRIL 28al  30 del 2015</t>
  </si>
  <si>
    <t>ABRIL 28 al 30 DEL 2015</t>
  </si>
  <si>
    <t>Abril 28 al 30 del 2015</t>
  </si>
  <si>
    <t>Meta incumplida</t>
  </si>
  <si>
    <t>Desde el año 2014 se formulo el PAE y firmo convenio con el SENA ya se termino el I ciclo en capacitación en tema de atención al ciudadano</t>
  </si>
  <si>
    <t>MAPA DE RIESGOS DE CORRUPCION</t>
  </si>
  <si>
    <t>Codigo:CICIPAP- F02</t>
  </si>
  <si>
    <t>IDENTIFICACION</t>
  </si>
  <si>
    <t>ANALISIS</t>
  </si>
  <si>
    <t>EVALUACION  DEL RIESGO</t>
  </si>
  <si>
    <t>MEDIDAS DE MITIGACION</t>
  </si>
  <si>
    <t>SEGUIMIENTO</t>
  </si>
  <si>
    <t>Procesos y /o   Procedimientos</t>
  </si>
  <si>
    <t>Causas</t>
  </si>
  <si>
    <t>RIESGO</t>
  </si>
  <si>
    <t>Probabilidad de materializacion</t>
  </si>
  <si>
    <t>VALORACION</t>
  </si>
  <si>
    <t xml:space="preserve"> Administracion del Riesgo</t>
  </si>
  <si>
    <t xml:space="preserve"> Acciones</t>
  </si>
  <si>
    <t>Indicador</t>
  </si>
  <si>
    <t>No.</t>
  </si>
  <si>
    <t>Descripcion</t>
  </si>
  <si>
    <t>Tipo de Control</t>
  </si>
  <si>
    <t>POSIBLE</t>
  </si>
  <si>
    <t>Zona de Riesgo : EXTREMA</t>
  </si>
  <si>
    <t>Preventivo</t>
  </si>
  <si>
    <t>Reducir el riesgo, Evitar, Compartir o Transferir</t>
  </si>
  <si>
    <t>1. Realizar reinducción a los funcionarios que tengan acceso directo y manejo de información física y digital y custodia de la documentación en los archivos de gestión y archivo central.                                    2.  Socializar política de seguridad en la información en áreas críticas.</t>
  </si>
  <si>
    <t>Gerencia de Gestión Humana Gerencia de Sistemas                           Líder Gestión Documental y funcionarios Alcaldía Distrital de Barranquilla</t>
  </si>
  <si>
    <t xml:space="preserve">1. De Cumplimiento            INDC= No. De actividades ejecutadas / No. De actividades Planeadas 
2. Indicador de Resultado,                                      INDR = Diagnóstico situación actual de los archivos con la aplicación de las técnicas archivísticas.                                           
3. Indicador de Impacto INDI = Índice de Gobierno Abierto de la Procuraduría General de la Nación, en el componente Organización de la Información.
</t>
  </si>
  <si>
    <t>De Recursos Financieros</t>
  </si>
  <si>
    <t>Evitar el riesgo  - Reducir el riesgo</t>
  </si>
  <si>
    <t xml:space="preserve">Verificar por medio de controles de la Alta Dirección los soportes, para realizar los ajustes y emitir el correspondiente Acto Administrativo </t>
  </si>
  <si>
    <t>Gerente de Gestión de Ingresos, Asesores del Despacho - Recaudo, Cobro, Fiscalización, Discusión Tributaria e integrantes de las áreas respectivas</t>
  </si>
  <si>
    <t xml:space="preserve">1. De Cumplimiento,       
INDC= No. De actividades ejecutadas / No. De actividades Planeadas 
2. Indicador de Resultado 
INDR1= % de Resoluciones ajustadas sobre el Total de Resoluciones Emitidas
</t>
  </si>
  <si>
    <t>Disposiciones establecidas en los pliegos de condiciones que permiten a los participantes direccionar los procesos hacia un grupo en particular, como la media geométrica.</t>
  </si>
  <si>
    <t xml:space="preserve"> Reducir el riesgo</t>
  </si>
  <si>
    <t xml:space="preserve">1. Capacitar a las dependencias que elaboran los Estudios previos para que se incluyan aspectos técnicos, jurídicos y financieros, acorde con las características del bien y/o servicio que se pretende adquirir.
2. Fortalecer la elaboración de estudios de mercado   a través de la pluralidad de Proveedores que participen en el mismo, de acuerdo con las características del bien y/o servicio que se pretende adquirir. 
3. Fortalecer el registro de proveedores a través de la divulgación y convocatorias que realice el Distrito a través de la Secretaria General, con el fin de lograr la pluralidad en el registro. 
</t>
  </si>
  <si>
    <t xml:space="preserve">1. De Cumplimiento,       
INDC= No. De actividades ejecutadas / No. De actividades Planeadas 
2. Indicador de Resultado 
INDR1= No De Proveedores registrados/ No. Proveedores esperados. 
INDR2= No. De Proveedores participantes/ No. de proveedores invitados en los estudios de mercado
3. Indicador de Impacto, INDI = La diferencia entre los resultados de la medición de Resultado de dos (2) años consecutivos que se realizan en la entidad.
</t>
  </si>
  <si>
    <t>1, Implementar plan de mejoramiento con base en el diagnóstico de percepción ética                                                                                    2. Continuidad de la Estrategia pedagógica y comunicativa desde el enfoque de la comunicación pública y comunicación organizacional.                                                                                                              3.  Seguimiento y análisis de quejas y denuncias por actos de corrupción</t>
  </si>
  <si>
    <t>Dueños de los procesos Promotores éticos,   Gerencia de Gestión Humana                 Oficina de Comunicación,    Control Disciplinario Interno</t>
  </si>
  <si>
    <t>1. De Cumplimiento           INDC= No. De actividades ejecutadas / No. De actividades Planeadas                                                   2. Indicador de Resultado, INDR = Diagnóstico Ético, muestra los resultados que arroja el mejoramiento de las prácticas Éticas en torno a nuevas categorías de análisis.                          3. Indicador de ImpactoINDI = Medición anual que realiza Transparencia por Colombia, estableciendo el Índice de Integridad. INDI= La diferencia entre los resultados de dos (2) diagnósticos éticos consecutivos que se realizan en la entidad.</t>
  </si>
  <si>
    <t>Preventivo y Correctivo</t>
  </si>
  <si>
    <t>Reducir</t>
  </si>
  <si>
    <t>Realizar depuraciones de fechas de prescripción de términos.
Determinar a partir del seguimiento de vencimiento de términos los procesos y/o funcionarios que dejan vencer términos y comparar con las estadísticas de denuncias de actos de corrupción.</t>
  </si>
  <si>
    <t xml:space="preserve">Responsables de los procesos  que realizan investigación y sanción  -  Oficina de Control Disciplinario Interno – </t>
  </si>
  <si>
    <t>No. De procesos con actuaciones activas en término legal /No. De procesos aperturados                                                                                      Informes cuatrimestrales de  análisis de vencimientos de términos</t>
  </si>
  <si>
    <t>Aprobación: 31/08/12</t>
  </si>
  <si>
    <t>Versión:  2.0</t>
  </si>
  <si>
    <t>En las reinducciones se esta socilizando politicas de seguridad para acceso a las herramientas informaticas de la entidad. Debilidades en el cumplimiento de las TRD</t>
  </si>
  <si>
    <t>los controles los tienen parametrizado en el Sistema de Información Tributaria.</t>
  </si>
  <si>
    <t>Depuracion de bases de proovedores de acuerdo a codificación  de colombia eficiente</t>
  </si>
  <si>
    <t>se evidencia actividades en las dependencias para promulgar el codigo etico</t>
  </si>
  <si>
    <t>En gestion de movilidad e ingresos los controles de vencimientos a través de la herramienta informatica; en control interno disciplinario control de terminos base en excell</t>
  </si>
  <si>
    <t xml:space="preserve">Evidencia la evaluación, monitoreo y control de  los riesgos  por corrupción. FormatosCICIPAIF07 </t>
  </si>
  <si>
    <t>Se realizo auditoría de Seguimiento por parte de la oficina de control interno y se evidencio que los proceos tienen identificados los riesgos por procesos, no obstante en el 90% de los procesos auditados no estan monitoreados  ni contrados en los formatos CICIPAIF07 ,</t>
  </si>
  <si>
    <t>PLANEACION - CONTROL INTERNO</t>
  </si>
  <si>
    <t>PARTICIPACION CIUDADANA</t>
  </si>
  <si>
    <t>Abril 28 al 29 del 2015</t>
  </si>
  <si>
    <t>Estructurado el plan de accesibilidad puntos de red en las alcaldias locales en construcción y 3o piso antigua alcaldia.</t>
  </si>
  <si>
    <t>Formulado PAE I ciclo de capacitación en convenio con el SENA sobre atención al ciudadano.</t>
  </si>
  <si>
    <t>Capacitacion a líderes sobre el manejo del portal barranquilla participàtiva y manejo de las TIC</t>
  </si>
  <si>
    <t xml:space="preserve">Todos los procesos </t>
  </si>
  <si>
    <t>Gerencia de Sistemas de Información, ( Dependencias Responsables con Tramites y Servicios),Despacho del Alcalde y DAFP</t>
  </si>
  <si>
    <t>Gerencia de sistemas de información y comunicaciones</t>
  </si>
  <si>
    <t>Planeación</t>
  </si>
  <si>
    <t>Se desarrollo auditoría interna en abril 28 de 2015 a procesos responsables de actividades de planes de acción.No se estan llevando los Riesgos por corrupción en el Formato CICIPAIF07</t>
  </si>
  <si>
    <t>Se traslada hallazgo encontrado en I Seguimiento no hay digiturno en la oficina de FEDECAFE  a la Sec general</t>
  </si>
  <si>
    <t>En un 99% de los procesos de la Entidad tienen el  identificados los riesgos de corrupcion , a excepcion de Gestion del Riesgo , - Dependencia del Cuerpo de Bomberos ;  No se estan llevando los Riesgos por corrupción en el Formato CICIPAIF07 los procesos:  Gestión de Recursos Financieros, Servicio Público Educativo; Diseño y Control de Obras; Ordenamiento y Desarrollo físico; Servicios Recreativos y Deporte; Sistemas de Información (Dependencia SISBEN); Fortalecimiento al Sistema de Justicia, Gestión a la contratación; administración de bienes,</t>
  </si>
  <si>
    <t>Se desarrollo auditoría interna en Agosto 20 a Agosto 31 de 2015  a todos los  procesos de la entidad .En el 36% de los procesos No se estan llevando los Riesgos por corrupción en el Formato CICIPAIF07  en los procesos de: Gestión de Recursos Financieros, Servicio Público Educativo; Diseño y Control de Obras; Ordenamiento y Desarrollo físico; Servicios Recreativos y Deporte; Sistemas de Información (Dependencia SISBEN); Fortalecimiento al Sistema de Justicia, Gestión a la contratación; administración de bienes,</t>
  </si>
  <si>
    <t>Se ha emitido 11 programas institucionales La Esquina, no se han emitido programas de radio,</t>
  </si>
  <si>
    <t>Actividad cumplida en el I cuatrimestre</t>
  </si>
  <si>
    <t>Realizadas cinco (5) ferias bibas en el II cuatrimestre, en los barrios de  Villas de San Pablo, Las Nieves (Feria del día del Niño), Bella Arena, Bajo Valle, Las Gardenias,</t>
  </si>
  <si>
    <t>Publicada en link política y planes institucionales -Plan de ordenamiento Territoria -Expediente Urbano se encuentra publicada los Indicadores sectoriales  de la entidad a corte de diciembre 2014,</t>
  </si>
  <si>
    <t xml:space="preserve">Publicada el I informe avance del plan de desarrollo I cuatrimestre de 2015. Link Control y Rendición de Cuentas- Avance plan de desarrollo 2015. </t>
  </si>
  <si>
    <t>Agosto 20 a Agosto 30 del 2015</t>
  </si>
  <si>
    <t>el 90% de los procesos han suscrito el plan de mejoramiento a la Gestion etica y el desarrollo de las actividades se vienen ejecutando de acuerdo al cronograma. Desde el proceso de comunicaciones se establecio la estrategia comunicativa para la interiorizacion y difusión del codígo de etica atraves de las pantallas, redes sociales e intranet</t>
  </si>
  <si>
    <t>Se realiza los controles para el seguimiento y vencimientos de terminos de procesos sancionatorios</t>
  </si>
  <si>
    <t>Se realizo Jornada Empresarial de Prooveedores   en agosto 25 del 2015</t>
  </si>
  <si>
    <t>Publicado en la pagína web indicadores sectoriales 2014</t>
  </si>
  <si>
    <t>Realización de 5 ferias bibas en el II cuatrimestre</t>
  </si>
  <si>
    <t>Se sugiere incluir en los procesos de reinduccion los temas referente acceso de informacion fisica y digital, a quienes manejan bases de datos; incluir pruebas documentales de la capacitacion que dan los proveedores de software, fortalecer actividades de seguimiento para el cumplimiento de aplicacion de tablas de retención documental. En el II seguimiento como accion correctiva el responsable del proceso de capacitacion incluye temas para capacitacion 2016</t>
  </si>
  <si>
    <t>Publicado en pagína web el I informe de avance del plan de desarrollo período Enero- Abril de 2015</t>
  </si>
  <si>
    <t xml:space="preserve">Se implementa  el portal de Barranquilla participativa, con la estrategia juego de local se capacita sobre los mecanismos e instancias de participación </t>
  </si>
  <si>
    <t>Doce programas emitidos de la esquina a corte de abril 27 del 2015</t>
  </si>
  <si>
    <t>En el mapa de procesos de la entidad no se evidencia la inclusion como proceso misional la Atencion al Ciudadano</t>
  </si>
  <si>
    <t>No se evidencia la creacioón del subcomite de Atencioón al Ciudadano.</t>
  </si>
  <si>
    <t xml:space="preserve">FECHA DE IISEGUIMIENTO </t>
  </si>
  <si>
    <t>Agosto 20 a Agosto 31 del 2015</t>
  </si>
  <si>
    <t>Se evidencia la implementación del Manual de Atención al Ciudadano</t>
  </si>
  <si>
    <t xml:space="preserve">FECHA DE  I SEGUIMIENTO </t>
  </si>
  <si>
    <t>Los funcionarios de gestion Documental  estan realizando visitas a las dependencias para la reinduccion de la herramienta de Gestion Documental y actualizacion del Investario Documental para la actualizacion de la Tablas de Rentención Documental. La gerencia de talento humano mediante accion correctiva incluye  en las capacitaciones de re-inducción e inducción  que se ejecutaran en el 2016 los temas sobre acceso directo y manejo de la información física y digital, custodia de la documentación a los servidores que manejan la base de datos.</t>
  </si>
  <si>
    <t>En ejecución plan de accesibilidad de accesibilidad puntos de red en las alcaldias locales en construcción y 3o piso antigua alcaldia.</t>
  </si>
  <si>
    <t xml:space="preserve"> Anotaciones I Seguimiento</t>
  </si>
  <si>
    <t xml:space="preserve"> Anotaciones II Seguimiento</t>
  </si>
  <si>
    <t xml:space="preserve">El proceso de Gestión del Talento Humano  responsable del procedimiento  de Capacitaciones  formula como acción correctiva incluir  en las capacitaciones de re-inducción e inducción  que se ejecutaran en el 2016 los temas sobre acceso directo y manejo de la información física y digital, custodia de la documentación a los servidores que manejan la base de datos. </t>
  </si>
  <si>
    <t>Se evidencia las actividades de monitoreo cuatrimestral de los riesgos de corrupción</t>
  </si>
  <si>
    <t xml:space="preserve">Se debe seguir en la revisión y actualización permanente de la información de las hojas de vida de los tramites y servicios. Se presetan rezagos </t>
  </si>
  <si>
    <t>Agosto 20 a  Agosto 31 del 2015</t>
  </si>
  <si>
    <t>19,7% tramites homologados a  corte de Agosto 20 del 2015; Se realizan reuniones para ajustar la pagina web  a los requerimiento de la Estrategia Gobierno en Línea y  Las exigencias contenidas en la Ley de Transparencia, se propuso reestucturar las funciones del comite GELT</t>
  </si>
  <si>
    <t xml:space="preserve">BELKA GUTIERREZ- JAVIER TRIANA - NICOLAS FONTALVO </t>
  </si>
  <si>
    <t>Se realizo el auto - diagnostico en Servicio al Ciudadano por parte del grupo de atención al ciudadano.</t>
  </si>
  <si>
    <t xml:space="preserve">link de atencion al ciudadano en la pagina web </t>
  </si>
  <si>
    <t>Se inicio el ciclo de capacitaciones  del manual de atención al ciudadano y se incluyo temas especificos de los componentes de atención al ciudadano para II semestre del 2015 dirigido a los servidores que atienden en puntos de atención</t>
  </si>
  <si>
    <t>Entidad: ALCALDIA  DISTRITAL DE BARRANQUILLA                                                             Año:     2015</t>
  </si>
  <si>
    <t>El proceso de Comunicaciones mediante las carteleras digitales, intranet e info en los emails institucionales  la socialización del Plan Anticorrupción y Atención al Ciudadano, el proceso de programas especiales ( Gestión Social) realizó al interior de la dependencia actividades de socialización.</t>
  </si>
  <si>
    <t xml:space="preserve"> En auditoria de Seguimiento se verificó el cumplimiento de las actividades para mitigar los riesgos de corrupcion, en un 99% los procesos realizan desde la cultura del autocontrol el analisis, identificación, valoración y monitoreo cuatrimestral de los riesgos de corrupción en la matriz de los riesgos formato  CICIPAP-F02</t>
  </si>
  <si>
    <t xml:space="preserve"> En auditoria de Seguimiento se verificó el cumplimiento de las actividades para mitigar los riesgos de corrupción y se encontró que en un 99% de los procesos de la Entidad tienen identificados, valorados y monitoreados  los riesgos de corrupción  en la matriz de indicadores formato CICIPAP-F02 , no obstante  el 36% no realizan el analisis e interpetración de los resultados de  los indicadores, no llevan los datos al  Formato CICIPAI -F07</t>
  </si>
  <si>
    <t>Seguimiento de Autocontrol :Todos los proceso. Verificación : Oficina de Control Interno de Gestión</t>
  </si>
  <si>
    <t>Actividades de revision para la actualización del manual de tramites y servicios V5</t>
  </si>
  <si>
    <t>70,1 % En estado Creado a  corte de Agosto 20 del 2015 , 54,9% de los Tramites inscritos  a  corte de Agosto 20 del 2015.  Los proceso que tiene el mas alto número de tramites y servicios sin regitros para inclusión, sin gestión  y en creación son:  Direcionamiento Estrategico - Dependencias Secretaría de Planeacón (Registros sin inclusión 14 - Sin Gestión 1); Gestión de Recursos Financieros   - Dependencias de la Secretaría de Hacienda  (Registros sin inclusión 6 - Sin Gestión 11- En corrección  7 )- Secretaria de Gobierno (Registros sin inclusión 8 - En creación 1- En corrección  3 )</t>
  </si>
  <si>
    <t xml:space="preserve">Fortalecer las actividades para cumplir con la meta en la homologación de los tramites y servicios; </t>
  </si>
  <si>
    <t>Avance del 80% de la meta en la publicación de boletines , en el  II cuatrimestre Once (11) programas emitidos de la esquina,</t>
  </si>
  <si>
    <t xml:space="preserve">Planeación </t>
  </si>
  <si>
    <t>En funcionamiento portal barranquilla participativa y con la estrategia yo juego de local, se realiza capactiación sobre instancias de participación.</t>
  </si>
  <si>
    <t>En el mapa de procesos de la entidad no se evidencia la inclusión como proceso misional la Atencion al Ciudadano</t>
  </si>
  <si>
    <t xml:space="preserve">Manual de Atención al ciudadano implementado, se realizó la primera socialización en el proceso de Gestión a la Movilidad </t>
  </si>
  <si>
    <t xml:space="preserve"> Se Aplicó  el formato de autoevaluación del PNS,</t>
  </si>
  <si>
    <t>El II de ciclo de capacitación se encuentra con contenidos, personal selecionado e instructor del SENA,  entre los meses de sep- oct se realizará sesiones de difusión del manual de atencion al ciudadano con la participación de 200 funcionarios que son los encargos de atender al ciudadano en ventanillas y puestos de trabajo,</t>
  </si>
  <si>
    <t>El Proceso de comunicaciones por medio de carteleras digitales e intranet socializa el Plan de Anticorrupción y de Atención al Ciudadano, El proceso de  Programas especiales (Gestión Social) realizó socialización a sus funcionarios de la dependencia sobre el plan de atencion al ciudadano y anticorrupción,</t>
  </si>
  <si>
    <t>Rendición de Cuentas</t>
  </si>
  <si>
    <t>En el proceso de Fortalecimiento Sistemas de Justicia desde el  aucontrol se suscribieron acciones de mejora encaminadas a la revisión y  actualización de los tramites y servicios de las Inspecciones y Comísarias</t>
  </si>
  <si>
    <t>En la pagína web de la alcaldía se encuentra el link de atención al ciudadano,</t>
  </si>
  <si>
    <t>En el I Seguimiento se sugiere que en la oficina de FEDECAFE se incluya  la instalación de un digiturno  que permita medir la atencioón al usuario en ese punto de atencíon, Se traslada hallazgo encontrado en I Seguimiento no hay digiturno en la oficina de FEDECAFE  a la Secretaría general Proceso de Administracion de Bienes.</t>
  </si>
  <si>
    <t xml:space="preserve">FECHA DE III SEGUIMIENTO </t>
  </si>
  <si>
    <t>Meta Incumplida no se incluye el proceso de atención al ciudadano como proceso misional,</t>
  </si>
  <si>
    <t>Se evidencia la implementación del Manual de Atención al Ciudadano desde el I cuatrimestre</t>
  </si>
  <si>
    <t>Se realizo el auto - diagnostico en Servicio al Ciudadano por parte del grupo de atención al ciudadano en el II cuatrimestre</t>
  </si>
  <si>
    <t>Meta incumplidaNo se evidencia la creacioón del subcomite de Atención al Ciudadano.</t>
  </si>
  <si>
    <t xml:space="preserve"> </t>
  </si>
  <si>
    <t>Encuesta de Sastifación al ciudadano, informe de resultados en noviembre 23 del 2015, encuesta realizada en octubre 30 de  noviembre 11 del 2015 en 11  puntos 510 encuestas; el 37% de los encuestados manifiestas que el servicio de atención recibido es igual al esperado; el indice de sastifación perceceptivo es del 3,55 refleja un resultado por debajo de promedio los procesos fortalecimiento al sistema de justicia ( secretaria de Gobierno), gestion a la movilidad y el transportes ( secretaria de movilidad), gestion docuemental ( Secretaria general), ordenamiento y desarrollo fisico ( Secretaria de control urbano y espacio público). El Índice satisfacción perceptivo (3.49) es mayor al índice de satisfacción Real (3.12), El atributo de OPORTUNIDAD, fue el que alcanzó el índice más bajo en la medición (3.01), Mas del 38% de los visitantes a los puntos de atención al ciudadano se acerca por lo menos una vez cada semana; y mas del 91% se acerca a realizar un tramite o servicio; es decir que tiene un alto trafico semanal en cada punto, la página web, más del 79 % no ha ingresado a la página web y del 21 % que si lo ha hecho sólo el 66 % ha ingresado a la opción de Atención al Ciudadano, esto comparado con respecto a la medición anterior tuvo un crecimiento del 49%. Los ciudadanos que ingresan a la pagina tienen una percepción de la atención de 3.71. Se recomienda el fortalecimiento de las actividades para el mejoramiento del continuo, dado que con las cifras comparativas se disminuyo en la sastifacion al usuario.</t>
  </si>
  <si>
    <t>Segundo informe de avance del plan de desarrollo publicado en la pagna web de la entidad</t>
  </si>
  <si>
    <t>Meta cumplida en el II cuatrimestres</t>
  </si>
  <si>
    <t>Cuatro ferias realizadas en el III Cuatrimestre</t>
  </si>
  <si>
    <t>manual este se encuentra actualizado con los tramites cargados por movilidad, Salud se encuentra en la revisión de una resolución para adicionar dos tramites y ajustar otros dos.</t>
  </si>
  <si>
    <t>Entre la Gerencia de Sistemas y la Oficina de Comunicaciones se analizó la pertinencia de presentar un cambio en el diseño y se decidió postergar esta acción para el 2016 y fortalecer el sitio actual aplicando los requerimientos y recomendaciones de Gobierno en Línea y la implementación de la ley detransparencia. Igualmente, se ha adelantado la documentación del protocolo de actualización de la pagina web, el cual debe ser aprobado por el comité GELT; para publicación de información en la pagína web el proceso de comunicaciones es el responsable de la uniformidad de acuerdo a la imagen institucional, revisión de estilos y contenido.</t>
  </si>
  <si>
    <t>En la pagína web de el entidad en el link de atención al ciudadano ,opcion  Portafolio de Trámites y Servicios se habilito para  la consulta de información de trámites y servicios al ciudadano.</t>
  </si>
  <si>
    <t>No se ha registrado avance en la automatización de los tramites priorizados.</t>
  </si>
  <si>
    <t xml:space="preserve">Capacitación de reinduccion de acuerdo a cronograma por dependencias ejecutads  al 100% a los enlaces de  Gestión Documental en normas archivísticas, profundizando aplicación de Tablas de Retención Documental y Formato Único de Inventario Documental. </t>
  </si>
  <si>
    <t>no se evidencia informes de seguimiento para vencimientos de terminos y depuracion de fechas de prescripcion  en los procesos de cobro coactivos  de impuestos distritales, no obstante  se realiza los controles al interior de los proceso para evitar las preescripcion y vencimientos en los procesos de fiscalizacion y cobro de los impuestos.  En el area de gestion a la movilidad  fiscalizacion y cobro de multas y comparendos  no se evidencio depuracion de cartera.</t>
  </si>
  <si>
    <t>meta cumplida en el I cuatrimestres</t>
  </si>
  <si>
    <t>meta cumplida I cuatrimestre en diciembre 17 de 2015 se realizo rendicion de cuentas periodo 2012-2015</t>
  </si>
  <si>
    <t>meta cumplida I cuatrimestre</t>
  </si>
  <si>
    <t xml:space="preserve">los controles los tienen parametrizado en el Sistema de Información Tributaria.  Acompañamiento al 100% de las dependencias de la Alcaldía Distrital de Barranquilla, realizándoles en sus oficinas  talleres prácticos en normas archivísticas, aplicación de Tablas de Retención Documental y Formato Único de Inventario.  </t>
  </si>
  <si>
    <t xml:space="preserve">Se siguen presentado alto indice en pqr sin contestar, Implementación del nuevo Sistema de Gestión Documental SIGOB (Sistema de Información y Gestión para la Gobernabilidad). El cual permite un mayor control y trámite de  las Peticiones, Quejas, Reclamos, Solicitudes y Denuncias (PQRSD) que ingresan a la entidad y generación de respuestas a través del sistema, lo cual facilita al ciudadano el seguimiento de sus peticiones; se sugiere que en la implementacion del nuevo software para las PQR se realice la migracion y / o actualizacion para la trazabilidad de las pqr impetradas por los ciudadanos. </t>
  </si>
  <si>
    <t>Seis programas institucionales emitidos</t>
  </si>
  <si>
    <t>III  CUATRIMESTRE</t>
  </si>
  <si>
    <t>No se evidencia la estandarizacion de los procedimientos del proceso de atencion al ciudadano</t>
  </si>
  <si>
    <t>Se socializo del manual de atencion al ciudadano en diciembre a 80 servidores de la entidad que atienden publico lo que cobija un 54% de los servidores que atienden publico  , no se realizo la presentación a los alcaldes locales</t>
  </si>
  <si>
    <t>No se realizo la presentación a los alcaldes locales</t>
  </si>
  <si>
    <t>Movilidad para la prestacion del servicio instalo digiturno en el 1o piso. Fedecafe sigue sin digiturno.</t>
  </si>
  <si>
    <t xml:space="preserve">66,0% de los Tramites isncritos  a  corte de Diciembre 15 de 2015 .  </t>
  </si>
  <si>
    <t>49,6% tramites homologados a  corte de Diciembre 15 del 2015,</t>
  </si>
  <si>
    <t>81 % En estado Creado a  corte de dicembre 15 del 2015; registran rezagos en el cumplimiento de la meta los tramites de la secretaria de gobierno tienen 14 tramites para inclusion</t>
  </si>
  <si>
    <t xml:space="preserve"> 49,6% homologados; se realizaron avances importantes no obstante se incumplio la meta </t>
  </si>
  <si>
    <t>En el III cuatrimestre se emitieron  seis programas institucionales</t>
  </si>
  <si>
    <t>publicado I y II informe avances plan de desarrollo</t>
  </si>
  <si>
    <t>Realización de 4 ferias bibas en el III cuatrimestre</t>
  </si>
  <si>
    <t xml:space="preserve"> Anotaciones III Seguimiento</t>
  </si>
  <si>
    <t xml:space="preserve"> Se verificó la publicación en la intranet del Plan anticorrupción y de atención al ciudadano con sus avances</t>
  </si>
  <si>
    <t>En la pagína web de la entidad se encuentra publicado el I y II informe de seguimiento a las activiades del Plan Anticorrupción y de Atención al Ciudadano 2015,</t>
  </si>
  <si>
    <t>Se verifico in situ y  en la intranet el monitoreo cuatrimestral  de los controles, la valoracion de los riesgos y el   cumplimiento de las actividades para mitigar los riesgos de corrupción,</t>
  </si>
  <si>
    <t>Los procesos  en un 96% se evidencia el monitoreo cuatrimestral a corte de agosto 30 del 2015 de los riesgos de corrupción a excepción del proceso de Gestión de Recursos Financieros. No obstante solo el 16% en los docuementos del sistema de gestion de calidad publicados  en la intranet incluyeron el monitoreo de los indicadores de los riesgos del mapa de corrupción  ( Procesos: Comunicación, Sistemas de Información, Gestión a la Movilidad y el transporte, Gestion Documental),</t>
  </si>
  <si>
    <t xml:space="preserve">La oficina de control interno  verificó  in situ e intranet el cumplimiento de las actividades para mitigar los riesgos de corrupción , se realizo seguimiento a las acciones correctivas formuladas por los procesos resultado del I y II seguimiento. </t>
  </si>
  <si>
    <t>Los tramites cargados por movilidad, Salud se encuentra en la revisión de una resolución para adicionar dos tramites y ajustar otros dos.</t>
  </si>
  <si>
    <t xml:space="preserve">81% de tramites en estado de creado ,66% en estado de inscritos , ; se realizaron avances importantes no obstante se incumplio la meta </t>
  </si>
  <si>
    <t>Actividad cumplida en el I cuatrimestre. Se realizo rendicion de cuenta en diciembre 17 del 2015 período 2012-2015</t>
  </si>
  <si>
    <t>Información de rendición de cuenta período 2012-2015 por cambio de administración publicado en la pagína web link rendición de cuentas.</t>
  </si>
  <si>
    <t xml:space="preserve">Formación en materia del manejo del portal web democracia participativa. </t>
  </si>
  <si>
    <t>245 formados manejo del portal web democracia participativa.Desarrollo de la semana de la participación entre la semana comprendida entre el 23 y 27 de noviembre  de 2015</t>
  </si>
  <si>
    <t>Reformular y evaluar  las metas, teniendo en cuenta que se estipula una por cuatrimestres.</t>
  </si>
  <si>
    <t>Reformular y evaluar  las metas. Meta incuplida a diciembre 31 del 2015.</t>
  </si>
  <si>
    <t xml:space="preserve"> No se realizo la implementación Call Center</t>
  </si>
  <si>
    <t>Proceso Gestión Fortalecimiento de Instancias de Justicia    -  Secretaría de Gobierno  (Registros sin inclusión 14) Gestión de Recursos Financieros  (Registros sin inclusión 5)   (deben revisar e inscribir en el SIUT)  - Sin Gestión, Reformular y evaluar  las metas. Meta incuplida a diciembre 31 del 2015.</t>
  </si>
  <si>
    <t>BELKA GUTIERREZ- JAVIER TRIANA -NICOLAS FONTALVO</t>
  </si>
  <si>
    <t>Diciembre 15 a Diciembre 30 de 2015</t>
  </si>
  <si>
    <t xml:space="preserve">El 100- % de los procesos identifican y valoran los riesgos de corrupcion ; no obstante al publicar informacion de la valoriacion de los riesgos, monitoreo de los controles e indicadores de los riesgos de corrupción los procesos  a corte de II cuatrimestre no incluyeron la informacion en la intranet,a excepcion direcionamiento estrategico, comunicacion, gestion de la movilidad y el transporte, sistemas de informacion, gestion a la movilidad y el transporte, gestion documental.  </t>
  </si>
  <si>
    <t>Se verifico en la intrantet  informacion pertinente a la medicion de los indicadores de los riesgos de corrupción de todos los procesos de la entidad; se realizo seguimiento a las acciones correctivas planteadas enlos procesos quedando abiertas las de: Recursos financieros - abiertas- direcionamiento estrategico - contratacion- administracion de bienes-fortalecimiento instancias de justicia - ordenamiento y desarrollo fisico-servicios publicos educativos,</t>
  </si>
  <si>
    <t>Jefe de Control Interno
Nombre: ROBERTO SOLANO NAVARRA
Firma:</t>
  </si>
  <si>
    <t xml:space="preserve">FECHA DE  III SEGUIMIENTO </t>
  </si>
  <si>
    <t>Diciembre 15 a Diciembre 30 del 2015</t>
  </si>
  <si>
    <t>Formación en materia del manejo del portal web democracia participativa, dirigida a lideres y organizaciones comunales. 245 formados.
 desarrollo de la semana de la participación entre la semana comprendida entre el 23 y 27 de noviembre y  se realizaron las siguientes actividades.23 de noviembre. Feria de servicios de participación.
24 de noviembre. socialización de la política publica de participación.
25 congreso nacional de propiedad horizontal. (en asocio con el ministerio del interior)
26 congreso nacional de propiedad horizontal. (en asocio con el ministerio del interior)
27 Celebración a la acción voluntaria.</t>
  </si>
  <si>
    <t xml:space="preserve">Se realizo rendición de cuentas 2012-2015 </t>
  </si>
  <si>
    <t>Diciembre 15 a Diciembre 30 del 201</t>
  </si>
  <si>
    <t>Meta incumplida, No se evidencia la creacioón del subcomite de Atención al Ciudadano.</t>
  </si>
  <si>
    <t>El plan de incentivos  se encuentra formulado mediante decreto</t>
  </si>
  <si>
    <t xml:space="preserve">El punto de atencion del primer piso  realizaron adecuaciones ,  de señalizacion, </t>
  </si>
  <si>
    <t>Los tramites y servicios a desconcentrados en las alcaldías locales se encuntran identificados, para su funcionamiento una vez se termine la construcción y adecuación de las mismas.</t>
  </si>
  <si>
    <t>Los tramites y servicios priorizados se habilitaron los formatos en la pagína web.</t>
  </si>
  <si>
    <t>No se implemento, meta incumplida</t>
  </si>
  <si>
    <t>La capacitacion a interventores supevisores fue aplazada para el 2016</t>
  </si>
  <si>
    <t>El 96% de los procesos de la Entidad tienen identificados, valorados y monitoreados  los riesgos de corrupción  en la matriz de indicadores formato CICIPAP-F02 y CICIPAI -F07  , no obstante  solo el 16% al publicar la informacion de los riesgos e indicadores los procesos no incluyeron los riesgos del mapa de corrupcion; quedan abierta las acciones del proceso de Gestion de Recursos financieros, gestión a la contratación, administración de bienes, sistemas de información ( sisben), gestión jurídica, ordenamiento y desarrollo fisico, diseño y control de obras, gestión humana, fortalecimiento instancias de justicia, servicio público educativo.</t>
  </si>
  <si>
    <r>
      <t xml:space="preserve">ENTIDAD : </t>
    </r>
    <r>
      <rPr>
        <sz val="8"/>
        <color theme="1"/>
        <rFont val="Arial"/>
        <family val="2"/>
      </rPr>
      <t>ALCALDIA DISTRITAL DE BARRANQUILLA</t>
    </r>
  </si>
  <si>
    <r>
      <t>MISION    :  E</t>
    </r>
    <r>
      <rPr>
        <sz val="8"/>
        <color theme="1"/>
        <rFont val="Arial"/>
        <family val="2"/>
      </rPr>
      <t>l Distrito de Barranquilla es el ente territorial garante del acceso a los servicios públicos en condiciones de equidad, de la seguridad humana, responsable de la ejecución de obras para el desarrollo, que facilita la inversión privada para la generación de crecimiento económico y empleo, mediante un proceso participativo de sus ciudadanos</t>
    </r>
  </si>
  <si>
    <r>
      <t xml:space="preserve">. Falta de claridad, ambigüedad o inconsistencia en los requisitos exigidos al proponente en el estudio previo.
</t>
    </r>
    <r>
      <rPr>
        <b/>
        <i/>
        <sz val="8"/>
        <rFont val="Arial"/>
        <family val="2"/>
      </rPr>
      <t>. Desconocimiento por parte del area solicitante las características intrínsecas del bien y/o servicio que se desea contratar.</t>
    </r>
  </si>
  <si>
    <r>
      <t xml:space="preserve"> </t>
    </r>
    <r>
      <rPr>
        <b/>
        <sz val="8"/>
        <rFont val="Arial"/>
        <family val="2"/>
      </rPr>
      <t xml:space="preserve"> Tramites y/o Servicios  </t>
    </r>
    <r>
      <rPr>
        <sz val="8"/>
        <color theme="1"/>
        <rFont val="Arial"/>
        <family val="2"/>
      </rPr>
      <t xml:space="preserve">  </t>
    </r>
  </si>
  <si>
    <r>
      <rPr>
        <b/>
        <sz val="8"/>
        <rFont val="Arial"/>
        <family val="2"/>
      </rPr>
      <t>De Investigacion y Sanción</t>
    </r>
    <r>
      <rPr>
        <sz val="8"/>
        <color theme="1"/>
        <rFont val="Arial"/>
        <family val="2"/>
      </rPr>
      <t xml:space="preserve"> </t>
    </r>
  </si>
  <si>
    <t xml:space="preserve">FECHA DE  II SEGUIMIENTO </t>
  </si>
  <si>
    <t>BELKA GUTIERREZ- JAVIER TRIANA - NICOLAS FONTALVO</t>
  </si>
  <si>
    <t>Agosato 20 a Agosto 31 del 2015</t>
  </si>
  <si>
    <t>El Manual de Tramites y Servicios vigente es el que se adopto mediante Decreto 0860 del 2013.</t>
  </si>
  <si>
    <t>70,1 % En estado Creado a corte de Agosto 20 del 2015</t>
  </si>
  <si>
    <t>54,9%delosTramitesisncritosacortedeAgosto20del2015.Losprocesosquetieneelmasaltonumerodetramitesyserviciossinregitrosparainclusion,singestionyencreacionson:DirecionamientoEstrategico-DependenciasSecretaríadePlaneacón(Registrossininclusión14-SinGestión1);GestiondeRecursosFinancieros-DependenciasdelaSecretaríadeHacienda(Registrossininclusión6-SinGestión11-Encorrección7)-SecretariadeGobierno(Registrossininclusión8-Encreación1-Encorrección3).EnelprocesodeFortalecimientoSistemasdeJusticiadesdeelaucontrolsesuscribieronaccionesdemejoraencaminadasalarevisióny actualización de los tramites y servicios de las Inspecciones y Comísarias,</t>
  </si>
  <si>
    <t>19,7% tramites homologados a corte de Agosto 20 del 2015</t>
  </si>
  <si>
    <t>Se realizan reuniones para ajustar la pagina weba los requerimientos de la Estrategia Gobierno en Línea y Las exigencias contenidas en la Ley de Transparencia</t>
  </si>
  <si>
    <t>Se hizo el lanzamiento de la aplicación APP movíles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</si>
</sst>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8"/>
      <color theme="1"/>
      <name val="Arial"/>
      <family val="2"/>
    </font>
    <font>
      <b/>
      <sz val="8"/>
      <name val="Arial"/>
      <family val="2"/>
    </font>
    <font>
      <sz val="9"/>
      <color theme="1"/>
      <name val="Arial"/>
      <family val="2"/>
    </font>
    <font>
      <sz val="11"/>
      <color theme="1"/>
      <name val="Calibri"/>
      <family val="2"/>
      <scheme val="minor"/>
    </font>
    <font>
      <sz val="8"/>
      <color theme="1"/>
      <name val="Calibri"/>
      <family val="2"/>
      <scheme val="minor"/>
    </font>
    <font>
      <sz val="8"/>
      <color rgb="FF000000"/>
      <name val="Arial"/>
      <family val="2"/>
    </font>
    <font>
      <b/>
      <sz val="9"/>
      <color theme="1"/>
      <name val="Arial"/>
      <family val="2"/>
    </font>
    <font>
      <b/>
      <sz val="9"/>
      <name val="Arial"/>
      <family val="2"/>
    </font>
    <font>
      <sz val="9"/>
      <name val="Arial"/>
      <family val="2"/>
    </font>
    <font>
      <sz val="9"/>
      <color rgb="FF333333"/>
      <name val="Arial"/>
      <family val="2"/>
    </font>
    <font>
      <sz val="8"/>
      <name val="Arial"/>
      <family val="2"/>
    </font>
    <font>
      <sz val="8"/>
      <color theme="1"/>
      <name val="Arial"/>
      <family val="2"/>
    </font>
    <font>
      <sz val="11"/>
      <color theme="1"/>
      <name val="Arial"/>
      <family val="2"/>
    </font>
    <font>
      <b/>
      <i/>
      <sz val="8"/>
      <name val="Arial"/>
      <family val="2"/>
    </font>
  </fonts>
  <fills count="19">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FF99"/>
        <bgColor indexed="64"/>
      </patternFill>
    </fill>
    <fill>
      <patternFill patternType="solid">
        <fgColor rgb="FFFDFB9D"/>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s>
  <cellStyleXfs count="2">
    <xf numFmtId="0" fontId="0" fillId="0" borderId="0"/>
    <xf numFmtId="9" fontId="4" fillId="0" borderId="0" applyFont="0" applyFill="0" applyBorder="0" applyAlignment="0" applyProtection="0"/>
  </cellStyleXfs>
  <cellXfs count="287">
    <xf numFmtId="0" fontId="0" fillId="0" borderId="0" xfId="0"/>
    <xf numFmtId="0" fontId="0" fillId="0" borderId="0" xfId="0" applyAlignment="1">
      <alignment horizontal="center"/>
    </xf>
    <xf numFmtId="0" fontId="5" fillId="0" borderId="0" xfId="0" applyFont="1"/>
    <xf numFmtId="0" fontId="0" fillId="0" borderId="7" xfId="0" applyBorder="1"/>
    <xf numFmtId="0" fontId="2" fillId="0" borderId="7" xfId="0" applyFont="1" applyFill="1" applyBorder="1" applyAlignment="1">
      <alignment horizontal="center" vertical="center" wrapText="1"/>
    </xf>
    <xf numFmtId="0" fontId="3" fillId="0" borderId="0" xfId="0" applyFont="1"/>
    <xf numFmtId="0" fontId="3"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3" fillId="10" borderId="7" xfId="0" applyFont="1" applyFill="1" applyBorder="1" applyAlignment="1">
      <alignment horizontal="justify" vertical="center"/>
    </xf>
    <xf numFmtId="0" fontId="9" fillId="10" borderId="7" xfId="0" applyFont="1" applyFill="1" applyBorder="1" applyAlignment="1">
      <alignment horizontal="center" vertical="center" wrapText="1"/>
    </xf>
    <xf numFmtId="9" fontId="3" fillId="0" borderId="0" xfId="1" applyFont="1"/>
    <xf numFmtId="0" fontId="3" fillId="0" borderId="0" xfId="0" applyFont="1" applyFill="1"/>
    <xf numFmtId="0" fontId="3" fillId="12" borderId="7" xfId="0" applyFont="1" applyFill="1" applyBorder="1" applyAlignment="1">
      <alignment horizontal="justify" vertical="center"/>
    </xf>
    <xf numFmtId="0" fontId="9" fillId="12" borderId="7" xfId="0" applyFont="1" applyFill="1" applyBorder="1" applyAlignment="1">
      <alignment horizontal="justify" vertical="center" wrapText="1"/>
    </xf>
    <xf numFmtId="0" fontId="3" fillId="0" borderId="0" xfId="0" applyFont="1" applyFill="1" applyAlignment="1">
      <alignment vertical="center" wrapText="1"/>
    </xf>
    <xf numFmtId="0" fontId="8" fillId="12"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2" fillId="18"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17" borderId="7" xfId="0" applyFont="1" applyFill="1" applyBorder="1" applyAlignment="1">
      <alignment horizontal="justify" vertical="center" wrapText="1"/>
    </xf>
    <xf numFmtId="0" fontId="10" fillId="17" borderId="8" xfId="0" applyFont="1" applyFill="1" applyBorder="1" applyAlignment="1">
      <alignment horizontal="center" vertical="center" wrapText="1"/>
    </xf>
    <xf numFmtId="0" fontId="3" fillId="17" borderId="8" xfId="0" applyFont="1" applyFill="1" applyBorder="1" applyAlignment="1">
      <alignment horizontal="center" vertical="center" wrapText="1"/>
    </xf>
    <xf numFmtId="0" fontId="6" fillId="12" borderId="7" xfId="0" applyFont="1" applyFill="1" applyBorder="1" applyAlignment="1">
      <alignment horizontal="justify" vertical="center" wrapText="1"/>
    </xf>
    <xf numFmtId="0" fontId="2" fillId="0" borderId="7" xfId="0" applyFont="1" applyBorder="1" applyAlignment="1">
      <alignment horizontal="justify" vertical="top" wrapText="1"/>
    </xf>
    <xf numFmtId="0" fontId="2" fillId="0" borderId="7" xfId="0" applyFont="1" applyFill="1" applyBorder="1" applyAlignment="1">
      <alignment horizontal="justify" vertical="top" wrapText="1"/>
    </xf>
    <xf numFmtId="0" fontId="2" fillId="0" borderId="7" xfId="0" applyFont="1" applyFill="1" applyBorder="1" applyAlignment="1">
      <alignment horizontal="justify" vertical="top" wrapText="1"/>
    </xf>
    <xf numFmtId="17" fontId="2" fillId="14" borderId="7" xfId="0" applyNumberFormat="1" applyFont="1" applyFill="1" applyBorder="1" applyAlignment="1">
      <alignment horizontal="justify" vertical="top" wrapText="1"/>
    </xf>
    <xf numFmtId="17" fontId="2" fillId="15" borderId="7" xfId="0" applyNumberFormat="1" applyFont="1" applyFill="1" applyBorder="1" applyAlignment="1">
      <alignment horizontal="justify" vertical="top" wrapText="1"/>
    </xf>
    <xf numFmtId="17" fontId="2" fillId="16" borderId="7" xfId="0" applyNumberFormat="1" applyFont="1" applyFill="1" applyBorder="1" applyAlignment="1">
      <alignment horizontal="justify" vertical="top" wrapText="1"/>
    </xf>
    <xf numFmtId="17" fontId="2" fillId="0" borderId="7" xfId="0" applyNumberFormat="1" applyFont="1" applyFill="1" applyBorder="1" applyAlignment="1">
      <alignment horizontal="justify" vertical="top" wrapText="1"/>
    </xf>
    <xf numFmtId="0" fontId="2" fillId="0" borderId="7" xfId="0" applyFont="1" applyBorder="1" applyAlignment="1">
      <alignment horizontal="justify" vertical="top" wrapText="1"/>
    </xf>
    <xf numFmtId="0" fontId="11" fillId="14" borderId="7" xfId="0" applyFont="1" applyFill="1" applyBorder="1" applyAlignment="1">
      <alignment horizontal="justify" vertical="top" wrapText="1"/>
    </xf>
    <xf numFmtId="17" fontId="11" fillId="16" borderId="7" xfId="0" applyNumberFormat="1" applyFont="1" applyFill="1" applyBorder="1" applyAlignment="1">
      <alignment horizontal="justify" vertical="top" wrapText="1"/>
    </xf>
    <xf numFmtId="17" fontId="11" fillId="0" borderId="7" xfId="0" applyNumberFormat="1" applyFont="1" applyFill="1" applyBorder="1" applyAlignment="1">
      <alignment horizontal="justify" vertical="top" wrapText="1"/>
    </xf>
    <xf numFmtId="0" fontId="11" fillId="15" borderId="7" xfId="0" applyFont="1" applyFill="1" applyBorder="1" applyAlignment="1">
      <alignment horizontal="justify" vertical="top" wrapText="1"/>
    </xf>
    <xf numFmtId="0" fontId="11" fillId="16" borderId="7" xfId="0" applyFont="1" applyFill="1" applyBorder="1" applyAlignment="1">
      <alignment horizontal="justify" vertical="top" wrapText="1"/>
    </xf>
    <xf numFmtId="0" fontId="11" fillId="0" borderId="7" xfId="0" applyFont="1" applyFill="1" applyBorder="1" applyAlignment="1">
      <alignment horizontal="justify" vertical="top" wrapText="1"/>
    </xf>
    <xf numFmtId="0" fontId="11" fillId="0" borderId="7" xfId="0" applyFont="1" applyBorder="1" applyAlignment="1">
      <alignment horizontal="justify" vertical="top" wrapText="1"/>
    </xf>
    <xf numFmtId="0" fontId="12" fillId="14" borderId="7" xfId="0" applyFont="1" applyFill="1" applyBorder="1" applyAlignment="1">
      <alignment horizontal="justify" vertical="top" wrapText="1"/>
    </xf>
    <xf numFmtId="0" fontId="12" fillId="15" borderId="7" xfId="0" applyNumberFormat="1" applyFont="1" applyFill="1" applyBorder="1" applyAlignment="1">
      <alignment horizontal="justify" vertical="top" wrapText="1"/>
    </xf>
    <xf numFmtId="0" fontId="12" fillId="0" borderId="7" xfId="0" applyFont="1" applyFill="1" applyBorder="1" applyAlignment="1">
      <alignment horizontal="justify" vertical="top" wrapText="1"/>
    </xf>
    <xf numFmtId="0" fontId="11" fillId="0" borderId="7" xfId="0" applyFont="1" applyBorder="1" applyAlignment="1">
      <alignment horizontal="justify" vertical="top" wrapText="1"/>
    </xf>
    <xf numFmtId="0" fontId="11" fillId="15" borderId="7" xfId="0" applyNumberFormat="1" applyFont="1" applyFill="1" applyBorder="1" applyAlignment="1">
      <alignment horizontal="justify" vertical="top" wrapText="1"/>
    </xf>
    <xf numFmtId="0" fontId="11" fillId="16" borderId="7" xfId="0" applyNumberFormat="1" applyFont="1" applyFill="1" applyBorder="1" applyAlignment="1">
      <alignment horizontal="justify" vertical="top" wrapText="1"/>
    </xf>
    <xf numFmtId="0" fontId="12" fillId="0" borderId="7" xfId="0" applyFont="1" applyBorder="1" applyAlignment="1">
      <alignment horizontal="justify" vertical="top" wrapText="1"/>
    </xf>
    <xf numFmtId="0" fontId="12" fillId="15" borderId="7" xfId="0" applyFont="1" applyFill="1" applyBorder="1" applyAlignment="1">
      <alignment horizontal="justify" vertical="top" wrapText="1"/>
    </xf>
    <xf numFmtId="0" fontId="12" fillId="16" borderId="7" xfId="0" applyFont="1" applyFill="1" applyBorder="1" applyAlignment="1">
      <alignment horizontal="justify" vertical="top" wrapText="1"/>
    </xf>
    <xf numFmtId="0" fontId="12" fillId="0" borderId="7" xfId="0" applyFont="1" applyBorder="1" applyAlignment="1">
      <alignment horizontal="justify" vertical="top" wrapText="1"/>
    </xf>
    <xf numFmtId="0" fontId="11" fillId="0" borderId="8" xfId="0" applyFont="1" applyBorder="1" applyAlignment="1">
      <alignment horizontal="justify" vertical="top" wrapText="1"/>
    </xf>
    <xf numFmtId="0" fontId="1" fillId="0" borderId="8" xfId="0" applyFont="1" applyBorder="1" applyAlignment="1">
      <alignment horizontal="justify" vertical="top" wrapText="1"/>
    </xf>
    <xf numFmtId="0" fontId="11" fillId="0" borderId="8" xfId="0" applyFont="1" applyFill="1" applyBorder="1" applyAlignment="1">
      <alignment horizontal="justify" vertical="top" wrapText="1"/>
    </xf>
    <xf numFmtId="0" fontId="11" fillId="0" borderId="1" xfId="0" applyFont="1" applyBorder="1" applyAlignment="1">
      <alignment horizontal="justify" vertical="top" wrapText="1"/>
    </xf>
    <xf numFmtId="0" fontId="12" fillId="0" borderId="0" xfId="0" applyFont="1" applyBorder="1" applyAlignment="1">
      <alignment horizontal="justify" vertical="top" wrapText="1"/>
    </xf>
    <xf numFmtId="0" fontId="12" fillId="0" borderId="0" xfId="0" applyFont="1" applyFill="1" applyBorder="1" applyAlignment="1">
      <alignment horizontal="justify" vertical="top" wrapText="1"/>
    </xf>
    <xf numFmtId="0" fontId="1" fillId="12" borderId="1" xfId="0" applyFont="1" applyFill="1" applyBorder="1" applyAlignment="1">
      <alignment horizontal="justify" vertical="top" wrapText="1"/>
    </xf>
    <xf numFmtId="0" fontId="12" fillId="0" borderId="0" xfId="0" applyFont="1" applyAlignment="1">
      <alignment horizontal="justify" vertical="top"/>
    </xf>
    <xf numFmtId="0" fontId="12" fillId="0" borderId="0" xfId="0" applyFont="1" applyAlignment="1">
      <alignment horizontal="justify" vertical="top" wrapText="1"/>
    </xf>
    <xf numFmtId="0" fontId="2" fillId="0" borderId="1" xfId="0" applyFont="1" applyBorder="1" applyAlignment="1">
      <alignment horizontal="justify" vertical="top" wrapText="1"/>
    </xf>
    <xf numFmtId="0" fontId="2" fillId="13" borderId="7" xfId="0" applyFont="1" applyFill="1" applyBorder="1" applyAlignment="1">
      <alignment horizontal="justify" vertical="top" wrapText="1"/>
    </xf>
    <xf numFmtId="0" fontId="2" fillId="5" borderId="7" xfId="0" applyFont="1" applyFill="1" applyBorder="1" applyAlignment="1">
      <alignment horizontal="justify" vertical="top" wrapText="1"/>
    </xf>
    <xf numFmtId="0" fontId="2" fillId="12" borderId="7" xfId="0" applyFont="1" applyFill="1" applyBorder="1" applyAlignment="1">
      <alignment horizontal="justify" vertical="top" wrapText="1"/>
    </xf>
    <xf numFmtId="0" fontId="11" fillId="13" borderId="7" xfId="0" applyFont="1" applyFill="1" applyBorder="1" applyAlignment="1">
      <alignment horizontal="justify" vertical="top" wrapText="1"/>
    </xf>
    <xf numFmtId="0" fontId="11" fillId="5" borderId="7" xfId="0" applyFont="1" applyFill="1" applyBorder="1" applyAlignment="1">
      <alignment horizontal="justify" vertical="top" wrapText="1"/>
    </xf>
    <xf numFmtId="0" fontId="12" fillId="12" borderId="7" xfId="0" applyFont="1" applyFill="1" applyBorder="1" applyAlignment="1">
      <alignment horizontal="justify" vertical="top" wrapText="1"/>
    </xf>
    <xf numFmtId="0" fontId="12" fillId="13" borderId="7" xfId="0" applyFont="1" applyFill="1" applyBorder="1" applyAlignment="1">
      <alignment horizontal="justify" vertical="top" wrapText="1"/>
    </xf>
    <xf numFmtId="0" fontId="12" fillId="5" borderId="7" xfId="0" applyFont="1" applyFill="1" applyBorder="1" applyAlignment="1">
      <alignment horizontal="justify" vertical="top" wrapText="1"/>
    </xf>
    <xf numFmtId="0" fontId="11" fillId="12" borderId="7" xfId="0" applyFont="1" applyFill="1" applyBorder="1" applyAlignment="1">
      <alignment horizontal="justify" vertical="top" wrapText="1"/>
    </xf>
    <xf numFmtId="0" fontId="12" fillId="13" borderId="7" xfId="0" applyFont="1" applyFill="1" applyBorder="1" applyAlignment="1">
      <alignment horizontal="justify" vertical="top"/>
    </xf>
    <xf numFmtId="0" fontId="12" fillId="5" borderId="7" xfId="0" applyFont="1" applyFill="1" applyBorder="1" applyAlignment="1">
      <alignment horizontal="justify" vertical="top"/>
    </xf>
    <xf numFmtId="0" fontId="11" fillId="0" borderId="7" xfId="0" applyFont="1" applyFill="1" applyBorder="1" applyAlignment="1">
      <alignment horizontal="justify" vertical="top" wrapText="1"/>
    </xf>
    <xf numFmtId="0" fontId="11" fillId="13" borderId="7" xfId="0" applyFont="1" applyFill="1" applyBorder="1" applyAlignment="1">
      <alignment horizontal="justify" vertical="top" wrapText="1"/>
    </xf>
    <xf numFmtId="0" fontId="11" fillId="5" borderId="7" xfId="0" applyFont="1" applyFill="1" applyBorder="1" applyAlignment="1">
      <alignment horizontal="justify" vertical="top" wrapText="1"/>
    </xf>
    <xf numFmtId="0" fontId="11" fillId="13" borderId="8" xfId="0" applyFont="1" applyFill="1" applyBorder="1" applyAlignment="1">
      <alignment horizontal="justify" vertical="top" wrapText="1"/>
    </xf>
    <xf numFmtId="0" fontId="11" fillId="5" borderId="26" xfId="0" applyFont="1" applyFill="1" applyBorder="1" applyAlignment="1">
      <alignment horizontal="justify" vertical="top" wrapText="1"/>
    </xf>
    <xf numFmtId="0" fontId="12" fillId="12" borderId="8" xfId="0" applyFont="1" applyFill="1" applyBorder="1" applyAlignment="1">
      <alignment horizontal="justify" vertical="top" wrapText="1"/>
    </xf>
    <xf numFmtId="0" fontId="11" fillId="0" borderId="1" xfId="0" applyFont="1" applyBorder="1" applyAlignment="1">
      <alignment horizontal="justify" vertical="top" wrapText="1"/>
    </xf>
    <xf numFmtId="0" fontId="12" fillId="13" borderId="14" xfId="0" applyFont="1" applyFill="1" applyBorder="1" applyAlignment="1">
      <alignment horizontal="justify" vertical="top" wrapText="1"/>
    </xf>
    <xf numFmtId="0" fontId="13" fillId="0" borderId="0" xfId="0" applyFont="1"/>
    <xf numFmtId="0" fontId="12" fillId="12" borderId="7" xfId="0" applyFont="1" applyFill="1" applyBorder="1" applyAlignment="1">
      <alignment horizontal="justify" vertical="center" wrapText="1"/>
    </xf>
    <xf numFmtId="0" fontId="12" fillId="12" borderId="7" xfId="0" applyFont="1" applyFill="1" applyBorder="1" applyAlignment="1">
      <alignment horizontal="justify" wrapText="1"/>
    </xf>
    <xf numFmtId="0" fontId="12" fillId="0" borderId="0" xfId="0" applyFont="1"/>
    <xf numFmtId="0" fontId="2" fillId="0" borderId="9" xfId="0" applyFont="1" applyBorder="1" applyAlignment="1">
      <alignment horizontal="center" vertical="center"/>
    </xf>
    <xf numFmtId="0" fontId="12" fillId="0" borderId="9" xfId="0" applyFont="1" applyBorder="1" applyAlignment="1"/>
    <xf numFmtId="0" fontId="2" fillId="0" borderId="0" xfId="0" applyFont="1" applyAlignment="1"/>
    <xf numFmtId="0" fontId="12" fillId="0" borderId="0" xfId="0" applyFont="1" applyAlignment="1"/>
    <xf numFmtId="0" fontId="12" fillId="0" borderId="0" xfId="0" applyFont="1" applyAlignment="1">
      <alignment wrapText="1"/>
    </xf>
    <xf numFmtId="0" fontId="12" fillId="0" borderId="0" xfId="0" applyFont="1" applyAlignment="1">
      <alignment horizontal="justify" vertical="center" wrapText="1"/>
    </xf>
    <xf numFmtId="0" fontId="2" fillId="4" borderId="12"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11" fillId="0" borderId="0" xfId="0" applyFont="1" applyAlignment="1">
      <alignment horizontal="justify"/>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2" fillId="0" borderId="23" xfId="0" applyFont="1" applyBorder="1" applyAlignment="1">
      <alignment horizontal="center" vertical="center"/>
    </xf>
    <xf numFmtId="0" fontId="2" fillId="0" borderId="24" xfId="0" applyFont="1" applyBorder="1" applyAlignment="1">
      <alignment horizontal="center" vertical="center" wrapText="1"/>
    </xf>
    <xf numFmtId="0" fontId="12" fillId="0" borderId="0" xfId="0" applyFont="1" applyAlignment="1">
      <alignment horizontal="center" vertical="center"/>
    </xf>
    <xf numFmtId="0" fontId="2" fillId="0" borderId="0" xfId="0" applyFont="1" applyBorder="1" applyAlignment="1">
      <alignment horizontal="center" vertical="center" wrapText="1"/>
    </xf>
    <xf numFmtId="0" fontId="2" fillId="0" borderId="24" xfId="0" applyFont="1" applyBorder="1" applyAlignment="1">
      <alignment horizontal="center" vertical="center"/>
    </xf>
    <xf numFmtId="0" fontId="2" fillId="6" borderId="7" xfId="0" applyFont="1" applyFill="1" applyBorder="1" applyAlignment="1">
      <alignment horizontal="center" vertical="center" wrapText="1"/>
    </xf>
    <xf numFmtId="0" fontId="2" fillId="6" borderId="12" xfId="0" applyFont="1" applyFill="1" applyBorder="1" applyAlignment="1">
      <alignment horizontal="justify" vertical="center" wrapText="1"/>
    </xf>
    <xf numFmtId="0" fontId="2" fillId="5" borderId="7" xfId="0" applyFont="1" applyFill="1" applyBorder="1" applyAlignment="1">
      <alignment horizontal="center" vertical="center" wrapText="1"/>
    </xf>
    <xf numFmtId="0" fontId="2" fillId="5" borderId="7" xfId="0" applyFont="1" applyFill="1" applyBorder="1" applyAlignment="1">
      <alignment horizontal="justify" vertical="center" wrapText="1"/>
    </xf>
    <xf numFmtId="0" fontId="12" fillId="0" borderId="20" xfId="0" applyFont="1" applyBorder="1" applyAlignment="1">
      <alignment horizontal="center" vertical="center"/>
    </xf>
    <xf numFmtId="0" fontId="2" fillId="0" borderId="24" xfId="0" applyFont="1" applyBorder="1"/>
    <xf numFmtId="0" fontId="12" fillId="0" borderId="25" xfId="0" applyFont="1" applyBorder="1" applyAlignment="1">
      <alignment horizontal="center" vertical="center" wrapText="1"/>
    </xf>
    <xf numFmtId="0" fontId="12" fillId="0" borderId="0" xfId="0" applyFont="1" applyBorder="1" applyAlignment="1">
      <alignment horizontal="center" vertical="center"/>
    </xf>
    <xf numFmtId="0" fontId="2" fillId="0" borderId="20" xfId="0" applyFont="1" applyBorder="1" applyAlignment="1">
      <alignment vertical="center"/>
    </xf>
    <xf numFmtId="0" fontId="12" fillId="0" borderId="0" xfId="0" applyFont="1" applyBorder="1" applyAlignment="1">
      <alignment vertical="center" wrapText="1"/>
    </xf>
    <xf numFmtId="0" fontId="12" fillId="0" borderId="25" xfId="0" applyFont="1" applyBorder="1" applyAlignment="1">
      <alignment vertical="center"/>
    </xf>
    <xf numFmtId="0" fontId="12" fillId="6" borderId="0" xfId="0" applyFont="1" applyFill="1" applyAlignment="1">
      <alignment wrapText="1"/>
    </xf>
    <xf numFmtId="0" fontId="12" fillId="6" borderId="0" xfId="0" applyFont="1" applyFill="1"/>
    <xf numFmtId="0" fontId="12" fillId="6" borderId="0" xfId="0" applyFont="1" applyFill="1" applyAlignment="1">
      <alignment horizontal="justify" vertical="center" wrapText="1"/>
    </xf>
    <xf numFmtId="0" fontId="12" fillId="12" borderId="7" xfId="0" applyFont="1" applyFill="1" applyBorder="1" applyAlignment="1">
      <alignment wrapText="1"/>
    </xf>
    <xf numFmtId="0" fontId="12" fillId="12" borderId="7" xfId="0" applyFont="1" applyFill="1" applyBorder="1"/>
    <xf numFmtId="0" fontId="2" fillId="5" borderId="7" xfId="0" applyFont="1" applyFill="1" applyBorder="1" applyAlignment="1">
      <alignment vertical="center" wrapText="1"/>
    </xf>
    <xf numFmtId="0" fontId="12" fillId="5" borderId="7" xfId="0" applyFont="1" applyFill="1" applyBorder="1" applyAlignment="1">
      <alignment vertical="center" wrapText="1"/>
    </xf>
    <xf numFmtId="0" fontId="12" fillId="5" borderId="7" xfId="0" applyFont="1" applyFill="1" applyBorder="1" applyAlignment="1">
      <alignment horizontal="center" vertical="center"/>
    </xf>
    <xf numFmtId="0" fontId="12" fillId="5"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7" xfId="0" applyFont="1" applyFill="1" applyBorder="1" applyAlignment="1">
      <alignment horizontal="center" vertical="center"/>
    </xf>
    <xf numFmtId="0" fontId="12" fillId="10" borderId="7"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7" xfId="0" applyFont="1" applyFill="1" applyBorder="1" applyAlignment="1">
      <alignment horizontal="justify" vertical="center" wrapText="1"/>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xf>
    <xf numFmtId="0" fontId="12" fillId="6" borderId="7" xfId="0" applyFont="1" applyFill="1" applyBorder="1" applyAlignment="1">
      <alignment horizontal="center" vertical="center"/>
    </xf>
    <xf numFmtId="0" fontId="12" fillId="6"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7" xfId="0" applyFont="1" applyFill="1" applyBorder="1" applyAlignment="1">
      <alignment vertical="center" wrapText="1"/>
    </xf>
    <xf numFmtId="0" fontId="12" fillId="7" borderId="7" xfId="0" applyFont="1" applyFill="1" applyBorder="1" applyAlignment="1">
      <alignment horizontal="left" vertical="center" wrapText="1"/>
    </xf>
    <xf numFmtId="0" fontId="6" fillId="7" borderId="7" xfId="0" applyFont="1" applyFill="1" applyBorder="1" applyAlignment="1">
      <alignment horizontal="left" vertical="center" wrapText="1"/>
    </xf>
    <xf numFmtId="0" fontId="2" fillId="7" borderId="7" xfId="0" applyFont="1" applyFill="1" applyBorder="1" applyAlignment="1">
      <alignment horizontal="center" vertical="center" wrapText="1"/>
    </xf>
    <xf numFmtId="0" fontId="12" fillId="7" borderId="7" xfId="0" applyFont="1" applyFill="1" applyBorder="1" applyAlignment="1">
      <alignment horizontal="center" vertical="center"/>
    </xf>
    <xf numFmtId="0" fontId="12" fillId="7" borderId="7" xfId="0" applyFont="1" applyFill="1" applyBorder="1" applyAlignment="1">
      <alignment horizontal="center" vertical="center" wrapText="1"/>
    </xf>
    <xf numFmtId="0" fontId="12" fillId="10" borderId="7" xfId="0" applyFont="1" applyFill="1" applyBorder="1" applyAlignment="1">
      <alignment vertical="center" wrapText="1"/>
    </xf>
    <xf numFmtId="0" fontId="12" fillId="8" borderId="7" xfId="0" applyFont="1" applyFill="1" applyBorder="1" applyAlignment="1">
      <alignment vertical="center" wrapText="1"/>
    </xf>
    <xf numFmtId="0" fontId="6" fillId="9" borderId="7" xfId="0" applyFont="1" applyFill="1" applyBorder="1" applyAlignment="1">
      <alignment horizontal="left" vertical="center" wrapText="1"/>
    </xf>
    <xf numFmtId="0" fontId="2" fillId="8" borderId="7" xfId="0" applyFont="1" applyFill="1" applyBorder="1" applyAlignment="1">
      <alignment horizontal="center" vertical="center"/>
    </xf>
    <xf numFmtId="0" fontId="6" fillId="8" borderId="7" xfId="0" applyFont="1" applyFill="1" applyBorder="1" applyAlignment="1">
      <alignment horizontal="left" vertical="center" wrapText="1"/>
    </xf>
    <xf numFmtId="0" fontId="12" fillId="10" borderId="7" xfId="0" applyFont="1" applyFill="1" applyBorder="1" applyAlignment="1">
      <alignment horizontal="justify" wrapText="1"/>
    </xf>
    <xf numFmtId="0" fontId="12" fillId="5" borderId="8" xfId="0" applyFont="1" applyFill="1" applyBorder="1" applyAlignment="1">
      <alignment horizontal="center" vertical="center" wrapText="1"/>
    </xf>
    <xf numFmtId="0" fontId="12" fillId="10" borderId="8" xfId="0" applyFont="1" applyFill="1" applyBorder="1" applyAlignment="1">
      <alignment wrapText="1"/>
    </xf>
    <xf numFmtId="0" fontId="12" fillId="10" borderId="8" xfId="0" applyFont="1" applyFill="1" applyBorder="1"/>
    <xf numFmtId="0" fontId="12" fillId="6" borderId="8" xfId="0" applyFont="1" applyFill="1" applyBorder="1" applyAlignment="1">
      <alignment wrapText="1"/>
    </xf>
    <xf numFmtId="0" fontId="12" fillId="6" borderId="8" xfId="0" applyFont="1" applyFill="1" applyBorder="1"/>
    <xf numFmtId="0" fontId="12" fillId="6" borderId="8" xfId="0" applyFont="1" applyFill="1" applyBorder="1" applyAlignment="1">
      <alignment horizontal="justify" vertical="center" wrapText="1"/>
    </xf>
    <xf numFmtId="0" fontId="12" fillId="10" borderId="7" xfId="0" applyFont="1" applyFill="1" applyBorder="1" applyAlignment="1">
      <alignment wrapText="1"/>
    </xf>
    <xf numFmtId="0" fontId="12" fillId="10" borderId="7" xfId="0" applyFont="1" applyFill="1" applyBorder="1"/>
    <xf numFmtId="0" fontId="12" fillId="6" borderId="7" xfId="0" applyFont="1" applyFill="1" applyBorder="1" applyAlignment="1">
      <alignment wrapText="1"/>
    </xf>
    <xf numFmtId="0" fontId="12" fillId="6" borderId="7" xfId="0" applyFont="1" applyFill="1" applyBorder="1"/>
    <xf numFmtId="0" fontId="11" fillId="4" borderId="7" xfId="0" applyFont="1" applyFill="1" applyBorder="1" applyAlignment="1">
      <alignment horizontal="justify"/>
    </xf>
    <xf numFmtId="0" fontId="12" fillId="4" borderId="7" xfId="0" applyFont="1" applyFill="1" applyBorder="1" applyAlignment="1"/>
    <xf numFmtId="0" fontId="11" fillId="0" borderId="12" xfId="0" applyFont="1" applyBorder="1" applyAlignment="1">
      <alignment horizontal="left"/>
    </xf>
    <xf numFmtId="0" fontId="11" fillId="0" borderId="14" xfId="0" applyFont="1" applyBorder="1" applyAlignment="1">
      <alignment horizontal="left"/>
    </xf>
    <xf numFmtId="0" fontId="12" fillId="12" borderId="1" xfId="0" applyFont="1" applyFill="1" applyBorder="1" applyAlignment="1">
      <alignment horizontal="center" vertical="center"/>
    </xf>
    <xf numFmtId="0" fontId="12" fillId="12" borderId="10" xfId="0" applyFont="1" applyFill="1" applyBorder="1" applyAlignment="1">
      <alignment horizontal="center" vertical="center"/>
    </xf>
    <xf numFmtId="0" fontId="12" fillId="12" borderId="8" xfId="0" applyFont="1" applyFill="1" applyBorder="1" applyAlignment="1">
      <alignment horizontal="center" vertical="center"/>
    </xf>
    <xf numFmtId="0" fontId="12" fillId="12" borderId="1"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2" fillId="0" borderId="7" xfId="0" applyFont="1" applyFill="1" applyBorder="1" applyAlignment="1">
      <alignment horizontal="justify" wrapText="1"/>
    </xf>
    <xf numFmtId="0" fontId="12" fillId="0" borderId="7" xfId="0" applyFont="1" applyFill="1" applyBorder="1" applyAlignment="1">
      <alignment horizontal="justify" vertical="center" wrapText="1"/>
    </xf>
    <xf numFmtId="0" fontId="12" fillId="0" borderId="0" xfId="0" applyFont="1" applyFill="1" applyAlignment="1">
      <alignment horizontal="justify" wrapText="1"/>
    </xf>
    <xf numFmtId="0" fontId="2" fillId="0" borderId="7" xfId="0" applyFont="1" applyFill="1" applyBorder="1" applyAlignment="1">
      <alignment horizontal="justify" vertical="center" wrapText="1"/>
    </xf>
    <xf numFmtId="0" fontId="1" fillId="10" borderId="7" xfId="0" applyFont="1" applyFill="1" applyBorder="1" applyAlignment="1">
      <alignment horizontal="center" vertical="center" wrapText="1"/>
    </xf>
    <xf numFmtId="0" fontId="12" fillId="10" borderId="7" xfId="0" applyFont="1" applyFill="1" applyBorder="1" applyAlignment="1">
      <alignment horizontal="justify" vertical="center" wrapText="1"/>
    </xf>
    <xf numFmtId="0" fontId="12" fillId="3" borderId="1"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0" fontId="12" fillId="3" borderId="7"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14" fontId="12" fillId="3"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Border="1" applyAlignment="1">
      <alignment vertical="top" wrapText="1"/>
    </xf>
    <xf numFmtId="0" fontId="12" fillId="3" borderId="8" xfId="0" applyFont="1" applyFill="1" applyBorder="1" applyAlignment="1">
      <alignment horizontal="center" vertical="center" wrapText="1"/>
    </xf>
    <xf numFmtId="14" fontId="12" fillId="3" borderId="8" xfId="0" applyNumberFormat="1" applyFont="1" applyFill="1" applyBorder="1" applyAlignment="1">
      <alignment horizontal="center" vertical="center" wrapText="1"/>
    </xf>
    <xf numFmtId="0" fontId="11" fillId="3" borderId="7"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8" xfId="0" applyFont="1" applyFill="1" applyBorder="1" applyAlignment="1">
      <alignment horizontal="justify" vertical="center" wrapText="1"/>
    </xf>
    <xf numFmtId="0" fontId="12" fillId="0" borderId="8" xfId="0" applyFont="1" applyFill="1" applyBorder="1" applyAlignment="1">
      <alignment horizontal="justify" wrapText="1"/>
    </xf>
    <xf numFmtId="0" fontId="12" fillId="0" borderId="0" xfId="0" applyFont="1" applyFill="1" applyBorder="1" applyAlignment="1">
      <alignment horizontal="justify" vertical="center" wrapText="1"/>
    </xf>
    <xf numFmtId="0" fontId="12" fillId="2" borderId="7" xfId="0" applyFont="1" applyFill="1" applyBorder="1" applyAlignment="1">
      <alignment horizontal="justify" vertical="center" wrapText="1"/>
    </xf>
    <xf numFmtId="0" fontId="12" fillId="17" borderId="7" xfId="0" applyFont="1" applyFill="1" applyBorder="1" applyAlignment="1">
      <alignment horizontal="justify" wrapText="1"/>
    </xf>
    <xf numFmtId="0" fontId="12" fillId="17" borderId="1" xfId="0" applyFont="1" applyFill="1" applyBorder="1" applyAlignment="1">
      <alignment horizontal="center" vertical="center" wrapText="1"/>
    </xf>
    <xf numFmtId="0" fontId="6" fillId="17" borderId="7" xfId="0" applyFont="1" applyFill="1" applyBorder="1" applyAlignment="1">
      <alignment wrapText="1"/>
    </xf>
    <xf numFmtId="0" fontId="12" fillId="17" borderId="10" xfId="0" applyFont="1" applyFill="1" applyBorder="1" applyAlignment="1">
      <alignment horizontal="center" vertical="center" wrapText="1"/>
    </xf>
    <xf numFmtId="0" fontId="12" fillId="17" borderId="7" xfId="0" applyFont="1" applyFill="1" applyBorder="1" applyAlignment="1">
      <alignment horizontal="justify" vertical="center" wrapText="1"/>
    </xf>
    <xf numFmtId="0" fontId="12" fillId="17" borderId="8" xfId="0" applyFont="1" applyFill="1" applyBorder="1" applyAlignment="1">
      <alignment horizontal="center" vertical="center" wrapText="1"/>
    </xf>
    <xf numFmtId="0" fontId="1" fillId="0" borderId="0" xfId="0" applyFont="1" applyFill="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wrapText="1"/>
    </xf>
    <xf numFmtId="0" fontId="12" fillId="0" borderId="1" xfId="0" applyFont="1" applyFill="1" applyBorder="1" applyAlignment="1">
      <alignment horizontal="justify" vertical="justify" wrapText="1"/>
    </xf>
    <xf numFmtId="0" fontId="12" fillId="0" borderId="0" xfId="0" applyFont="1" applyAlignment="1">
      <alignment horizontal="justify" wrapText="1"/>
    </xf>
    <xf numFmtId="0" fontId="1" fillId="0" borderId="7" xfId="0" applyFont="1" applyFill="1" applyBorder="1" applyAlignment="1">
      <alignment horizontal="justify"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justify" vertical="center" wrapText="1"/>
    </xf>
    <xf numFmtId="0" fontId="1" fillId="10" borderId="7" xfId="0" applyFont="1" applyFill="1" applyBorder="1" applyAlignment="1">
      <alignment horizontal="justify" vertical="center" wrapText="1"/>
    </xf>
    <xf numFmtId="0" fontId="1" fillId="12" borderId="7" xfId="0" applyFont="1" applyFill="1" applyBorder="1" applyAlignment="1">
      <alignment horizontal="justify" vertical="center" wrapText="1"/>
    </xf>
    <xf numFmtId="0" fontId="1" fillId="6" borderId="7" xfId="0" applyFont="1" applyFill="1" applyBorder="1" applyAlignment="1">
      <alignment horizontal="center" vertical="center" wrapText="1"/>
    </xf>
    <xf numFmtId="0" fontId="2" fillId="3" borderId="7" xfId="0" applyFont="1" applyFill="1" applyBorder="1" applyAlignment="1">
      <alignment horizontal="justify" vertical="center" wrapText="1"/>
    </xf>
    <xf numFmtId="0" fontId="2" fillId="3" borderId="7" xfId="0" applyFont="1" applyFill="1" applyBorder="1" applyAlignment="1">
      <alignment horizontal="justify" wrapText="1"/>
    </xf>
    <xf numFmtId="0" fontId="2" fillId="3" borderId="7" xfId="0" applyFont="1" applyFill="1" applyBorder="1" applyAlignment="1">
      <alignment horizontal="justify" vertical="justify" wrapText="1"/>
    </xf>
    <xf numFmtId="0" fontId="12" fillId="6" borderId="7" xfId="0" applyFont="1" applyFill="1" applyBorder="1" applyAlignment="1">
      <alignment horizontal="justify" wrapText="1"/>
    </xf>
    <xf numFmtId="0" fontId="12" fillId="0" borderId="7" xfId="0" applyFont="1" applyFill="1" applyBorder="1" applyAlignment="1">
      <alignment horizontal="justify" vertical="center" wrapText="1"/>
    </xf>
    <xf numFmtId="0" fontId="12" fillId="3" borderId="7" xfId="0" applyFont="1" applyFill="1" applyBorder="1" applyAlignment="1">
      <alignment horizontal="justify" vertical="center" wrapText="1"/>
    </xf>
    <xf numFmtId="14" fontId="12" fillId="3" borderId="7" xfId="0" applyNumberFormat="1" applyFont="1" applyFill="1" applyBorder="1" applyAlignment="1">
      <alignment horizontal="justify" vertical="center" wrapText="1"/>
    </xf>
    <xf numFmtId="0" fontId="12" fillId="6" borderId="7" xfId="0" applyFont="1" applyFill="1" applyBorder="1" applyAlignment="1">
      <alignment horizontal="justify" vertical="center" wrapText="1"/>
    </xf>
    <xf numFmtId="0" fontId="12" fillId="3" borderId="7" xfId="0" applyFont="1" applyFill="1" applyBorder="1" applyAlignment="1">
      <alignment horizontal="justify" vertical="top" wrapText="1"/>
    </xf>
    <xf numFmtId="0" fontId="12" fillId="6" borderId="7" xfId="0" applyFont="1" applyFill="1" applyBorder="1" applyAlignment="1">
      <alignment horizontal="justify" vertical="top" wrapText="1"/>
    </xf>
    <xf numFmtId="0" fontId="12" fillId="0" borderId="7" xfId="0" applyFont="1" applyFill="1" applyBorder="1" applyAlignment="1">
      <alignment vertical="center" wrapText="1"/>
    </xf>
    <xf numFmtId="0" fontId="11" fillId="3" borderId="7" xfId="0" applyFont="1" applyFill="1" applyBorder="1" applyAlignment="1">
      <alignment horizontal="justify" vertical="justify" wrapText="1"/>
    </xf>
    <xf numFmtId="0" fontId="12" fillId="0" borderId="0" xfId="0" applyFont="1" applyFill="1" applyAlignment="1">
      <alignment horizontal="justify" vertical="center" wrapText="1"/>
    </xf>
    <xf numFmtId="0" fontId="12" fillId="0" borderId="7" xfId="0" applyFont="1" applyFill="1" applyBorder="1" applyAlignment="1">
      <alignment horizontal="justify" vertical="justify" wrapText="1"/>
    </xf>
    <xf numFmtId="0" fontId="12" fillId="0" borderId="0" xfId="0" applyFont="1" applyFill="1"/>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2" fillId="17" borderId="7" xfId="0" applyFont="1" applyFill="1" applyBorder="1" applyAlignment="1">
      <alignment horizontal="justify" vertical="center" wrapText="1"/>
    </xf>
    <xf numFmtId="0" fontId="12" fillId="0" borderId="7" xfId="0" applyFont="1" applyFill="1" applyBorder="1" applyAlignment="1">
      <alignment horizontal="center" vertical="center" wrapText="1"/>
    </xf>
    <xf numFmtId="14" fontId="12" fillId="17"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14" fontId="12" fillId="17" borderId="10" xfId="0" applyNumberFormat="1"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2" fillId="17" borderId="7" xfId="0" applyFont="1" applyFill="1" applyBorder="1" applyAlignment="1">
      <alignment vertical="center" wrapText="1"/>
    </xf>
    <xf numFmtId="14" fontId="12" fillId="17" borderId="8"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18" borderId="3" xfId="0" applyFont="1" applyFill="1" applyBorder="1" applyAlignment="1">
      <alignment horizontal="center" vertical="center" wrapText="1"/>
    </xf>
    <xf numFmtId="0" fontId="2" fillId="18" borderId="7" xfId="0" applyFont="1" applyFill="1" applyBorder="1" applyAlignment="1">
      <alignment horizontal="justify" vertical="center" wrapText="1"/>
    </xf>
    <xf numFmtId="0" fontId="12" fillId="18" borderId="1" xfId="0" applyFont="1" applyFill="1" applyBorder="1" applyAlignment="1">
      <alignment horizontal="center" vertical="center" wrapText="1"/>
    </xf>
    <xf numFmtId="14" fontId="12" fillId="18" borderId="1" xfId="0" applyNumberFormat="1" applyFont="1" applyFill="1" applyBorder="1" applyAlignment="1">
      <alignment horizontal="center" vertical="center" wrapText="1"/>
    </xf>
    <xf numFmtId="0" fontId="12" fillId="18" borderId="7" xfId="0" applyFont="1" applyFill="1" applyBorder="1" applyAlignment="1">
      <alignment horizontal="justify" vertical="center" wrapText="1"/>
    </xf>
    <xf numFmtId="0" fontId="12" fillId="18" borderId="10" xfId="0" applyFont="1" applyFill="1" applyBorder="1" applyAlignment="1">
      <alignment horizontal="center" vertical="center" wrapText="1"/>
    </xf>
    <xf numFmtId="14" fontId="12" fillId="18" borderId="10" xfId="0" applyNumberFormat="1" applyFont="1" applyFill="1" applyBorder="1" applyAlignment="1">
      <alignment horizontal="center" vertical="center" wrapText="1"/>
    </xf>
    <xf numFmtId="0" fontId="12" fillId="18" borderId="7" xfId="0" applyFont="1" applyFill="1" applyBorder="1" applyAlignment="1">
      <alignment vertical="center" wrapText="1"/>
    </xf>
    <xf numFmtId="0" fontId="12" fillId="18" borderId="7" xfId="0" applyFont="1" applyFill="1" applyBorder="1" applyAlignment="1">
      <alignment horizontal="center" vertical="center" wrapText="1"/>
    </xf>
    <xf numFmtId="14" fontId="12" fillId="18" borderId="7" xfId="0" applyNumberFormat="1" applyFont="1" applyFill="1" applyBorder="1" applyAlignment="1">
      <alignment horizontal="center" vertical="center" wrapText="1"/>
    </xf>
    <xf numFmtId="0" fontId="11" fillId="18" borderId="7" xfId="0" applyFont="1" applyFill="1" applyBorder="1" applyAlignment="1">
      <alignment vertical="center" wrapText="1"/>
    </xf>
    <xf numFmtId="0" fontId="11" fillId="11" borderId="7" xfId="0" applyFont="1" applyFill="1" applyBorder="1" applyAlignment="1">
      <alignment horizontal="justify" vertical="center" wrapText="1"/>
    </xf>
    <xf numFmtId="0" fontId="12" fillId="0" borderId="1" xfId="0" applyFont="1" applyFill="1" applyBorder="1" applyAlignment="1">
      <alignment vertical="center" wrapText="1"/>
    </xf>
    <xf numFmtId="0" fontId="11" fillId="11" borderId="1" xfId="0" applyFont="1" applyFill="1" applyBorder="1" applyAlignment="1">
      <alignment vertical="center" wrapText="1"/>
    </xf>
    <xf numFmtId="0" fontId="12" fillId="2"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18" borderId="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18" borderId="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8"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876300</xdr:colOff>
      <xdr:row>4</xdr:row>
      <xdr:rowOff>0</xdr:rowOff>
    </xdr:to>
    <xdr:pic>
      <xdr:nvPicPr>
        <xdr:cNvPr id="2" name="0 Imagen" descr="heat.jpg"/>
        <xdr:cNvPicPr>
          <a:picLocks noChangeAspect="1" noChangeArrowheads="1"/>
        </xdr:cNvPicPr>
      </xdr:nvPicPr>
      <xdr:blipFill>
        <a:blip xmlns:r="http://schemas.openxmlformats.org/officeDocument/2006/relationships" r:embed="rId1"/>
        <a:srcRect t="26341" b="9268"/>
        <a:stretch>
          <a:fillRect/>
        </a:stretch>
      </xdr:blipFill>
      <xdr:spPr bwMode="auto">
        <a:xfrm>
          <a:off x="342900" y="0"/>
          <a:ext cx="14859000" cy="733425"/>
        </a:xfrm>
        <a:prstGeom prst="rect">
          <a:avLst/>
        </a:prstGeom>
        <a:noFill/>
        <a:ln w="9525">
          <a:noFill/>
          <a:miter lim="800000"/>
          <a:headEnd/>
          <a:tailEnd/>
        </a:ln>
      </xdr:spPr>
    </xdr:pic>
    <xdr:clientData/>
  </xdr:twoCellAnchor>
  <xdr:twoCellAnchor>
    <xdr:from>
      <xdr:col>0</xdr:col>
      <xdr:colOff>1</xdr:colOff>
      <xdr:row>21</xdr:row>
      <xdr:rowOff>38100</xdr:rowOff>
    </xdr:from>
    <xdr:to>
      <xdr:col>15</xdr:col>
      <xdr:colOff>438150</xdr:colOff>
      <xdr:row>25</xdr:row>
      <xdr:rowOff>28575</xdr:rowOff>
    </xdr:to>
    <xdr:pic>
      <xdr:nvPicPr>
        <xdr:cNvPr id="3" name="2 Imagen" descr="foot.jpg"/>
        <xdr:cNvPicPr>
          <a:picLocks noChangeAspect="1" noChangeArrowheads="1"/>
        </xdr:cNvPicPr>
      </xdr:nvPicPr>
      <xdr:blipFill>
        <a:blip xmlns:r="http://schemas.openxmlformats.org/officeDocument/2006/relationships" r:embed="rId2"/>
        <a:srcRect t="27954" b="6329"/>
        <a:stretch>
          <a:fillRect/>
        </a:stretch>
      </xdr:blipFill>
      <xdr:spPr bwMode="auto">
        <a:xfrm>
          <a:off x="1" y="6553200"/>
          <a:ext cx="13334999" cy="7524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ckup/Mis%20documentos/2015/PLAN%20ANTICORRUPCION%20Y%20DE%20ATENCION%20AL%20CIUDADANO/Mapa%20de%20Riesgos%20de%20Corrupcion%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on"/>
      <sheetName val=" Valoracion del Riesgo"/>
      <sheetName val=" Mapa de Riesgo"/>
    </sheetNames>
    <sheetDataSet>
      <sheetData sheetId="0" refreshError="1">
        <row r="11">
          <cell r="B11" t="str">
            <v xml:space="preserve">De  Información   </v>
          </cell>
          <cell r="D11" t="str">
            <v>1.</v>
          </cell>
          <cell r="F11" t="str">
            <v>Alteración inadecuada de los Datos contenidos en los Sistemas de Informacion, necesaria para adelantar los trámites y procesos que se manejan en el Distrito.                                                                             Ocultar a  la ciudadania la informacion  considerada pública y/o suministrar a  terceros informacion  de reserva de la Entidad.                                    Desaparición intencional o fortuita de documentos y registros</v>
          </cell>
          <cell r="G11" t="str">
            <v xml:space="preserve">Falta de ética y transparencia de los funcionarios en el manejo de la información.                                                  Manipulación, adulteración o filtración de información.  .                                                                                                                              .Concentracion de informacion en pocas personas                                                               Deficiencia en el manejo documental y de Archivo                                                                                              </v>
          </cell>
        </row>
        <row r="12">
          <cell r="D12" t="str">
            <v>2.</v>
          </cell>
          <cell r="F12" t="str">
            <v xml:space="preserve">*Error en la información entregada por los contribuyentes al solicitar un trámite de ajuste de cartera
* Error en la información entregada por los entes que suministran la información para la liquidación y/o ajuste de Tributos (IGAC - Secretaría de Planeación)
* Error en la toma de decisiones que afectan la cartera de los contribuyentes (Procesos de Cobro, Fiscalización, Discusión Tributaria, Recaudo)
* Error intencional o fortuito por parte de los funcionarios que realizan los ajustes 
</v>
          </cell>
          <cell r="G12" t="str">
            <v>Error en la información entregada por los entes que suministran la información, error intencional o fortuito por parte de los funcionarios que realizan los ajustes</v>
          </cell>
        </row>
        <row r="13">
          <cell r="B13" t="str">
            <v>De Contratación</v>
          </cell>
          <cell r="D13" t="str">
            <v>3.</v>
          </cell>
        </row>
        <row r="14">
          <cell r="D14" t="str">
            <v>4.</v>
          </cell>
          <cell r="F14" t="str">
            <v xml:space="preserve">CONCUSION: Cuando un funcionario público en uso de su cargo, exige o hace pagar a una persona una contribución, o también al cobrar más de lo que le corresponde por las funciones que realiza. Este delito puede presentar agravantes si se emplea intimidación o si se invoca que son órdenes de un funcionario de mayor jerarquía, y esta exacción es en provecho propio.                  COHECHO:   Es un delito que consiste en que una autoridad o funcionario público acepta o solicita una dádiva a cambio de realizar u omitir un acto inherente a su cargo. (Coloquialmente "soborno", en América "coima").           TRAFICO DE INFLUENCIA:  Usar medios incorrectos o  perjudiciales, que favorezcan o privilegien a terceras personas,  violando  cualquier proceso, norma o procedimiento previamente estipulado por la Entidad,  </v>
          </cell>
          <cell r="G14" t="str">
            <v xml:space="preserve">. Falta de ética profesional.                            . Falta de sentido de pertenencia con     la entidad.                                                 . El roll politico                                                       .  Falta de sentido de pertenencia con la entidad.
.Deficiencia  en la implementacion y seguimiento de estrategias para la incorporacion  de la Ètica Pùblica a la cultura organizacional
                               </v>
          </cell>
        </row>
        <row r="15">
          <cell r="D15" t="str">
            <v>5.</v>
          </cell>
          <cell r="F15" t="str">
            <v>Dilatación de los procesos a traves de mecanismos  poco idóneos con el propósito de obtener el vencimiento de términos o la prescripción del mismo.</v>
          </cell>
          <cell r="G15" t="str">
            <v xml:space="preserve"> -  Falta de ética profesional.                                                 - Falta de seguimiento preventivo al cumplimiento de los términos de los procesos                                                                      -Exceder facultades legales en los fallos    </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75"/>
  <sheetViews>
    <sheetView topLeftCell="G7" zoomScale="110" zoomScaleNormal="110" workbookViewId="0">
      <selection activeCell="H5" sqref="H5"/>
    </sheetView>
  </sheetViews>
  <sheetFormatPr baseColWidth="10" defaultRowHeight="15" x14ac:dyDescent="0.25"/>
  <cols>
    <col min="1" max="2" width="32.7109375" style="55" customWidth="1"/>
    <col min="3" max="6" width="32.7109375" style="48" customWidth="1"/>
    <col min="7" max="7" width="26.140625" style="48" customWidth="1"/>
    <col min="8" max="8" width="39.28515625" style="72" customWidth="1"/>
    <col min="9" max="9" width="39.28515625" style="48" customWidth="1"/>
    <col min="10" max="10" width="44.28515625" style="64" customWidth="1"/>
  </cols>
  <sheetData>
    <row r="1" spans="1:10" ht="30.75" customHeight="1" x14ac:dyDescent="0.25">
      <c r="A1" s="62" t="s">
        <v>0</v>
      </c>
      <c r="B1" s="62"/>
      <c r="C1" s="62"/>
      <c r="D1" s="62"/>
      <c r="E1" s="62"/>
      <c r="F1" s="62"/>
      <c r="G1" s="62"/>
      <c r="H1" s="62"/>
      <c r="I1" s="63"/>
    </row>
    <row r="2" spans="1:10" x14ac:dyDescent="0.25">
      <c r="A2" s="65" t="s">
        <v>336</v>
      </c>
      <c r="B2" s="65"/>
      <c r="C2" s="65"/>
      <c r="D2" s="65"/>
      <c r="E2" s="65"/>
      <c r="F2" s="65"/>
      <c r="G2" s="65"/>
      <c r="H2" s="65"/>
      <c r="I2" s="63"/>
      <c r="J2" s="64">
        <v>2015</v>
      </c>
    </row>
    <row r="3" spans="1:10" x14ac:dyDescent="0.25">
      <c r="A3" s="31" t="s">
        <v>1</v>
      </c>
      <c r="B3" s="31" t="s">
        <v>2</v>
      </c>
      <c r="C3" s="32" t="s">
        <v>3</v>
      </c>
      <c r="D3" s="33" t="s">
        <v>4</v>
      </c>
      <c r="E3" s="33"/>
      <c r="F3" s="33"/>
      <c r="G3" s="33" t="s">
        <v>5</v>
      </c>
      <c r="H3" s="66" t="s">
        <v>325</v>
      </c>
      <c r="I3" s="67" t="s">
        <v>326</v>
      </c>
      <c r="J3" s="68" t="s">
        <v>390</v>
      </c>
    </row>
    <row r="4" spans="1:10" x14ac:dyDescent="0.25">
      <c r="A4" s="31"/>
      <c r="B4" s="31"/>
      <c r="C4" s="34">
        <v>11324</v>
      </c>
      <c r="D4" s="35">
        <v>11049</v>
      </c>
      <c r="E4" s="36">
        <v>11536</v>
      </c>
      <c r="F4" s="37">
        <v>11658</v>
      </c>
      <c r="G4" s="33"/>
      <c r="H4" s="66"/>
      <c r="I4" s="67"/>
      <c r="J4" s="68"/>
    </row>
    <row r="5" spans="1:10" ht="90.75" customHeight="1" x14ac:dyDescent="0.25">
      <c r="A5" s="38"/>
      <c r="B5" s="38"/>
      <c r="C5" s="39" t="s">
        <v>34</v>
      </c>
      <c r="D5" s="35"/>
      <c r="E5" s="40" t="s">
        <v>351</v>
      </c>
      <c r="F5" s="41" t="s">
        <v>391</v>
      </c>
      <c r="G5" s="44" t="s">
        <v>6</v>
      </c>
      <c r="H5" s="69" t="s">
        <v>35</v>
      </c>
      <c r="I5" s="70" t="s">
        <v>337</v>
      </c>
      <c r="J5" s="71" t="s">
        <v>392</v>
      </c>
    </row>
    <row r="6" spans="1:10" ht="102.75" customHeight="1" x14ac:dyDescent="0.25">
      <c r="A6" s="31" t="s">
        <v>7</v>
      </c>
      <c r="B6" s="38" t="s">
        <v>8</v>
      </c>
      <c r="C6" s="39"/>
      <c r="D6" s="42" t="s">
        <v>36</v>
      </c>
      <c r="E6" s="43" t="s">
        <v>338</v>
      </c>
      <c r="F6" s="44" t="s">
        <v>393</v>
      </c>
      <c r="G6" s="44" t="s">
        <v>294</v>
      </c>
      <c r="H6" s="69" t="s">
        <v>313</v>
      </c>
      <c r="I6" s="70" t="s">
        <v>327</v>
      </c>
      <c r="J6" s="71" t="s">
        <v>394</v>
      </c>
    </row>
    <row r="7" spans="1:10" ht="140.25" customHeight="1" x14ac:dyDescent="0.25">
      <c r="A7" s="31"/>
      <c r="B7" s="38" t="s">
        <v>9</v>
      </c>
      <c r="C7" s="39"/>
      <c r="D7" s="42" t="s">
        <v>287</v>
      </c>
      <c r="E7" s="43" t="s">
        <v>339</v>
      </c>
      <c r="F7" s="44" t="s">
        <v>395</v>
      </c>
      <c r="G7" s="44" t="s">
        <v>340</v>
      </c>
      <c r="H7" s="69" t="s">
        <v>286</v>
      </c>
      <c r="I7" s="70" t="s">
        <v>328</v>
      </c>
      <c r="J7" s="71" t="s">
        <v>423</v>
      </c>
    </row>
    <row r="8" spans="1:10" ht="62.25" customHeight="1" x14ac:dyDescent="0.25">
      <c r="A8" s="45" t="s">
        <v>10</v>
      </c>
      <c r="B8" s="45" t="s">
        <v>11</v>
      </c>
      <c r="C8" s="46"/>
      <c r="D8" s="42" t="s">
        <v>37</v>
      </c>
      <c r="E8" s="43" t="s">
        <v>341</v>
      </c>
      <c r="F8" s="44" t="s">
        <v>396</v>
      </c>
      <c r="G8" s="44" t="s">
        <v>295</v>
      </c>
      <c r="H8" s="72" t="s">
        <v>38</v>
      </c>
      <c r="I8" s="73" t="s">
        <v>329</v>
      </c>
      <c r="J8" s="71" t="s">
        <v>403</v>
      </c>
    </row>
    <row r="9" spans="1:10" ht="82.5" customHeight="1" x14ac:dyDescent="0.25">
      <c r="A9" s="45"/>
      <c r="B9" s="45"/>
      <c r="C9" s="39"/>
      <c r="D9" s="47" t="s">
        <v>39</v>
      </c>
      <c r="E9" s="43" t="s">
        <v>342</v>
      </c>
      <c r="F9" s="48" t="s">
        <v>397</v>
      </c>
      <c r="G9" s="44" t="s">
        <v>296</v>
      </c>
      <c r="H9" s="69" t="s">
        <v>40</v>
      </c>
      <c r="I9" s="70" t="s">
        <v>353</v>
      </c>
      <c r="J9" s="74" t="s">
        <v>405</v>
      </c>
    </row>
    <row r="10" spans="1:10" ht="50.25" customHeight="1" x14ac:dyDescent="0.25">
      <c r="A10" s="49" t="s">
        <v>10</v>
      </c>
      <c r="B10" s="49" t="s">
        <v>12</v>
      </c>
      <c r="C10" s="39"/>
      <c r="D10" s="50" t="s">
        <v>41</v>
      </c>
      <c r="E10" s="51" t="s">
        <v>331</v>
      </c>
      <c r="F10" s="48" t="s">
        <v>386</v>
      </c>
      <c r="G10" s="44" t="s">
        <v>13</v>
      </c>
      <c r="H10" s="69"/>
      <c r="I10" s="70" t="s">
        <v>343</v>
      </c>
      <c r="J10" s="71" t="s">
        <v>403</v>
      </c>
    </row>
    <row r="11" spans="1:10" ht="33.75" x14ac:dyDescent="0.25">
      <c r="A11" s="49" t="s">
        <v>352</v>
      </c>
      <c r="B11" s="52" t="s">
        <v>14</v>
      </c>
      <c r="C11" s="39"/>
      <c r="D11" s="53" t="s">
        <v>316</v>
      </c>
      <c r="E11" s="54" t="s">
        <v>344</v>
      </c>
      <c r="F11" s="48" t="s">
        <v>387</v>
      </c>
      <c r="G11" s="44" t="s">
        <v>15</v>
      </c>
      <c r="H11" s="75" t="s">
        <v>42</v>
      </c>
      <c r="I11" s="76"/>
      <c r="J11" s="71"/>
    </row>
    <row r="12" spans="1:10" ht="22.5" customHeight="1" x14ac:dyDescent="0.25">
      <c r="A12" s="45" t="s">
        <v>352</v>
      </c>
      <c r="B12" s="52"/>
      <c r="C12" s="39"/>
      <c r="D12" s="53" t="s">
        <v>43</v>
      </c>
      <c r="E12" s="43" t="s">
        <v>314</v>
      </c>
      <c r="F12" s="44" t="s">
        <v>388</v>
      </c>
      <c r="G12" s="44" t="s">
        <v>345</v>
      </c>
      <c r="H12" s="69"/>
      <c r="I12" s="70"/>
      <c r="J12" s="71"/>
    </row>
    <row r="13" spans="1:10" ht="22.5" x14ac:dyDescent="0.25">
      <c r="A13" s="45"/>
      <c r="B13" s="52"/>
      <c r="C13" s="39"/>
      <c r="D13" s="53" t="s">
        <v>44</v>
      </c>
      <c r="E13" s="54" t="s">
        <v>311</v>
      </c>
      <c r="F13" s="48" t="s">
        <v>311</v>
      </c>
      <c r="G13" s="44" t="s">
        <v>297</v>
      </c>
      <c r="H13" s="69"/>
      <c r="I13" s="70"/>
      <c r="J13" s="71"/>
    </row>
    <row r="14" spans="1:10" ht="33.75" x14ac:dyDescent="0.25">
      <c r="A14" s="45"/>
      <c r="B14" s="52" t="s">
        <v>16</v>
      </c>
      <c r="C14" s="39"/>
      <c r="D14" s="53" t="s">
        <v>45</v>
      </c>
      <c r="E14" s="43" t="s">
        <v>303</v>
      </c>
      <c r="F14" s="44" t="s">
        <v>303</v>
      </c>
      <c r="G14" s="44" t="s">
        <v>288</v>
      </c>
      <c r="H14" s="69"/>
      <c r="I14" s="70"/>
      <c r="J14" s="71"/>
    </row>
    <row r="15" spans="1:10" ht="33.75" x14ac:dyDescent="0.25">
      <c r="A15" s="45"/>
      <c r="B15" s="52"/>
      <c r="C15" s="39"/>
      <c r="D15" s="53" t="s">
        <v>46</v>
      </c>
      <c r="E15" s="43" t="s">
        <v>303</v>
      </c>
      <c r="F15" s="44" t="s">
        <v>398</v>
      </c>
      <c r="G15" s="44" t="s">
        <v>17</v>
      </c>
      <c r="H15" s="69"/>
      <c r="I15" s="70"/>
      <c r="J15" s="71" t="s">
        <v>399</v>
      </c>
    </row>
    <row r="16" spans="1:10" ht="22.5" x14ac:dyDescent="0.25">
      <c r="A16" s="45" t="s">
        <v>352</v>
      </c>
      <c r="B16" s="52" t="s">
        <v>16</v>
      </c>
      <c r="C16" s="39"/>
      <c r="D16" s="53" t="s">
        <v>47</v>
      </c>
      <c r="E16" s="54" t="s">
        <v>312</v>
      </c>
      <c r="F16" s="48" t="s">
        <v>389</v>
      </c>
      <c r="G16" s="44" t="s">
        <v>18</v>
      </c>
      <c r="H16" s="75" t="s">
        <v>42</v>
      </c>
      <c r="I16" s="76"/>
      <c r="J16" s="71" t="s">
        <v>402</v>
      </c>
    </row>
    <row r="17" spans="1:10" ht="33.75" x14ac:dyDescent="0.25">
      <c r="A17" s="45"/>
      <c r="B17" s="52"/>
      <c r="C17" s="39"/>
      <c r="D17" s="53" t="s">
        <v>48</v>
      </c>
      <c r="E17" s="43" t="s">
        <v>303</v>
      </c>
      <c r="F17" s="44" t="s">
        <v>303</v>
      </c>
      <c r="G17" s="44" t="s">
        <v>19</v>
      </c>
      <c r="I17" s="73"/>
      <c r="J17" s="71"/>
    </row>
    <row r="18" spans="1:10" ht="45" x14ac:dyDescent="0.25">
      <c r="A18" s="49" t="s">
        <v>352</v>
      </c>
      <c r="B18" s="55" t="s">
        <v>20</v>
      </c>
      <c r="C18" s="39"/>
      <c r="D18" s="42" t="s">
        <v>293</v>
      </c>
      <c r="E18" s="43" t="s">
        <v>346</v>
      </c>
      <c r="F18" s="44" t="s">
        <v>400</v>
      </c>
      <c r="G18" s="44" t="s">
        <v>289</v>
      </c>
      <c r="H18" s="69" t="s">
        <v>49</v>
      </c>
      <c r="I18" s="70"/>
      <c r="J18" s="71" t="s">
        <v>401</v>
      </c>
    </row>
    <row r="19" spans="1:10" ht="33.75" x14ac:dyDescent="0.25">
      <c r="A19" s="45" t="s">
        <v>21</v>
      </c>
      <c r="B19" s="52" t="s">
        <v>22</v>
      </c>
      <c r="C19" s="39"/>
      <c r="D19" s="53"/>
      <c r="E19" s="54" t="s">
        <v>347</v>
      </c>
      <c r="F19" s="48" t="s">
        <v>347</v>
      </c>
      <c r="G19" s="44" t="s">
        <v>23</v>
      </c>
      <c r="H19" s="69"/>
      <c r="I19" s="70"/>
      <c r="J19" s="71" t="s">
        <v>403</v>
      </c>
    </row>
    <row r="20" spans="1:10" ht="39.75" customHeight="1" x14ac:dyDescent="0.25">
      <c r="A20" s="45"/>
      <c r="B20" s="52"/>
      <c r="C20" s="39"/>
      <c r="D20" s="53"/>
      <c r="E20" s="43" t="s">
        <v>348</v>
      </c>
      <c r="F20" s="48" t="s">
        <v>360</v>
      </c>
      <c r="G20" s="44"/>
      <c r="H20" s="69"/>
      <c r="I20" s="70"/>
      <c r="J20" s="71" t="s">
        <v>403</v>
      </c>
    </row>
    <row r="21" spans="1:10" s="3" customFormat="1" ht="22.5" x14ac:dyDescent="0.25">
      <c r="A21" s="45"/>
      <c r="B21" s="52"/>
      <c r="C21" s="39"/>
      <c r="D21" s="53" t="s">
        <v>50</v>
      </c>
      <c r="E21" s="43" t="s">
        <v>349</v>
      </c>
      <c r="F21" s="44"/>
      <c r="G21" s="44" t="s">
        <v>24</v>
      </c>
      <c r="H21" s="69"/>
      <c r="I21" s="70"/>
      <c r="J21" s="71"/>
    </row>
    <row r="22" spans="1:10" ht="90" x14ac:dyDescent="0.25">
      <c r="A22" s="45"/>
      <c r="B22" s="55" t="s">
        <v>25</v>
      </c>
      <c r="C22" s="39"/>
      <c r="D22" s="42" t="s">
        <v>292</v>
      </c>
      <c r="E22" s="43" t="s">
        <v>350</v>
      </c>
      <c r="F22" s="44"/>
      <c r="G22" s="44" t="s">
        <v>26</v>
      </c>
      <c r="H22" s="69"/>
      <c r="I22" s="70"/>
      <c r="J22" s="71"/>
    </row>
    <row r="23" spans="1:10" ht="45" x14ac:dyDescent="0.25">
      <c r="A23" s="45" t="s">
        <v>21</v>
      </c>
      <c r="B23" s="52" t="s">
        <v>27</v>
      </c>
      <c r="C23" s="39"/>
      <c r="D23" s="53" t="s">
        <v>291</v>
      </c>
      <c r="E23" s="43" t="s">
        <v>324</v>
      </c>
      <c r="F23" s="44"/>
      <c r="G23" s="44" t="s">
        <v>226</v>
      </c>
      <c r="H23" s="69"/>
      <c r="I23" s="70"/>
      <c r="J23" s="71"/>
    </row>
    <row r="24" spans="1:10" ht="22.5" x14ac:dyDescent="0.25">
      <c r="A24" s="45"/>
      <c r="B24" s="52"/>
      <c r="C24" s="39"/>
      <c r="D24" s="53"/>
      <c r="E24" s="43" t="s">
        <v>334</v>
      </c>
      <c r="F24" s="44"/>
      <c r="G24" s="44" t="s">
        <v>28</v>
      </c>
      <c r="H24" s="69"/>
      <c r="I24" s="70"/>
      <c r="J24" s="71"/>
    </row>
    <row r="25" spans="1:10" ht="22.5" x14ac:dyDescent="0.25">
      <c r="A25" s="45" t="s">
        <v>21</v>
      </c>
      <c r="B25" s="52" t="s">
        <v>27</v>
      </c>
      <c r="C25" s="39"/>
      <c r="D25" s="53"/>
      <c r="E25" s="43"/>
      <c r="F25" s="48" t="s">
        <v>404</v>
      </c>
      <c r="G25" s="77" t="s">
        <v>29</v>
      </c>
      <c r="H25" s="78"/>
      <c r="I25" s="79"/>
      <c r="J25" s="71" t="s">
        <v>403</v>
      </c>
    </row>
    <row r="26" spans="1:10" ht="51" customHeight="1" x14ac:dyDescent="0.25">
      <c r="A26" s="45"/>
      <c r="B26" s="52"/>
      <c r="C26" s="39"/>
      <c r="D26" s="53"/>
      <c r="E26" s="43" t="s">
        <v>324</v>
      </c>
      <c r="F26" s="44"/>
      <c r="G26" s="77"/>
      <c r="H26" s="78"/>
      <c r="I26" s="79"/>
      <c r="J26" s="71"/>
    </row>
    <row r="27" spans="1:10" x14ac:dyDescent="0.25">
      <c r="A27" s="56" t="s">
        <v>30</v>
      </c>
      <c r="B27" s="57"/>
      <c r="C27" s="58"/>
      <c r="D27" s="58"/>
      <c r="E27" s="58"/>
      <c r="F27" s="58"/>
      <c r="G27" s="58"/>
      <c r="H27" s="80"/>
      <c r="I27" s="81"/>
      <c r="J27" s="82"/>
    </row>
    <row r="28" spans="1:10" x14ac:dyDescent="0.25">
      <c r="A28" s="49" t="s">
        <v>31</v>
      </c>
      <c r="B28" s="45" t="s">
        <v>32</v>
      </c>
      <c r="C28" s="45"/>
      <c r="D28" s="45"/>
      <c r="E28" s="45"/>
      <c r="F28" s="45"/>
      <c r="G28" s="45"/>
      <c r="H28" s="45"/>
      <c r="I28" s="63"/>
    </row>
    <row r="29" spans="1:10" ht="51" customHeight="1" x14ac:dyDescent="0.25">
      <c r="A29" s="59" t="s">
        <v>33</v>
      </c>
      <c r="B29" s="83" t="s">
        <v>410</v>
      </c>
      <c r="C29" s="83"/>
      <c r="D29" s="83"/>
      <c r="E29" s="83"/>
      <c r="F29" s="83"/>
      <c r="G29" s="83"/>
      <c r="H29" s="45"/>
      <c r="I29" s="63"/>
    </row>
    <row r="30" spans="1:10" x14ac:dyDescent="0.25">
      <c r="A30" s="60"/>
      <c r="B30" s="60"/>
      <c r="C30" s="61"/>
      <c r="D30" s="61"/>
      <c r="E30" s="61"/>
      <c r="F30" s="61"/>
      <c r="G30" s="61"/>
      <c r="H30" s="84"/>
    </row>
    <row r="31" spans="1:10" x14ac:dyDescent="0.25">
      <c r="A31" s="60"/>
      <c r="B31" s="60"/>
      <c r="C31" s="61"/>
      <c r="D31" s="61"/>
      <c r="E31" s="61"/>
      <c r="F31" s="61"/>
      <c r="G31" s="61"/>
      <c r="H31" s="84"/>
    </row>
    <row r="32" spans="1:10" x14ac:dyDescent="0.25">
      <c r="A32" s="60"/>
      <c r="B32" s="60"/>
      <c r="C32" s="61"/>
      <c r="D32" s="61"/>
      <c r="E32" s="61"/>
      <c r="F32" s="61"/>
      <c r="G32" s="61"/>
      <c r="H32" s="84"/>
    </row>
    <row r="33" spans="1:8" x14ac:dyDescent="0.25">
      <c r="A33" s="60"/>
      <c r="B33" s="60"/>
      <c r="C33" s="61"/>
      <c r="D33" s="61"/>
      <c r="E33" s="61"/>
      <c r="F33" s="61"/>
      <c r="G33" s="61"/>
      <c r="H33" s="84"/>
    </row>
    <row r="34" spans="1:8" x14ac:dyDescent="0.25">
      <c r="A34" s="60"/>
      <c r="B34" s="60"/>
      <c r="C34" s="61"/>
      <c r="D34" s="61"/>
      <c r="E34" s="61"/>
      <c r="F34" s="61"/>
      <c r="G34" s="61"/>
      <c r="H34" s="84"/>
    </row>
    <row r="35" spans="1:8" x14ac:dyDescent="0.25">
      <c r="A35" s="60"/>
      <c r="B35" s="60"/>
      <c r="C35" s="61"/>
      <c r="D35" s="61"/>
      <c r="E35" s="61"/>
      <c r="F35" s="61"/>
      <c r="G35" s="61"/>
      <c r="H35" s="84"/>
    </row>
    <row r="36" spans="1:8" x14ac:dyDescent="0.25">
      <c r="A36" s="60"/>
      <c r="B36" s="60"/>
      <c r="C36" s="61"/>
      <c r="D36" s="61"/>
      <c r="E36" s="61"/>
      <c r="F36" s="61"/>
      <c r="G36" s="61"/>
      <c r="H36" s="84"/>
    </row>
    <row r="37" spans="1:8" x14ac:dyDescent="0.25">
      <c r="A37" s="60"/>
      <c r="B37" s="60"/>
      <c r="C37" s="61"/>
      <c r="D37" s="61"/>
      <c r="E37" s="61"/>
      <c r="F37" s="61"/>
      <c r="G37" s="61"/>
      <c r="H37" s="84"/>
    </row>
    <row r="38" spans="1:8" x14ac:dyDescent="0.25">
      <c r="A38" s="60"/>
      <c r="B38" s="60"/>
      <c r="C38" s="61"/>
      <c r="D38" s="61"/>
      <c r="E38" s="61"/>
      <c r="F38" s="61"/>
      <c r="G38" s="61"/>
      <c r="H38" s="84"/>
    </row>
    <row r="39" spans="1:8" x14ac:dyDescent="0.25">
      <c r="A39" s="60"/>
      <c r="B39" s="60"/>
      <c r="C39" s="61"/>
      <c r="D39" s="61"/>
      <c r="E39" s="61"/>
      <c r="F39" s="61"/>
      <c r="G39" s="61"/>
      <c r="H39" s="84"/>
    </row>
    <row r="40" spans="1:8" x14ac:dyDescent="0.25">
      <c r="A40" s="60"/>
      <c r="B40" s="60"/>
      <c r="C40" s="61"/>
      <c r="D40" s="61"/>
      <c r="E40" s="61"/>
      <c r="F40" s="61"/>
      <c r="G40" s="61"/>
      <c r="H40" s="84"/>
    </row>
    <row r="41" spans="1:8" x14ac:dyDescent="0.25">
      <c r="A41" s="60"/>
      <c r="B41" s="60"/>
      <c r="C41" s="61"/>
      <c r="D41" s="61"/>
      <c r="E41" s="61"/>
      <c r="F41" s="61"/>
      <c r="G41" s="61"/>
      <c r="H41" s="84"/>
    </row>
    <row r="42" spans="1:8" x14ac:dyDescent="0.25">
      <c r="A42" s="60"/>
      <c r="B42" s="60"/>
      <c r="C42" s="61"/>
      <c r="D42" s="61"/>
      <c r="E42" s="61"/>
      <c r="F42" s="61"/>
      <c r="G42" s="61"/>
      <c r="H42" s="84"/>
    </row>
    <row r="43" spans="1:8" x14ac:dyDescent="0.25">
      <c r="A43" s="60"/>
      <c r="B43" s="60"/>
      <c r="C43" s="61"/>
      <c r="D43" s="61"/>
      <c r="E43" s="61"/>
      <c r="F43" s="61"/>
      <c r="G43" s="61"/>
      <c r="H43" s="84"/>
    </row>
    <row r="44" spans="1:8" x14ac:dyDescent="0.25">
      <c r="A44" s="60"/>
      <c r="B44" s="60"/>
      <c r="C44" s="61"/>
      <c r="D44" s="61"/>
      <c r="E44" s="61"/>
      <c r="F44" s="61"/>
      <c r="G44" s="61"/>
      <c r="H44" s="84"/>
    </row>
    <row r="45" spans="1:8" x14ac:dyDescent="0.25">
      <c r="A45" s="60"/>
      <c r="B45" s="60"/>
      <c r="C45" s="61"/>
      <c r="D45" s="61"/>
      <c r="E45" s="61"/>
      <c r="F45" s="61"/>
      <c r="G45" s="61"/>
      <c r="H45" s="84"/>
    </row>
    <row r="46" spans="1:8" x14ac:dyDescent="0.25">
      <c r="A46" s="60"/>
      <c r="B46" s="60"/>
      <c r="C46" s="61"/>
      <c r="D46" s="61"/>
      <c r="E46" s="61"/>
      <c r="F46" s="61"/>
      <c r="G46" s="61"/>
      <c r="H46" s="84"/>
    </row>
    <row r="47" spans="1:8" x14ac:dyDescent="0.25">
      <c r="A47" s="60"/>
      <c r="B47" s="60"/>
      <c r="C47" s="61"/>
      <c r="D47" s="61"/>
      <c r="E47" s="61"/>
      <c r="F47" s="61"/>
      <c r="G47" s="61"/>
      <c r="H47" s="84"/>
    </row>
    <row r="48" spans="1:8" x14ac:dyDescent="0.25">
      <c r="A48" s="60"/>
      <c r="B48" s="60"/>
      <c r="C48" s="61"/>
      <c r="D48" s="61"/>
      <c r="E48" s="61"/>
      <c r="F48" s="61"/>
      <c r="G48" s="61"/>
      <c r="H48" s="84"/>
    </row>
    <row r="49" spans="1:8" x14ac:dyDescent="0.25">
      <c r="A49" s="60"/>
      <c r="B49" s="60"/>
      <c r="C49" s="61"/>
      <c r="D49" s="61"/>
      <c r="E49" s="61"/>
      <c r="F49" s="61"/>
      <c r="G49" s="61"/>
      <c r="H49" s="84"/>
    </row>
    <row r="50" spans="1:8" x14ac:dyDescent="0.25">
      <c r="A50" s="60"/>
      <c r="B50" s="60"/>
      <c r="C50" s="61"/>
      <c r="D50" s="61"/>
      <c r="E50" s="61"/>
      <c r="F50" s="61"/>
      <c r="G50" s="61"/>
      <c r="H50" s="84"/>
    </row>
    <row r="51" spans="1:8" x14ac:dyDescent="0.25">
      <c r="A51" s="60"/>
      <c r="B51" s="60"/>
      <c r="C51" s="61"/>
      <c r="D51" s="61"/>
      <c r="E51" s="61"/>
      <c r="F51" s="61"/>
      <c r="G51" s="61"/>
      <c r="H51" s="84"/>
    </row>
    <row r="52" spans="1:8" x14ac:dyDescent="0.25">
      <c r="A52" s="60"/>
      <c r="B52" s="60"/>
      <c r="C52" s="61"/>
      <c r="D52" s="61"/>
      <c r="E52" s="61"/>
      <c r="F52" s="61"/>
      <c r="G52" s="61"/>
      <c r="H52" s="84"/>
    </row>
    <row r="53" spans="1:8" x14ac:dyDescent="0.25">
      <c r="A53" s="60"/>
      <c r="B53" s="60"/>
      <c r="C53" s="61"/>
      <c r="D53" s="61"/>
      <c r="E53" s="61"/>
      <c r="F53" s="61"/>
      <c r="G53" s="61"/>
      <c r="H53" s="84"/>
    </row>
    <row r="54" spans="1:8" x14ac:dyDescent="0.25">
      <c r="A54" s="60"/>
      <c r="B54" s="60"/>
      <c r="C54" s="61"/>
      <c r="D54" s="61"/>
      <c r="E54" s="61"/>
      <c r="F54" s="61"/>
      <c r="G54" s="61"/>
      <c r="H54" s="84"/>
    </row>
    <row r="55" spans="1:8" x14ac:dyDescent="0.25">
      <c r="A55" s="60"/>
      <c r="B55" s="60"/>
      <c r="C55" s="61"/>
      <c r="D55" s="61"/>
      <c r="E55" s="61"/>
      <c r="F55" s="61"/>
      <c r="G55" s="61"/>
      <c r="H55" s="84"/>
    </row>
    <row r="56" spans="1:8" x14ac:dyDescent="0.25">
      <c r="A56" s="60"/>
      <c r="B56" s="60"/>
      <c r="C56" s="61"/>
      <c r="D56" s="61"/>
      <c r="E56" s="61"/>
      <c r="F56" s="61"/>
      <c r="G56" s="61"/>
      <c r="H56" s="84"/>
    </row>
    <row r="57" spans="1:8" x14ac:dyDescent="0.25">
      <c r="A57" s="60"/>
      <c r="B57" s="60"/>
      <c r="C57" s="61"/>
      <c r="D57" s="61"/>
      <c r="E57" s="61"/>
      <c r="F57" s="61"/>
      <c r="G57" s="61"/>
      <c r="H57" s="84"/>
    </row>
    <row r="58" spans="1:8" x14ac:dyDescent="0.25">
      <c r="A58" s="60"/>
      <c r="B58" s="60"/>
      <c r="C58" s="61"/>
      <c r="D58" s="61"/>
      <c r="E58" s="61"/>
      <c r="F58" s="61"/>
      <c r="G58" s="61"/>
      <c r="H58" s="84"/>
    </row>
    <row r="59" spans="1:8" x14ac:dyDescent="0.25">
      <c r="A59" s="60"/>
      <c r="B59" s="60"/>
      <c r="C59" s="61"/>
      <c r="D59" s="61"/>
      <c r="E59" s="61"/>
      <c r="F59" s="61"/>
      <c r="G59" s="61"/>
      <c r="H59" s="84"/>
    </row>
    <row r="60" spans="1:8" x14ac:dyDescent="0.25">
      <c r="A60" s="60"/>
      <c r="B60" s="60"/>
      <c r="C60" s="61"/>
      <c r="D60" s="61"/>
      <c r="E60" s="61"/>
      <c r="F60" s="61"/>
      <c r="G60" s="61"/>
      <c r="H60" s="84"/>
    </row>
    <row r="61" spans="1:8" x14ac:dyDescent="0.25">
      <c r="A61" s="60"/>
      <c r="B61" s="60"/>
      <c r="C61" s="61"/>
      <c r="D61" s="61"/>
      <c r="E61" s="61"/>
      <c r="F61" s="61"/>
      <c r="G61" s="61"/>
      <c r="H61" s="84"/>
    </row>
    <row r="62" spans="1:8" x14ac:dyDescent="0.25">
      <c r="A62" s="60"/>
      <c r="B62" s="60"/>
      <c r="C62" s="61"/>
      <c r="D62" s="61"/>
      <c r="E62" s="61"/>
      <c r="F62" s="61"/>
      <c r="G62" s="61"/>
      <c r="H62" s="84"/>
    </row>
    <row r="63" spans="1:8" x14ac:dyDescent="0.25">
      <c r="A63" s="60"/>
      <c r="B63" s="60"/>
      <c r="C63" s="61"/>
      <c r="D63" s="61"/>
      <c r="E63" s="61"/>
      <c r="F63" s="61"/>
      <c r="G63" s="61"/>
      <c r="H63" s="84"/>
    </row>
    <row r="64" spans="1:8" x14ac:dyDescent="0.25">
      <c r="A64" s="60"/>
      <c r="B64" s="60"/>
      <c r="C64" s="61"/>
      <c r="D64" s="61"/>
      <c r="E64" s="61"/>
      <c r="F64" s="61"/>
      <c r="G64" s="61"/>
      <c r="H64" s="84"/>
    </row>
    <row r="65" spans="1:8" x14ac:dyDescent="0.25">
      <c r="A65" s="60"/>
      <c r="B65" s="60"/>
      <c r="C65" s="61"/>
      <c r="D65" s="61"/>
      <c r="E65" s="61"/>
      <c r="F65" s="61"/>
      <c r="G65" s="61"/>
      <c r="H65" s="84"/>
    </row>
    <row r="66" spans="1:8" x14ac:dyDescent="0.25">
      <c r="A66" s="60"/>
      <c r="B66" s="60"/>
      <c r="C66" s="61"/>
      <c r="D66" s="61"/>
      <c r="E66" s="61"/>
      <c r="F66" s="61"/>
      <c r="G66" s="61"/>
      <c r="H66" s="84"/>
    </row>
    <row r="67" spans="1:8" x14ac:dyDescent="0.25">
      <c r="A67" s="60"/>
      <c r="B67" s="60"/>
      <c r="C67" s="61"/>
      <c r="D67" s="61"/>
      <c r="E67" s="61"/>
      <c r="F67" s="61"/>
      <c r="G67" s="61"/>
      <c r="H67" s="84"/>
    </row>
    <row r="68" spans="1:8" x14ac:dyDescent="0.25">
      <c r="A68" s="60"/>
      <c r="B68" s="60"/>
      <c r="C68" s="61"/>
      <c r="D68" s="61"/>
      <c r="E68" s="61"/>
      <c r="F68" s="61"/>
      <c r="G68" s="61"/>
      <c r="H68" s="84"/>
    </row>
    <row r="69" spans="1:8" x14ac:dyDescent="0.25">
      <c r="A69" s="60"/>
      <c r="B69" s="60"/>
      <c r="C69" s="61"/>
      <c r="D69" s="61"/>
      <c r="E69" s="61"/>
      <c r="F69" s="61"/>
      <c r="G69" s="61"/>
      <c r="H69" s="84"/>
    </row>
    <row r="70" spans="1:8" x14ac:dyDescent="0.25">
      <c r="A70" s="60"/>
      <c r="B70" s="60"/>
      <c r="C70" s="61"/>
      <c r="D70" s="61"/>
      <c r="E70" s="61"/>
      <c r="F70" s="61"/>
      <c r="G70" s="61"/>
      <c r="H70" s="84"/>
    </row>
    <row r="71" spans="1:8" x14ac:dyDescent="0.25">
      <c r="A71" s="60"/>
      <c r="B71" s="60"/>
      <c r="C71" s="61"/>
      <c r="D71" s="61"/>
      <c r="E71" s="61"/>
      <c r="F71" s="61"/>
      <c r="G71" s="61"/>
      <c r="H71" s="84"/>
    </row>
    <row r="72" spans="1:8" x14ac:dyDescent="0.25">
      <c r="A72" s="60"/>
      <c r="B72" s="60"/>
      <c r="C72" s="61"/>
      <c r="D72" s="61"/>
      <c r="E72" s="61"/>
      <c r="F72" s="61"/>
      <c r="G72" s="61"/>
      <c r="H72" s="84"/>
    </row>
    <row r="73" spans="1:8" x14ac:dyDescent="0.25">
      <c r="A73" s="60"/>
      <c r="B73" s="60"/>
      <c r="C73" s="61"/>
      <c r="D73" s="61"/>
      <c r="E73" s="61"/>
      <c r="F73" s="61"/>
      <c r="G73" s="61"/>
      <c r="H73" s="84"/>
    </row>
    <row r="74" spans="1:8" x14ac:dyDescent="0.25">
      <c r="A74" s="60"/>
      <c r="B74" s="60"/>
      <c r="C74" s="61"/>
      <c r="D74" s="61"/>
      <c r="E74" s="61"/>
      <c r="F74" s="61"/>
      <c r="G74" s="61"/>
      <c r="H74" s="84"/>
    </row>
    <row r="75" spans="1:8" x14ac:dyDescent="0.25">
      <c r="A75" s="60"/>
      <c r="B75" s="60"/>
      <c r="C75" s="61"/>
      <c r="D75" s="61"/>
      <c r="E75" s="61"/>
      <c r="F75" s="61"/>
      <c r="G75" s="61"/>
      <c r="H75" s="84"/>
    </row>
  </sheetData>
  <mergeCells count="28">
    <mergeCell ref="I25:I26"/>
    <mergeCell ref="B8:B9"/>
    <mergeCell ref="B11:B13"/>
    <mergeCell ref="B28:H28"/>
    <mergeCell ref="B29:H29"/>
    <mergeCell ref="A23:A24"/>
    <mergeCell ref="B23:B24"/>
    <mergeCell ref="A25:A26"/>
    <mergeCell ref="B25:B26"/>
    <mergeCell ref="G25:G26"/>
    <mergeCell ref="H25:H26"/>
    <mergeCell ref="A19:A22"/>
    <mergeCell ref="B19:B21"/>
    <mergeCell ref="A6:A7"/>
    <mergeCell ref="A8:A9"/>
    <mergeCell ref="A12:A15"/>
    <mergeCell ref="B14:B15"/>
    <mergeCell ref="A16:A17"/>
    <mergeCell ref="B16:B17"/>
    <mergeCell ref="J3:J4"/>
    <mergeCell ref="A1:H1"/>
    <mergeCell ref="A2:H2"/>
    <mergeCell ref="A3:A4"/>
    <mergeCell ref="B3:B4"/>
    <mergeCell ref="D3:F3"/>
    <mergeCell ref="G3:G4"/>
    <mergeCell ref="H3:H4"/>
    <mergeCell ref="I3:I4"/>
  </mergeCells>
  <printOptions horizontalCentered="1"/>
  <pageMargins left="0.51181102362204722" right="0.51181102362204722" top="1.7322834645669292" bottom="0.94488188976377963" header="0.19685039370078741" footer="0.31496062992125984"/>
  <pageSetup scale="75"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9"/>
  <sheetViews>
    <sheetView topLeftCell="G1" zoomScale="85" zoomScaleNormal="85" workbookViewId="0">
      <selection activeCell="N4" sqref="N4:N5"/>
    </sheetView>
  </sheetViews>
  <sheetFormatPr baseColWidth="10" defaultRowHeight="15" x14ac:dyDescent="0.25"/>
  <cols>
    <col min="1" max="1" width="13.5703125" style="5" customWidth="1"/>
    <col min="2" max="2" width="16.85546875" style="5" customWidth="1"/>
    <col min="3" max="3" width="23" style="5" customWidth="1"/>
    <col min="4" max="5" width="11.42578125" style="5"/>
    <col min="6" max="6" width="15.28515625" style="5" customWidth="1"/>
    <col min="7" max="7" width="14" style="5" customWidth="1"/>
    <col min="8" max="8" width="14.140625" style="5" customWidth="1"/>
    <col min="9" max="9" width="23.7109375" style="5" customWidth="1"/>
    <col min="10" max="11" width="27.7109375" style="5" customWidth="1"/>
    <col min="12" max="12" width="45" style="5" customWidth="1"/>
    <col min="13" max="13" width="13.85546875" style="13" customWidth="1"/>
    <col min="14" max="14" width="18.7109375" style="13" customWidth="1"/>
    <col min="15" max="15" width="34.42578125" style="16" customWidth="1"/>
  </cols>
  <sheetData>
    <row r="1" spans="1:15" ht="20.25" customHeight="1" x14ac:dyDescent="0.25">
      <c r="A1" s="18" t="s">
        <v>51</v>
      </c>
      <c r="B1" s="18"/>
      <c r="C1" s="18"/>
      <c r="D1" s="18"/>
      <c r="E1" s="18"/>
      <c r="F1" s="18"/>
      <c r="G1" s="18"/>
      <c r="H1" s="18"/>
      <c r="I1" s="18"/>
      <c r="J1" s="13"/>
    </row>
    <row r="2" spans="1:15" ht="26.25" customHeight="1" x14ac:dyDescent="0.25">
      <c r="A2" s="19" t="s">
        <v>52</v>
      </c>
      <c r="B2" s="19"/>
      <c r="C2" s="19"/>
      <c r="D2" s="19"/>
      <c r="E2" s="19"/>
      <c r="F2" s="19"/>
      <c r="G2" s="20" t="s">
        <v>53</v>
      </c>
      <c r="H2" s="20"/>
      <c r="I2" s="20"/>
      <c r="J2" s="17" t="s">
        <v>53</v>
      </c>
      <c r="K2" s="17"/>
      <c r="L2" s="17"/>
      <c r="M2" s="23" t="s">
        <v>53</v>
      </c>
      <c r="N2" s="23"/>
      <c r="O2" s="23"/>
    </row>
    <row r="3" spans="1:15" s="2" customFormat="1" ht="36" customHeight="1" x14ac:dyDescent="0.2">
      <c r="A3" s="7" t="s">
        <v>54</v>
      </c>
      <c r="B3" s="7" t="s">
        <v>55</v>
      </c>
      <c r="C3" s="7" t="s">
        <v>56</v>
      </c>
      <c r="D3" s="7" t="s">
        <v>57</v>
      </c>
      <c r="E3" s="7" t="s">
        <v>58</v>
      </c>
      <c r="F3" s="7" t="s">
        <v>59</v>
      </c>
      <c r="G3" s="8" t="s">
        <v>60</v>
      </c>
      <c r="H3" s="8" t="s">
        <v>165</v>
      </c>
      <c r="I3" s="8" t="s">
        <v>61</v>
      </c>
      <c r="J3" s="9" t="s">
        <v>60</v>
      </c>
      <c r="K3" s="9" t="s">
        <v>62</v>
      </c>
      <c r="L3" s="9" t="s">
        <v>61</v>
      </c>
      <c r="M3" s="24" t="s">
        <v>60</v>
      </c>
      <c r="N3" s="24" t="s">
        <v>356</v>
      </c>
      <c r="O3" s="24" t="s">
        <v>61</v>
      </c>
    </row>
    <row r="4" spans="1:15" ht="165" customHeight="1" x14ac:dyDescent="0.25">
      <c r="A4" s="6" t="s">
        <v>63</v>
      </c>
      <c r="B4" s="6" t="s">
        <v>64</v>
      </c>
      <c r="C4" s="6" t="s">
        <v>65</v>
      </c>
      <c r="D4" s="6" t="s">
        <v>66</v>
      </c>
      <c r="E4" s="6" t="s">
        <v>67</v>
      </c>
      <c r="F4" s="6" t="s">
        <v>67</v>
      </c>
      <c r="G4" s="20" t="s">
        <v>73</v>
      </c>
      <c r="H4" s="20" t="s">
        <v>232</v>
      </c>
      <c r="I4" s="10" t="s">
        <v>72</v>
      </c>
      <c r="J4" s="17" t="s">
        <v>73</v>
      </c>
      <c r="K4" s="17" t="s">
        <v>330</v>
      </c>
      <c r="L4" s="14" t="s">
        <v>300</v>
      </c>
      <c r="M4" s="25" t="s">
        <v>406</v>
      </c>
      <c r="N4" s="26" t="s">
        <v>407</v>
      </c>
      <c r="O4" s="27" t="s">
        <v>408</v>
      </c>
    </row>
    <row r="5" spans="1:15" ht="144" x14ac:dyDescent="0.25">
      <c r="A5" s="6" t="s">
        <v>68</v>
      </c>
      <c r="B5" s="6" t="s">
        <v>69</v>
      </c>
      <c r="C5" s="6" t="s">
        <v>70</v>
      </c>
      <c r="D5" s="6" t="s">
        <v>71</v>
      </c>
      <c r="E5" s="6" t="s">
        <v>67</v>
      </c>
      <c r="F5" s="6" t="s">
        <v>67</v>
      </c>
      <c r="G5" s="20"/>
      <c r="H5" s="20"/>
      <c r="I5" s="11" t="s">
        <v>298</v>
      </c>
      <c r="J5" s="17"/>
      <c r="K5" s="17"/>
      <c r="L5" s="15" t="s">
        <v>301</v>
      </c>
      <c r="M5" s="28"/>
      <c r="N5" s="29"/>
      <c r="O5" s="27" t="s">
        <v>409</v>
      </c>
    </row>
    <row r="7" spans="1:15" x14ac:dyDescent="0.25">
      <c r="D7" s="12"/>
    </row>
    <row r="9" spans="1:15" x14ac:dyDescent="0.25">
      <c r="D9" s="12"/>
    </row>
  </sheetData>
  <mergeCells count="11">
    <mergeCell ref="M2:O2"/>
    <mergeCell ref="J2:L2"/>
    <mergeCell ref="J4:J5"/>
    <mergeCell ref="K4:K5"/>
    <mergeCell ref="A1:I1"/>
    <mergeCell ref="A2:F2"/>
    <mergeCell ref="G2:I2"/>
    <mergeCell ref="G4:G5"/>
    <mergeCell ref="H4:H5"/>
    <mergeCell ref="M4:M5"/>
    <mergeCell ref="N4:N5"/>
  </mergeCells>
  <printOptions horizontalCentered="1"/>
  <pageMargins left="0.51181102362204722" right="0.51181102362204722" top="1.7322834645669292" bottom="0.55118110236220474" header="0.31496062992125984" footer="0.31496062992125984"/>
  <pageSetup scale="8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T21"/>
  <sheetViews>
    <sheetView topLeftCell="O16" workbookViewId="0">
      <selection activeCell="Q21" sqref="Q21"/>
    </sheetView>
  </sheetViews>
  <sheetFormatPr baseColWidth="10" defaultRowHeight="15" x14ac:dyDescent="0.25"/>
  <cols>
    <col min="1" max="13" width="26.7109375" style="88" customWidth="1"/>
    <col min="14" max="15" width="26.7109375" style="93" customWidth="1"/>
    <col min="16" max="16" width="26.7109375" style="88" customWidth="1"/>
    <col min="17" max="17" width="37.140625" style="94" customWidth="1"/>
    <col min="18" max="18" width="26.7109375" style="88" customWidth="1"/>
    <col min="19" max="19" width="23.28515625" style="88" customWidth="1"/>
    <col min="20" max="20" width="39.28515625" style="93" customWidth="1"/>
  </cols>
  <sheetData>
    <row r="6" spans="1:20" x14ac:dyDescent="0.25">
      <c r="E6" s="89" t="s">
        <v>237</v>
      </c>
      <c r="F6" s="89"/>
      <c r="G6" s="90"/>
      <c r="H6" s="90"/>
      <c r="I6" s="90"/>
      <c r="J6" s="91" t="s">
        <v>238</v>
      </c>
      <c r="K6" s="92"/>
    </row>
    <row r="7" spans="1:20" x14ac:dyDescent="0.25">
      <c r="A7" s="95" t="s">
        <v>424</v>
      </c>
      <c r="B7" s="96"/>
      <c r="C7" s="97"/>
      <c r="D7" s="97"/>
      <c r="E7" s="97"/>
      <c r="F7" s="97"/>
      <c r="G7" s="97"/>
      <c r="H7" s="97"/>
      <c r="I7" s="97"/>
      <c r="J7" s="97"/>
      <c r="K7" s="98"/>
    </row>
    <row r="8" spans="1:20" ht="42" customHeight="1" x14ac:dyDescent="0.25">
      <c r="A8" s="99" t="s">
        <v>425</v>
      </c>
      <c r="B8" s="100"/>
      <c r="C8" s="100"/>
      <c r="D8" s="100"/>
      <c r="E8" s="100"/>
      <c r="F8" s="100"/>
      <c r="G8" s="100"/>
      <c r="H8" s="100"/>
      <c r="I8" s="100"/>
      <c r="J8" s="100"/>
      <c r="K8" s="101"/>
    </row>
    <row r="9" spans="1:20" ht="15.75" thickBot="1" x14ac:dyDescent="0.3">
      <c r="E9" s="102"/>
      <c r="F9" s="102"/>
    </row>
    <row r="10" spans="1:20" ht="15.75" customHeight="1" thickBot="1" x14ac:dyDescent="0.3">
      <c r="A10" s="103" t="s">
        <v>239</v>
      </c>
      <c r="B10" s="104"/>
      <c r="C10" s="104"/>
      <c r="D10" s="105"/>
      <c r="E10" s="106" t="s">
        <v>240</v>
      </c>
      <c r="F10" s="107" t="s">
        <v>241</v>
      </c>
      <c r="G10" s="103" t="s">
        <v>242</v>
      </c>
      <c r="H10" s="104"/>
      <c r="I10" s="103" t="s">
        <v>243</v>
      </c>
      <c r="J10" s="104"/>
      <c r="K10" s="105"/>
      <c r="L10" s="108" t="s">
        <v>53</v>
      </c>
      <c r="M10" s="108"/>
      <c r="N10" s="108"/>
      <c r="O10" s="109" t="s">
        <v>53</v>
      </c>
      <c r="P10" s="110"/>
      <c r="Q10" s="111"/>
    </row>
    <row r="11" spans="1:20" ht="15.75" thickBot="1" x14ac:dyDescent="0.3">
      <c r="A11" s="112" t="s">
        <v>244</v>
      </c>
      <c r="B11" s="113" t="s">
        <v>245</v>
      </c>
      <c r="C11" s="114" t="s">
        <v>246</v>
      </c>
      <c r="D11" s="115"/>
      <c r="E11" s="116" t="s">
        <v>247</v>
      </c>
      <c r="F11" s="117"/>
      <c r="G11" s="106" t="s">
        <v>248</v>
      </c>
      <c r="H11" s="118" t="s">
        <v>249</v>
      </c>
      <c r="I11" s="119" t="s">
        <v>250</v>
      </c>
      <c r="J11" s="119" t="s">
        <v>5</v>
      </c>
      <c r="K11" s="119" t="s">
        <v>251</v>
      </c>
      <c r="L11" s="4" t="s">
        <v>60</v>
      </c>
      <c r="M11" s="4" t="s">
        <v>322</v>
      </c>
      <c r="N11" s="4" t="s">
        <v>61</v>
      </c>
      <c r="O11" s="120" t="s">
        <v>60</v>
      </c>
      <c r="P11" s="120" t="s">
        <v>62</v>
      </c>
      <c r="Q11" s="121" t="s">
        <v>61</v>
      </c>
      <c r="R11" s="122" t="s">
        <v>60</v>
      </c>
      <c r="S11" s="122" t="s">
        <v>356</v>
      </c>
      <c r="T11" s="123" t="s">
        <v>61</v>
      </c>
    </row>
    <row r="12" spans="1:20" x14ac:dyDescent="0.25">
      <c r="A12" s="124"/>
      <c r="B12" s="124"/>
      <c r="C12" s="125" t="s">
        <v>252</v>
      </c>
      <c r="D12" s="125" t="s">
        <v>253</v>
      </c>
      <c r="E12" s="126"/>
      <c r="F12" s="127"/>
      <c r="G12" s="128" t="s">
        <v>254</v>
      </c>
      <c r="H12" s="129"/>
      <c r="I12" s="130"/>
      <c r="J12" s="130"/>
      <c r="K12" s="130"/>
      <c r="O12" s="131"/>
      <c r="P12" s="132"/>
      <c r="Q12" s="133"/>
      <c r="R12" s="179" t="s">
        <v>332</v>
      </c>
      <c r="S12" s="176" t="s">
        <v>407</v>
      </c>
      <c r="T12" s="86"/>
    </row>
    <row r="13" spans="1:20" ht="109.5" customHeight="1" x14ac:dyDescent="0.25">
      <c r="A13" s="136" t="str">
        <f>[1]Identificacion!B11</f>
        <v xml:space="preserve">De  Información   </v>
      </c>
      <c r="B13" s="137" t="str">
        <f>[1]Identificacion!G11</f>
        <v xml:space="preserve">Falta de ética y transparencia de los funcionarios en el manejo de la información.                                                  Manipulación, adulteración o filtración de información.  .                                                                                                                              .Concentracion de informacion en pocas personas                                                               Deficiencia en el manejo documental y de Archivo                                                                                              </v>
      </c>
      <c r="C13" s="122" t="str">
        <f>[1]Identificacion!D11</f>
        <v>1.</v>
      </c>
      <c r="D13" s="137" t="str">
        <f>[1]Identificacion!F11</f>
        <v>Alteración inadecuada de los Datos contenidos en los Sistemas de Informacion, necesaria para adelantar los trámites y procesos que se manejan en el Distrito.                                                                             Ocultar a  la ciudadania la informacion  considerada pública y/o suministrar a  terceros informacion  de reserva de la Entidad.                                    Desaparición intencional o fortuita de documentos y registros</v>
      </c>
      <c r="E13" s="138" t="s">
        <v>255</v>
      </c>
      <c r="F13" s="139" t="s">
        <v>256</v>
      </c>
      <c r="G13" s="139" t="s">
        <v>257</v>
      </c>
      <c r="H13" s="139" t="s">
        <v>258</v>
      </c>
      <c r="I13" s="139" t="s">
        <v>259</v>
      </c>
      <c r="J13" s="139" t="s">
        <v>260</v>
      </c>
      <c r="K13" s="139" t="s">
        <v>261</v>
      </c>
      <c r="L13" s="140" t="s">
        <v>332</v>
      </c>
      <c r="M13" s="141" t="s">
        <v>290</v>
      </c>
      <c r="N13" s="142" t="s">
        <v>281</v>
      </c>
      <c r="O13" s="143" t="s">
        <v>332</v>
      </c>
      <c r="P13" s="143" t="s">
        <v>320</v>
      </c>
      <c r="Q13" s="144" t="s">
        <v>323</v>
      </c>
      <c r="R13" s="180"/>
      <c r="S13" s="177"/>
      <c r="T13" s="30" t="s">
        <v>370</v>
      </c>
    </row>
    <row r="14" spans="1:20" ht="102" customHeight="1" x14ac:dyDescent="0.25">
      <c r="A14" s="145" t="s">
        <v>262</v>
      </c>
      <c r="B14" s="144" t="str">
        <f>[1]Identificacion!G12</f>
        <v>Error en la información entregada por los entes que suministran la información, error intencional o fortuito por parte de los funcionarios que realizan los ajustes</v>
      </c>
      <c r="C14" s="146" t="str">
        <f>[1]Identificacion!D12</f>
        <v>2.</v>
      </c>
      <c r="D14" s="144" t="str">
        <f>[1]Identificacion!F12</f>
        <v xml:space="preserve">*Error en la información entregada por los contribuyentes al solicitar un trámite de ajuste de cartera
* Error en la información entregada por los entes que suministran la información para la liquidación y/o ajuste de Tributos (IGAC - Secretaría de Planeación)
* Error en la toma de decisiones que afectan la cartera de los contribuyentes (Procesos de Cobro, Fiscalización, Discusión Tributaria, Recaudo)
* Error intencional o fortuito por parte de los funcionarios que realizan los ajustes 
</v>
      </c>
      <c r="E14" s="147" t="s">
        <v>255</v>
      </c>
      <c r="F14" s="148" t="s">
        <v>256</v>
      </c>
      <c r="G14" s="148" t="s">
        <v>257</v>
      </c>
      <c r="H14" s="148" t="s">
        <v>263</v>
      </c>
      <c r="I14" s="139" t="s">
        <v>264</v>
      </c>
      <c r="J14" s="139" t="s">
        <v>265</v>
      </c>
      <c r="K14" s="139" t="s">
        <v>266</v>
      </c>
      <c r="L14" s="140"/>
      <c r="M14" s="141"/>
      <c r="N14" s="142" t="s">
        <v>282</v>
      </c>
      <c r="O14" s="143"/>
      <c r="P14" s="143"/>
      <c r="Q14" s="144" t="s">
        <v>282</v>
      </c>
      <c r="R14" s="180"/>
      <c r="S14" s="177"/>
      <c r="T14" s="86" t="s">
        <v>375</v>
      </c>
    </row>
    <row r="15" spans="1:20" ht="92.25" customHeight="1" x14ac:dyDescent="0.25">
      <c r="A15" s="149" t="str">
        <f>[1]Identificacion!B13</f>
        <v>De Contratación</v>
      </c>
      <c r="B15" s="150" t="s">
        <v>426</v>
      </c>
      <c r="C15" s="22" t="str">
        <f>[1]Identificacion!D13</f>
        <v>3.</v>
      </c>
      <c r="D15" s="150" t="s">
        <v>267</v>
      </c>
      <c r="E15" s="149" t="s">
        <v>255</v>
      </c>
      <c r="F15" s="149" t="s">
        <v>256</v>
      </c>
      <c r="G15" s="149" t="s">
        <v>257</v>
      </c>
      <c r="H15" s="149" t="s">
        <v>268</v>
      </c>
      <c r="I15" s="139" t="s">
        <v>269</v>
      </c>
      <c r="J15" s="139" t="s">
        <v>172</v>
      </c>
      <c r="K15" s="139" t="s">
        <v>270</v>
      </c>
      <c r="L15" s="140"/>
      <c r="M15" s="141"/>
      <c r="N15" s="142" t="s">
        <v>283</v>
      </c>
      <c r="O15" s="143"/>
      <c r="P15" s="143"/>
      <c r="Q15" s="144" t="s">
        <v>310</v>
      </c>
      <c r="R15" s="180"/>
      <c r="S15" s="177"/>
      <c r="T15" s="86" t="s">
        <v>422</v>
      </c>
    </row>
    <row r="16" spans="1:20" ht="119.25" customHeight="1" x14ac:dyDescent="0.25">
      <c r="A16" s="151" t="s">
        <v>427</v>
      </c>
      <c r="B16" s="152" t="str">
        <f>[1]Identificacion!G14</f>
        <v xml:space="preserve">. Falta de ética profesional.                            . Falta de sentido de pertenencia con     la entidad.                                                 . El roll politico                                                       .  Falta de sentido de pertenencia con la entidad.
.Deficiencia  en la implementacion y seguimiento de estrategias para la incorporacion  de la Ètica Pùblica a la cultura organizacional
                               </v>
      </c>
      <c r="C16" s="153" t="str">
        <f>[1]Identificacion!D14</f>
        <v>4.</v>
      </c>
      <c r="D16" s="151" t="str">
        <f>[1]Identificacion!F14</f>
        <v xml:space="preserve">CONCUSION: Cuando un funcionario público en uso de su cargo, exige o hace pagar a una persona una contribución, o también al cobrar más de lo que le corresponde por las funciones que realiza. Este delito puede presentar agravantes si se emplea intimidación o si se invoca que son órdenes de un funcionario de mayor jerarquía, y esta exacción es en provecho propio.                  COHECHO:   Es un delito que consiste en que una autoridad o funcionario público acepta o solicita una dádiva a cambio de realizar u omitir un acto inherente a su cargo. (Coloquialmente "soborno", en América "coima").           TRAFICO DE INFLUENCIA:  Usar medios incorrectos o  perjudiciales, que favorezcan o privilegien a terceras personas,  violando  cualquier proceso, norma o procedimiento previamente estipulado por la Entidad,  </v>
      </c>
      <c r="E16" s="154" t="s">
        <v>255</v>
      </c>
      <c r="F16" s="154" t="s">
        <v>256</v>
      </c>
      <c r="G16" s="154" t="s">
        <v>257</v>
      </c>
      <c r="H16" s="155" t="s">
        <v>263</v>
      </c>
      <c r="I16" s="139" t="s">
        <v>271</v>
      </c>
      <c r="J16" s="139" t="s">
        <v>272</v>
      </c>
      <c r="K16" s="139" t="s">
        <v>273</v>
      </c>
      <c r="L16" s="140"/>
      <c r="M16" s="141"/>
      <c r="N16" s="156" t="s">
        <v>284</v>
      </c>
      <c r="O16" s="143"/>
      <c r="P16" s="143"/>
      <c r="Q16" s="144" t="s">
        <v>308</v>
      </c>
      <c r="R16" s="180"/>
      <c r="S16" s="177"/>
      <c r="T16" s="87" t="s">
        <v>376</v>
      </c>
    </row>
    <row r="17" spans="1:20" ht="111.75" customHeight="1" x14ac:dyDescent="0.25">
      <c r="A17" s="157" t="s">
        <v>428</v>
      </c>
      <c r="B17" s="158" t="str">
        <f>[1]Identificacion!G15</f>
        <v xml:space="preserve"> -  Falta de ética profesional.                                                 - Falta de seguimiento preventivo al cumplimiento de los términos de los procesos                                                                      -Exceder facultades legales en los fallos    </v>
      </c>
      <c r="C17" s="159" t="str">
        <f>[1]Identificacion!D15</f>
        <v>5.</v>
      </c>
      <c r="D17" s="160" t="str">
        <f>[1]Identificacion!F15</f>
        <v>Dilatación de los procesos a traves de mecanismos  poco idóneos con el propósito de obtener el vencimiento de términos o la prescripción del mismo.</v>
      </c>
      <c r="E17" s="160" t="s">
        <v>255</v>
      </c>
      <c r="F17" s="160" t="s">
        <v>256</v>
      </c>
      <c r="G17" s="160" t="s">
        <v>274</v>
      </c>
      <c r="H17" s="160" t="s">
        <v>275</v>
      </c>
      <c r="I17" s="139" t="s">
        <v>276</v>
      </c>
      <c r="J17" s="139" t="s">
        <v>277</v>
      </c>
      <c r="K17" s="139" t="s">
        <v>278</v>
      </c>
      <c r="L17" s="140"/>
      <c r="M17" s="141"/>
      <c r="N17" s="161" t="s">
        <v>285</v>
      </c>
      <c r="O17" s="143"/>
      <c r="P17" s="143"/>
      <c r="Q17" s="144" t="s">
        <v>309</v>
      </c>
      <c r="R17" s="181"/>
      <c r="S17" s="178"/>
      <c r="T17" s="87" t="s">
        <v>371</v>
      </c>
    </row>
    <row r="18" spans="1:20" ht="15" customHeight="1" x14ac:dyDescent="0.25">
      <c r="I18" s="162"/>
      <c r="J18" s="162"/>
      <c r="K18" s="162"/>
      <c r="L18" s="163"/>
      <c r="M18" s="164"/>
      <c r="N18" s="163"/>
      <c r="O18" s="165"/>
      <c r="P18" s="166"/>
      <c r="Q18" s="167"/>
      <c r="R18" s="135"/>
      <c r="S18" s="135"/>
      <c r="T18" s="134"/>
    </row>
    <row r="19" spans="1:20" ht="15" customHeight="1" x14ac:dyDescent="0.25">
      <c r="I19" s="139"/>
      <c r="J19" s="139"/>
      <c r="K19" s="139"/>
      <c r="L19" s="168"/>
      <c r="M19" s="169"/>
      <c r="N19" s="168"/>
      <c r="O19" s="170"/>
      <c r="P19" s="171"/>
      <c r="Q19" s="144"/>
      <c r="R19" s="135"/>
      <c r="S19" s="135"/>
      <c r="T19" s="134"/>
    </row>
    <row r="20" spans="1:20" ht="15" customHeight="1" x14ac:dyDescent="0.25">
      <c r="J20" s="172" t="s">
        <v>279</v>
      </c>
      <c r="K20" s="173"/>
    </row>
    <row r="21" spans="1:20" x14ac:dyDescent="0.25">
      <c r="J21" s="174" t="s">
        <v>280</v>
      </c>
      <c r="K21" s="175"/>
    </row>
  </sheetData>
  <mergeCells count="24">
    <mergeCell ref="O10:Q10"/>
    <mergeCell ref="S12:S17"/>
    <mergeCell ref="R12:R17"/>
    <mergeCell ref="L13:L17"/>
    <mergeCell ref="H11:H12"/>
    <mergeCell ref="I11:I12"/>
    <mergeCell ref="J11:J12"/>
    <mergeCell ref="K11:K12"/>
    <mergeCell ref="O13:O17"/>
    <mergeCell ref="P13:P17"/>
    <mergeCell ref="J20:K20"/>
    <mergeCell ref="J21:K21"/>
    <mergeCell ref="E6:I6"/>
    <mergeCell ref="J6:K6"/>
    <mergeCell ref="A7:K7"/>
    <mergeCell ref="A8:K8"/>
    <mergeCell ref="A10:D10"/>
    <mergeCell ref="F10:F12"/>
    <mergeCell ref="G10:H10"/>
    <mergeCell ref="I10:K10"/>
    <mergeCell ref="C11:D11"/>
    <mergeCell ref="E11:E12"/>
    <mergeCell ref="L10:N10"/>
    <mergeCell ref="M13:M17"/>
  </mergeCells>
  <printOptions horizontalCentered="1"/>
  <pageMargins left="0.51181102362204722" right="0.51181102362204722" top="0.55118110236220474" bottom="0.55118110236220474" header="0.31496062992125984" footer="0.31496062992125984"/>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Q81"/>
  <sheetViews>
    <sheetView tabSelected="1" topLeftCell="I1" zoomScaleNormal="100" workbookViewId="0">
      <selection activeCell="M7" sqref="M7"/>
    </sheetView>
  </sheetViews>
  <sheetFormatPr baseColWidth="10" defaultRowHeight="15" x14ac:dyDescent="0.25"/>
  <cols>
    <col min="1" max="1" width="21.85546875" style="248" customWidth="1"/>
    <col min="2" max="5" width="21.85546875" style="183" customWidth="1"/>
    <col min="6" max="6" width="19.140625" style="183" customWidth="1"/>
    <col min="7" max="7" width="15.85546875" style="183" customWidth="1"/>
    <col min="8" max="8" width="15.7109375" style="182" customWidth="1"/>
    <col min="9" max="9" width="14.28515625" style="182" customWidth="1"/>
    <col min="10" max="10" width="21.85546875" style="183" customWidth="1"/>
    <col min="11" max="12" width="21.85546875" style="202" customWidth="1"/>
    <col min="13" max="13" width="64.28515625" style="202" customWidth="1"/>
    <col min="14" max="14" width="13" style="184" customWidth="1"/>
    <col min="15" max="15" width="13.7109375" style="184" customWidth="1"/>
    <col min="16" max="16" width="39.28515625" style="184" customWidth="1"/>
    <col min="17" max="17" width="11.42578125" style="85"/>
  </cols>
  <sheetData>
    <row r="1" spans="1:16" x14ac:dyDescent="0.25">
      <c r="A1" s="227" t="s">
        <v>84</v>
      </c>
      <c r="B1" s="227"/>
      <c r="C1" s="227"/>
      <c r="D1" s="227"/>
      <c r="E1" s="227"/>
      <c r="F1" s="227"/>
      <c r="G1" s="227"/>
    </row>
    <row r="2" spans="1:16" ht="21.75" customHeight="1" x14ac:dyDescent="0.25">
      <c r="A2" s="227" t="s">
        <v>85</v>
      </c>
      <c r="B2" s="227"/>
      <c r="C2" s="227"/>
      <c r="D2" s="227"/>
      <c r="E2" s="227"/>
      <c r="F2" s="227"/>
      <c r="G2" s="227"/>
      <c r="H2" s="273" t="s">
        <v>53</v>
      </c>
      <c r="I2" s="273"/>
      <c r="J2" s="273"/>
      <c r="K2" s="274" t="s">
        <v>53</v>
      </c>
      <c r="L2" s="274"/>
      <c r="M2" s="274"/>
      <c r="N2" s="275" t="s">
        <v>53</v>
      </c>
      <c r="O2" s="275"/>
      <c r="P2" s="275"/>
    </row>
    <row r="3" spans="1:16" ht="22.5" x14ac:dyDescent="0.25">
      <c r="A3" s="248" t="s">
        <v>54</v>
      </c>
      <c r="B3" s="248" t="s">
        <v>55</v>
      </c>
      <c r="C3" s="276" t="s">
        <v>56</v>
      </c>
      <c r="D3" s="277"/>
      <c r="E3" s="278"/>
      <c r="F3" s="248" t="s">
        <v>57</v>
      </c>
      <c r="G3" s="248" t="s">
        <v>59</v>
      </c>
      <c r="H3" s="279" t="s">
        <v>60</v>
      </c>
      <c r="I3" s="279" t="s">
        <v>74</v>
      </c>
      <c r="J3" s="279" t="s">
        <v>61</v>
      </c>
      <c r="K3" s="280" t="s">
        <v>60</v>
      </c>
      <c r="L3" s="280" t="s">
        <v>429</v>
      </c>
      <c r="M3" s="280" t="s">
        <v>61</v>
      </c>
      <c r="N3" s="281" t="s">
        <v>60</v>
      </c>
      <c r="O3" s="281" t="s">
        <v>411</v>
      </c>
      <c r="P3" s="281" t="s">
        <v>61</v>
      </c>
    </row>
    <row r="4" spans="1:16" ht="15" customHeight="1" x14ac:dyDescent="0.25">
      <c r="B4" s="248"/>
      <c r="C4" s="282" t="s">
        <v>137</v>
      </c>
      <c r="D4" s="271" t="s">
        <v>138</v>
      </c>
      <c r="E4" s="142" t="s">
        <v>139</v>
      </c>
      <c r="F4" s="248"/>
      <c r="G4" s="248"/>
      <c r="H4" s="283"/>
      <c r="I4" s="283"/>
      <c r="J4" s="279"/>
      <c r="K4" s="284" t="s">
        <v>430</v>
      </c>
      <c r="L4" s="284" t="s">
        <v>431</v>
      </c>
      <c r="M4" s="267"/>
      <c r="N4" s="204"/>
      <c r="O4" s="204"/>
      <c r="P4" s="204"/>
    </row>
    <row r="5" spans="1:16" ht="55.5" customHeight="1" x14ac:dyDescent="0.25">
      <c r="A5" s="250" t="s">
        <v>86</v>
      </c>
      <c r="B5" s="183" t="s">
        <v>87</v>
      </c>
      <c r="C5" s="268" t="s">
        <v>88</v>
      </c>
      <c r="D5" s="203" t="s">
        <v>88</v>
      </c>
      <c r="E5" s="187" t="s">
        <v>88</v>
      </c>
      <c r="F5" s="183" t="s">
        <v>75</v>
      </c>
      <c r="G5" s="183" t="s">
        <v>76</v>
      </c>
      <c r="H5" s="188" t="s">
        <v>73</v>
      </c>
      <c r="I5" s="189" t="s">
        <v>233</v>
      </c>
      <c r="J5" s="190" t="s">
        <v>77</v>
      </c>
      <c r="K5" s="285"/>
      <c r="L5" s="285"/>
      <c r="M5" s="267" t="s">
        <v>432</v>
      </c>
      <c r="N5" s="205" t="s">
        <v>332</v>
      </c>
      <c r="O5" s="205" t="s">
        <v>412</v>
      </c>
      <c r="P5" s="206" t="s">
        <v>366</v>
      </c>
    </row>
    <row r="6" spans="1:16" ht="54" customHeight="1" x14ac:dyDescent="0.25">
      <c r="A6" s="250"/>
      <c r="B6" s="227" t="s">
        <v>89</v>
      </c>
      <c r="C6" s="268"/>
      <c r="D6" s="203" t="s">
        <v>97</v>
      </c>
      <c r="E6" s="187"/>
      <c r="F6" s="183" t="s">
        <v>78</v>
      </c>
      <c r="G6" s="183" t="s">
        <v>76</v>
      </c>
      <c r="H6" s="192"/>
      <c r="I6" s="193"/>
      <c r="J6" s="190" t="s">
        <v>103</v>
      </c>
      <c r="K6" s="285"/>
      <c r="L6" s="285"/>
      <c r="M6" s="267" t="s">
        <v>433</v>
      </c>
      <c r="N6" s="207"/>
      <c r="O6" s="207"/>
      <c r="P6" s="208" t="s">
        <v>385</v>
      </c>
    </row>
    <row r="7" spans="1:16" ht="125.25" customHeight="1" x14ac:dyDescent="0.25">
      <c r="A7" s="250"/>
      <c r="B7" s="227"/>
      <c r="C7" s="268" t="s">
        <v>98</v>
      </c>
      <c r="D7" s="203"/>
      <c r="E7" s="187"/>
      <c r="F7" s="183" t="s">
        <v>78</v>
      </c>
      <c r="G7" s="183" t="s">
        <v>79</v>
      </c>
      <c r="H7" s="192"/>
      <c r="I7" s="193"/>
      <c r="J7" s="190" t="s">
        <v>104</v>
      </c>
      <c r="K7" s="285"/>
      <c r="L7" s="285"/>
      <c r="M7" s="267" t="s">
        <v>434</v>
      </c>
      <c r="N7" s="207"/>
      <c r="O7" s="207"/>
      <c r="P7" s="208" t="s">
        <v>383</v>
      </c>
    </row>
    <row r="8" spans="1:16" ht="38.25" customHeight="1" x14ac:dyDescent="0.25">
      <c r="A8" s="250" t="s">
        <v>90</v>
      </c>
      <c r="B8" s="269" t="s">
        <v>99</v>
      </c>
      <c r="C8" s="270"/>
      <c r="D8" s="203" t="s">
        <v>100</v>
      </c>
      <c r="E8" s="187"/>
      <c r="F8" s="195" t="s">
        <v>101</v>
      </c>
      <c r="G8" s="183" t="s">
        <v>102</v>
      </c>
      <c r="H8" s="192"/>
      <c r="I8" s="193"/>
      <c r="J8" s="190"/>
      <c r="K8" s="285"/>
      <c r="L8" s="285"/>
      <c r="M8" s="267" t="s">
        <v>435</v>
      </c>
      <c r="N8" s="207"/>
      <c r="O8" s="207"/>
      <c r="P8" s="208" t="s">
        <v>384</v>
      </c>
    </row>
    <row r="9" spans="1:16" ht="132" customHeight="1" x14ac:dyDescent="0.25">
      <c r="A9" s="250"/>
      <c r="B9" s="191" t="s">
        <v>91</v>
      </c>
      <c r="C9" s="268" t="s">
        <v>92</v>
      </c>
      <c r="D9" s="271"/>
      <c r="E9" s="187"/>
      <c r="F9" s="183" t="s">
        <v>80</v>
      </c>
      <c r="G9" s="183" t="s">
        <v>81</v>
      </c>
      <c r="H9" s="192"/>
      <c r="I9" s="193"/>
      <c r="J9" s="190" t="s">
        <v>105</v>
      </c>
      <c r="K9" s="285"/>
      <c r="L9" s="285"/>
      <c r="M9" s="267" t="s">
        <v>436</v>
      </c>
      <c r="N9" s="207"/>
      <c r="O9" s="207"/>
      <c r="P9" s="208" t="s">
        <v>367</v>
      </c>
    </row>
    <row r="10" spans="1:16" ht="57.75" customHeight="1" x14ac:dyDescent="0.25">
      <c r="A10" s="250"/>
      <c r="B10" s="199"/>
      <c r="C10" s="268" t="s">
        <v>93</v>
      </c>
      <c r="D10" s="271"/>
      <c r="E10" s="187"/>
      <c r="F10" s="183" t="s">
        <v>82</v>
      </c>
      <c r="G10" s="183" t="s">
        <v>81</v>
      </c>
      <c r="H10" s="192"/>
      <c r="I10" s="193"/>
      <c r="J10" s="190" t="s">
        <v>106</v>
      </c>
      <c r="K10" s="285"/>
      <c r="L10" s="285"/>
      <c r="M10" s="267" t="s">
        <v>437</v>
      </c>
      <c r="N10" s="207"/>
      <c r="O10" s="207"/>
      <c r="P10" s="208" t="s">
        <v>368</v>
      </c>
    </row>
    <row r="11" spans="1:16" ht="48.75" customHeight="1" x14ac:dyDescent="0.25">
      <c r="A11" s="248" t="s">
        <v>94</v>
      </c>
      <c r="B11" s="183" t="s">
        <v>95</v>
      </c>
      <c r="C11" s="268"/>
      <c r="D11" s="203" t="s">
        <v>96</v>
      </c>
      <c r="E11" s="187"/>
      <c r="F11" s="183" t="s">
        <v>83</v>
      </c>
      <c r="G11" s="183" t="s">
        <v>76</v>
      </c>
      <c r="H11" s="196"/>
      <c r="I11" s="197"/>
      <c r="J11" s="198" t="s">
        <v>107</v>
      </c>
      <c r="K11" s="286"/>
      <c r="L11" s="286"/>
      <c r="M11" s="267" t="s">
        <v>107</v>
      </c>
      <c r="N11" s="209"/>
      <c r="O11" s="209"/>
      <c r="P11" s="208" t="s">
        <v>369</v>
      </c>
    </row>
    <row r="12" spans="1:16" ht="15" customHeight="1" x14ac:dyDescent="0.25">
      <c r="A12" s="272"/>
      <c r="B12" s="200"/>
      <c r="C12" s="200"/>
      <c r="D12" s="200"/>
      <c r="E12" s="200"/>
      <c r="F12" s="200"/>
      <c r="G12" s="200"/>
      <c r="H12" s="201"/>
      <c r="I12" s="201"/>
      <c r="J12" s="200"/>
    </row>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81" spans="1:10" x14ac:dyDescent="0.25">
      <c r="A81" s="272"/>
      <c r="B81" s="200"/>
      <c r="C81" s="200"/>
      <c r="D81" s="200"/>
      <c r="E81" s="200"/>
      <c r="F81" s="200"/>
      <c r="G81" s="200"/>
      <c r="H81" s="201"/>
      <c r="I81" s="201"/>
      <c r="J81" s="200"/>
    </row>
  </sheetData>
  <mergeCells count="16">
    <mergeCell ref="L4:L11"/>
    <mergeCell ref="N2:P2"/>
    <mergeCell ref="A8:A10"/>
    <mergeCell ref="H5:H11"/>
    <mergeCell ref="A1:G1"/>
    <mergeCell ref="A2:G2"/>
    <mergeCell ref="C3:E3"/>
    <mergeCell ref="A5:A7"/>
    <mergeCell ref="B6:B7"/>
    <mergeCell ref="I5:I11"/>
    <mergeCell ref="B9:B10"/>
    <mergeCell ref="H2:J2"/>
    <mergeCell ref="O5:O11"/>
    <mergeCell ref="N5:N11"/>
    <mergeCell ref="K2:M2"/>
    <mergeCell ref="K4:K11"/>
  </mergeCells>
  <printOptions horizontalCentered="1"/>
  <pageMargins left="0.51181102362204722" right="0.51181102362204722" top="1.7322834645669292" bottom="0.55118110236220474" header="0.31496062992125984" footer="0.31496062992125984"/>
  <pageSetup scale="50" orientation="landscape"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P14"/>
  <sheetViews>
    <sheetView topLeftCell="J1" zoomScaleNormal="100" workbookViewId="0">
      <selection activeCell="E6" sqref="E6"/>
    </sheetView>
  </sheetViews>
  <sheetFormatPr baseColWidth="10" defaultRowHeight="15" x14ac:dyDescent="0.25"/>
  <cols>
    <col min="1" max="5" width="25.42578125" style="235" customWidth="1"/>
    <col min="6" max="8" width="25.42578125" style="183" customWidth="1"/>
    <col min="9" max="9" width="25.42578125" style="182" customWidth="1"/>
    <col min="10" max="10" width="25.42578125" style="236" customWidth="1"/>
    <col min="11" max="12" width="25.42578125" style="214" customWidth="1"/>
    <col min="13" max="13" width="25.42578125" style="94" customWidth="1"/>
    <col min="14" max="15" width="25.42578125" style="214" customWidth="1"/>
    <col min="16" max="16" width="25.42578125" style="64" customWidth="1"/>
  </cols>
  <sheetData>
    <row r="1" spans="1:16" x14ac:dyDescent="0.25">
      <c r="A1" s="210" t="s">
        <v>108</v>
      </c>
      <c r="B1" s="210"/>
      <c r="C1" s="210"/>
      <c r="D1" s="210"/>
      <c r="E1" s="210"/>
      <c r="F1" s="210"/>
      <c r="G1" s="210"/>
      <c r="H1" s="211"/>
      <c r="I1" s="212"/>
      <c r="J1" s="213"/>
    </row>
    <row r="2" spans="1:16" ht="15" customHeight="1" x14ac:dyDescent="0.25">
      <c r="A2" s="215" t="s">
        <v>109</v>
      </c>
      <c r="B2" s="215"/>
      <c r="C2" s="215"/>
      <c r="D2" s="215"/>
      <c r="E2" s="215"/>
      <c r="F2" s="215"/>
      <c r="G2" s="215"/>
      <c r="H2" s="185" t="s">
        <v>53</v>
      </c>
      <c r="I2" s="185"/>
      <c r="J2" s="185"/>
    </row>
    <row r="3" spans="1:16" ht="42.75" customHeight="1" x14ac:dyDescent="0.25">
      <c r="A3" s="7" t="s">
        <v>54</v>
      </c>
      <c r="B3" s="7" t="s">
        <v>55</v>
      </c>
      <c r="C3" s="216" t="s">
        <v>56</v>
      </c>
      <c r="D3" s="217"/>
      <c r="E3" s="218"/>
      <c r="F3" s="7" t="s">
        <v>57</v>
      </c>
      <c r="G3" s="7" t="s">
        <v>59</v>
      </c>
      <c r="H3" s="22" t="s">
        <v>60</v>
      </c>
      <c r="I3" s="22" t="s">
        <v>110</v>
      </c>
      <c r="J3" s="22" t="s">
        <v>61</v>
      </c>
      <c r="K3" s="120" t="s">
        <v>60</v>
      </c>
      <c r="L3" s="120" t="s">
        <v>62</v>
      </c>
      <c r="M3" s="120" t="s">
        <v>61</v>
      </c>
      <c r="N3" s="4" t="s">
        <v>60</v>
      </c>
      <c r="O3" s="4" t="s">
        <v>356</v>
      </c>
      <c r="P3" s="4" t="s">
        <v>61</v>
      </c>
    </row>
    <row r="4" spans="1:16" ht="20.25" customHeight="1" x14ac:dyDescent="0.25">
      <c r="A4" s="219"/>
      <c r="B4" s="219"/>
      <c r="C4" s="220" t="s">
        <v>137</v>
      </c>
      <c r="D4" s="221" t="s">
        <v>138</v>
      </c>
      <c r="E4" s="222" t="s">
        <v>139</v>
      </c>
      <c r="F4" s="219"/>
      <c r="G4" s="219"/>
      <c r="H4" s="223"/>
      <c r="I4" s="224"/>
      <c r="J4" s="225"/>
      <c r="K4" s="226"/>
      <c r="L4" s="226"/>
      <c r="M4" s="144"/>
      <c r="N4" s="191" t="s">
        <v>332</v>
      </c>
      <c r="O4" s="191" t="s">
        <v>412</v>
      </c>
      <c r="P4" s="48"/>
    </row>
    <row r="5" spans="1:16" ht="47.25" customHeight="1" x14ac:dyDescent="0.25">
      <c r="A5" s="227" t="s">
        <v>111</v>
      </c>
      <c r="B5" s="183" t="s">
        <v>144</v>
      </c>
      <c r="C5" s="187" t="s">
        <v>140</v>
      </c>
      <c r="D5" s="86" t="s">
        <v>140</v>
      </c>
      <c r="E5" s="144" t="s">
        <v>140</v>
      </c>
      <c r="F5" s="183" t="s">
        <v>112</v>
      </c>
      <c r="G5" s="183" t="s">
        <v>113</v>
      </c>
      <c r="H5" s="228" t="s">
        <v>156</v>
      </c>
      <c r="I5" s="229" t="s">
        <v>234</v>
      </c>
      <c r="J5" s="190" t="s">
        <v>158</v>
      </c>
      <c r="K5" s="230" t="s">
        <v>156</v>
      </c>
      <c r="L5" s="230" t="s">
        <v>307</v>
      </c>
      <c r="M5" s="144" t="s">
        <v>302</v>
      </c>
      <c r="N5" s="194"/>
      <c r="O5" s="194"/>
      <c r="P5" s="48" t="s">
        <v>377</v>
      </c>
    </row>
    <row r="6" spans="1:16" ht="45.75" customHeight="1" x14ac:dyDescent="0.25">
      <c r="A6" s="227"/>
      <c r="B6" s="183" t="s">
        <v>143</v>
      </c>
      <c r="C6" s="187" t="s">
        <v>141</v>
      </c>
      <c r="D6" s="86" t="s">
        <v>141</v>
      </c>
      <c r="E6" s="144" t="s">
        <v>141</v>
      </c>
      <c r="F6" s="183" t="s">
        <v>142</v>
      </c>
      <c r="G6" s="183" t="s">
        <v>114</v>
      </c>
      <c r="H6" s="228"/>
      <c r="I6" s="229"/>
      <c r="J6" s="190" t="s">
        <v>157</v>
      </c>
      <c r="K6" s="230"/>
      <c r="L6" s="230"/>
      <c r="M6" s="144" t="s">
        <v>306</v>
      </c>
      <c r="N6" s="194"/>
      <c r="O6" s="194"/>
      <c r="P6" s="183" t="s">
        <v>363</v>
      </c>
    </row>
    <row r="7" spans="1:16" ht="44.25" customHeight="1" x14ac:dyDescent="0.25">
      <c r="A7" s="227"/>
      <c r="B7" s="183" t="s">
        <v>115</v>
      </c>
      <c r="C7" s="187"/>
      <c r="D7" s="86" t="s">
        <v>145</v>
      </c>
      <c r="E7" s="144"/>
      <c r="F7" s="183" t="s">
        <v>146</v>
      </c>
      <c r="G7" s="183" t="s">
        <v>114</v>
      </c>
      <c r="H7" s="228"/>
      <c r="I7" s="229"/>
      <c r="J7" s="190" t="s">
        <v>116</v>
      </c>
      <c r="K7" s="230"/>
      <c r="L7" s="230"/>
      <c r="M7" s="144" t="s">
        <v>305</v>
      </c>
      <c r="N7" s="194"/>
      <c r="O7" s="194"/>
      <c r="P7" s="48" t="s">
        <v>364</v>
      </c>
    </row>
    <row r="8" spans="1:16" ht="78" customHeight="1" x14ac:dyDescent="0.25">
      <c r="A8" s="227" t="s">
        <v>16</v>
      </c>
      <c r="B8" s="183" t="s">
        <v>147</v>
      </c>
      <c r="C8" s="187" t="s">
        <v>148</v>
      </c>
      <c r="D8" s="86"/>
      <c r="E8" s="144"/>
      <c r="F8" s="183" t="s">
        <v>149</v>
      </c>
      <c r="G8" s="183" t="s">
        <v>150</v>
      </c>
      <c r="H8" s="228"/>
      <c r="I8" s="229"/>
      <c r="J8" s="190" t="s">
        <v>159</v>
      </c>
      <c r="K8" s="230"/>
      <c r="L8" s="230"/>
      <c r="M8" s="144" t="s">
        <v>303</v>
      </c>
      <c r="N8" s="194"/>
      <c r="O8" s="194"/>
      <c r="P8" s="48" t="s">
        <v>372</v>
      </c>
    </row>
    <row r="9" spans="1:16" ht="39" customHeight="1" x14ac:dyDescent="0.25">
      <c r="A9" s="227"/>
      <c r="B9" s="183" t="s">
        <v>118</v>
      </c>
      <c r="C9" s="187" t="s">
        <v>151</v>
      </c>
      <c r="D9" s="86"/>
      <c r="E9" s="144"/>
      <c r="F9" s="183" t="s">
        <v>119</v>
      </c>
      <c r="G9" s="183" t="s">
        <v>120</v>
      </c>
      <c r="H9" s="228"/>
      <c r="I9" s="229"/>
      <c r="J9" s="231" t="s">
        <v>160</v>
      </c>
      <c r="K9" s="230"/>
      <c r="L9" s="230"/>
      <c r="M9" s="144" t="s">
        <v>303</v>
      </c>
      <c r="N9" s="194"/>
      <c r="O9" s="194"/>
      <c r="P9" s="48" t="s">
        <v>373</v>
      </c>
    </row>
    <row r="10" spans="1:16" ht="43.5" customHeight="1" x14ac:dyDescent="0.25">
      <c r="A10" s="227"/>
      <c r="B10" s="183" t="s">
        <v>121</v>
      </c>
      <c r="C10" s="187" t="s">
        <v>152</v>
      </c>
      <c r="D10" s="86" t="s">
        <v>152</v>
      </c>
      <c r="E10" s="144" t="s">
        <v>152</v>
      </c>
      <c r="F10" s="183" t="s">
        <v>122</v>
      </c>
      <c r="G10" s="183" t="s">
        <v>18</v>
      </c>
      <c r="H10" s="228"/>
      <c r="I10" s="229"/>
      <c r="J10" s="231" t="s">
        <v>161</v>
      </c>
      <c r="K10" s="230"/>
      <c r="L10" s="230"/>
      <c r="M10" s="232" t="s">
        <v>304</v>
      </c>
      <c r="N10" s="199"/>
      <c r="O10" s="194"/>
      <c r="P10" s="48" t="s">
        <v>365</v>
      </c>
    </row>
    <row r="11" spans="1:16" ht="31.5" customHeight="1" x14ac:dyDescent="0.25">
      <c r="A11" s="227"/>
      <c r="B11" s="183" t="s">
        <v>123</v>
      </c>
      <c r="C11" s="187" t="s">
        <v>153</v>
      </c>
      <c r="D11" s="86"/>
      <c r="E11" s="144"/>
      <c r="F11" s="183" t="s">
        <v>124</v>
      </c>
      <c r="G11" s="183" t="s">
        <v>125</v>
      </c>
      <c r="H11" s="228"/>
      <c r="I11" s="229"/>
      <c r="J11" s="231" t="s">
        <v>126</v>
      </c>
      <c r="K11" s="230"/>
      <c r="L11" s="230"/>
      <c r="M11" s="144" t="s">
        <v>303</v>
      </c>
      <c r="N11" s="233"/>
      <c r="O11" s="199"/>
      <c r="P11" s="48" t="s">
        <v>374</v>
      </c>
    </row>
    <row r="12" spans="1:16" ht="225" x14ac:dyDescent="0.25">
      <c r="A12" s="227" t="s">
        <v>20</v>
      </c>
      <c r="B12" s="183" t="s">
        <v>127</v>
      </c>
      <c r="C12" s="187"/>
      <c r="D12" s="86"/>
      <c r="E12" s="144" t="s">
        <v>154</v>
      </c>
      <c r="F12" s="183" t="s">
        <v>128</v>
      </c>
      <c r="G12" s="183" t="s">
        <v>117</v>
      </c>
      <c r="H12" s="228"/>
      <c r="I12" s="229"/>
      <c r="J12" s="190" t="s">
        <v>162</v>
      </c>
      <c r="K12" s="230"/>
      <c r="L12" s="230"/>
      <c r="M12" s="144" t="s">
        <v>315</v>
      </c>
      <c r="N12" s="191" t="s">
        <v>332</v>
      </c>
      <c r="O12" s="191" t="s">
        <v>415</v>
      </c>
      <c r="P12" s="48" t="s">
        <v>413</v>
      </c>
    </row>
    <row r="13" spans="1:16" ht="21.75" customHeight="1" x14ac:dyDescent="0.25">
      <c r="A13" s="227"/>
      <c r="B13" s="183" t="s">
        <v>129</v>
      </c>
      <c r="C13" s="187" t="s">
        <v>130</v>
      </c>
      <c r="D13" s="86"/>
      <c r="E13" s="144"/>
      <c r="F13" s="183" t="s">
        <v>131</v>
      </c>
      <c r="G13" s="183" t="s">
        <v>125</v>
      </c>
      <c r="H13" s="228"/>
      <c r="I13" s="229"/>
      <c r="J13" s="190" t="s">
        <v>132</v>
      </c>
      <c r="K13" s="230"/>
      <c r="L13" s="230"/>
      <c r="M13" s="144" t="s">
        <v>303</v>
      </c>
      <c r="N13" s="194"/>
      <c r="O13" s="194"/>
      <c r="P13" s="191" t="s">
        <v>414</v>
      </c>
    </row>
    <row r="14" spans="1:16" ht="34.5" customHeight="1" x14ac:dyDescent="0.25">
      <c r="A14" s="227"/>
      <c r="B14" s="183" t="s">
        <v>133</v>
      </c>
      <c r="C14" s="187" t="s">
        <v>134</v>
      </c>
      <c r="D14" s="86"/>
      <c r="E14" s="144" t="s">
        <v>134</v>
      </c>
      <c r="F14" s="183" t="s">
        <v>135</v>
      </c>
      <c r="G14" s="183" t="s">
        <v>155</v>
      </c>
      <c r="H14" s="228"/>
      <c r="I14" s="229"/>
      <c r="J14" s="234" t="s">
        <v>136</v>
      </c>
      <c r="K14" s="230"/>
      <c r="L14" s="230"/>
      <c r="M14" s="144" t="s">
        <v>303</v>
      </c>
      <c r="N14" s="199"/>
      <c r="O14" s="199"/>
      <c r="P14" s="199"/>
    </row>
  </sheetData>
  <mergeCells count="16">
    <mergeCell ref="A1:G1"/>
    <mergeCell ref="A2:G2"/>
    <mergeCell ref="H2:J2"/>
    <mergeCell ref="L5:L14"/>
    <mergeCell ref="K5:K14"/>
    <mergeCell ref="A8:A11"/>
    <mergeCell ref="A12:A14"/>
    <mergeCell ref="C3:E3"/>
    <mergeCell ref="H5:H14"/>
    <mergeCell ref="I5:I14"/>
    <mergeCell ref="A5:A7"/>
    <mergeCell ref="P13:P14"/>
    <mergeCell ref="N4:N10"/>
    <mergeCell ref="O4:O11"/>
    <mergeCell ref="N12:N14"/>
    <mergeCell ref="O12:O14"/>
  </mergeCells>
  <printOptions horizontalCentered="1"/>
  <pageMargins left="0.51181102362204722" right="0.51181102362204722" top="1.7322834645669292" bottom="0.55118110236220474" header="0.31496062992125984" footer="0.31496062992125984"/>
  <pageSetup scale="8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S21"/>
  <sheetViews>
    <sheetView topLeftCell="J1" zoomScaleNormal="100" workbookViewId="0">
      <selection activeCell="J5" sqref="J5:J21"/>
    </sheetView>
  </sheetViews>
  <sheetFormatPr baseColWidth="10" defaultRowHeight="15" x14ac:dyDescent="0.25"/>
  <cols>
    <col min="1" max="1" width="23.140625" style="235" customWidth="1"/>
    <col min="2" max="2" width="19.140625" style="235" customWidth="1"/>
    <col min="3" max="4" width="23.140625" style="235" customWidth="1"/>
    <col min="5" max="5" width="37.42578125" style="235" customWidth="1"/>
    <col min="6" max="6" width="26.85546875" style="235" customWidth="1"/>
    <col min="7" max="7" width="17" style="235" customWidth="1"/>
    <col min="8" max="10" width="23.140625" style="235" customWidth="1"/>
    <col min="11" max="11" width="21" style="235" customWidth="1"/>
    <col min="12" max="12" width="11.42578125" style="88" customWidth="1"/>
    <col min="13" max="13" width="14" style="88" customWidth="1"/>
    <col min="14" max="14" width="41.5703125" style="88" customWidth="1"/>
    <col min="15" max="15" width="11.42578125" style="237"/>
    <col min="16" max="16" width="14" style="237" customWidth="1"/>
    <col min="17" max="17" width="47.140625" style="237" customWidth="1"/>
  </cols>
  <sheetData>
    <row r="1" spans="1:19" x14ac:dyDescent="0.25">
      <c r="A1" s="210" t="s">
        <v>163</v>
      </c>
      <c r="B1" s="210"/>
      <c r="C1" s="210"/>
      <c r="D1" s="210"/>
      <c r="E1" s="210"/>
      <c r="F1" s="210"/>
      <c r="G1" s="210"/>
      <c r="H1" s="210"/>
    </row>
    <row r="2" spans="1:19" ht="15.75" customHeight="1" thickBot="1" x14ac:dyDescent="0.3">
      <c r="A2" s="210" t="s">
        <v>164</v>
      </c>
      <c r="B2" s="210"/>
      <c r="C2" s="210"/>
      <c r="D2" s="210"/>
      <c r="E2" s="210"/>
      <c r="F2" s="210"/>
      <c r="G2" s="210"/>
      <c r="H2" s="210"/>
      <c r="I2" s="255" t="s">
        <v>53</v>
      </c>
      <c r="J2" s="255"/>
      <c r="K2" s="255"/>
      <c r="L2" s="255" t="s">
        <v>53</v>
      </c>
      <c r="M2" s="255"/>
      <c r="N2" s="255"/>
      <c r="O2" s="256" t="s">
        <v>53</v>
      </c>
      <c r="P2" s="256"/>
      <c r="Q2" s="256"/>
    </row>
    <row r="3" spans="1:19" s="1" customFormat="1" ht="22.5" x14ac:dyDescent="0.25">
      <c r="A3" s="238" t="s">
        <v>54</v>
      </c>
      <c r="B3" s="239"/>
      <c r="C3" s="240" t="s">
        <v>55</v>
      </c>
      <c r="D3" s="241" t="s">
        <v>56</v>
      </c>
      <c r="E3" s="242"/>
      <c r="F3" s="243"/>
      <c r="G3" s="240" t="s">
        <v>57</v>
      </c>
      <c r="H3" s="240" t="s">
        <v>59</v>
      </c>
      <c r="I3" s="244" t="s">
        <v>60</v>
      </c>
      <c r="J3" s="244" t="s">
        <v>165</v>
      </c>
      <c r="K3" s="22" t="s">
        <v>61</v>
      </c>
      <c r="L3" s="245" t="s">
        <v>60</v>
      </c>
      <c r="M3" s="245" t="s">
        <v>319</v>
      </c>
      <c r="N3" s="24" t="s">
        <v>61</v>
      </c>
      <c r="O3" s="257" t="s">
        <v>60</v>
      </c>
      <c r="P3" s="257" t="s">
        <v>356</v>
      </c>
      <c r="Q3" s="21" t="s">
        <v>61</v>
      </c>
    </row>
    <row r="4" spans="1:19" ht="15" customHeight="1" x14ac:dyDescent="0.25">
      <c r="A4" s="219"/>
      <c r="B4" s="219"/>
      <c r="C4" s="219"/>
      <c r="D4" s="246" t="s">
        <v>137</v>
      </c>
      <c r="E4" s="186" t="s">
        <v>138</v>
      </c>
      <c r="F4" s="7" t="s">
        <v>378</v>
      </c>
      <c r="G4" s="219"/>
      <c r="H4" s="219"/>
      <c r="I4" s="223"/>
      <c r="J4" s="223"/>
      <c r="K4" s="223"/>
      <c r="L4" s="247"/>
      <c r="M4" s="247"/>
      <c r="N4" s="247"/>
      <c r="O4" s="258"/>
      <c r="P4" s="258"/>
      <c r="Q4" s="258"/>
    </row>
    <row r="5" spans="1:19" ht="48" customHeight="1" x14ac:dyDescent="0.25">
      <c r="A5" s="248" t="s">
        <v>166</v>
      </c>
      <c r="B5" s="248"/>
      <c r="C5" s="183" t="s">
        <v>169</v>
      </c>
      <c r="D5" s="86"/>
      <c r="E5" s="187" t="s">
        <v>170</v>
      </c>
      <c r="F5" s="183"/>
      <c r="G5" s="233" t="s">
        <v>171</v>
      </c>
      <c r="H5" s="233" t="s">
        <v>173</v>
      </c>
      <c r="I5" s="188" t="s">
        <v>230</v>
      </c>
      <c r="J5" s="189" t="s">
        <v>231</v>
      </c>
      <c r="K5" s="190"/>
      <c r="L5" s="205" t="s">
        <v>230</v>
      </c>
      <c r="M5" s="249" t="s">
        <v>320</v>
      </c>
      <c r="N5" s="208" t="s">
        <v>317</v>
      </c>
      <c r="O5" s="259" t="s">
        <v>230</v>
      </c>
      <c r="P5" s="260" t="s">
        <v>412</v>
      </c>
      <c r="Q5" s="261" t="s">
        <v>357</v>
      </c>
    </row>
    <row r="6" spans="1:19" ht="46.5" customHeight="1" x14ac:dyDescent="0.25">
      <c r="A6" s="250" t="s">
        <v>166</v>
      </c>
      <c r="B6" s="250"/>
      <c r="C6" s="250" t="s">
        <v>174</v>
      </c>
      <c r="D6" s="86"/>
      <c r="E6" s="187" t="s">
        <v>175</v>
      </c>
      <c r="F6" s="183"/>
      <c r="G6" s="233" t="s">
        <v>176</v>
      </c>
      <c r="H6" s="233" t="s">
        <v>177</v>
      </c>
      <c r="I6" s="192"/>
      <c r="J6" s="193"/>
      <c r="K6" s="190"/>
      <c r="L6" s="207"/>
      <c r="M6" s="251"/>
      <c r="N6" s="208" t="s">
        <v>318</v>
      </c>
      <c r="O6" s="262"/>
      <c r="P6" s="263"/>
      <c r="Q6" s="261" t="s">
        <v>416</v>
      </c>
    </row>
    <row r="7" spans="1:19" ht="36.75" customHeight="1" x14ac:dyDescent="0.25">
      <c r="A7" s="250"/>
      <c r="B7" s="250"/>
      <c r="C7" s="250"/>
      <c r="D7" s="86" t="s">
        <v>178</v>
      </c>
      <c r="E7" s="187"/>
      <c r="F7" s="183"/>
      <c r="G7" s="183" t="s">
        <v>179</v>
      </c>
      <c r="H7" s="183" t="s">
        <v>180</v>
      </c>
      <c r="I7" s="192"/>
      <c r="J7" s="193"/>
      <c r="K7" s="190" t="s">
        <v>235</v>
      </c>
      <c r="L7" s="207"/>
      <c r="M7" s="251"/>
      <c r="N7" s="208" t="s">
        <v>321</v>
      </c>
      <c r="O7" s="262"/>
      <c r="P7" s="263"/>
      <c r="Q7" s="261" t="s">
        <v>358</v>
      </c>
    </row>
    <row r="8" spans="1:19" ht="51" customHeight="1" x14ac:dyDescent="0.25">
      <c r="A8" s="250"/>
      <c r="B8" s="250"/>
      <c r="C8" s="250"/>
      <c r="D8" s="86"/>
      <c r="E8" s="187"/>
      <c r="F8" s="183" t="s">
        <v>181</v>
      </c>
      <c r="G8" s="183" t="s">
        <v>182</v>
      </c>
      <c r="H8" s="183" t="s">
        <v>183</v>
      </c>
      <c r="I8" s="192"/>
      <c r="J8" s="193"/>
      <c r="K8" s="190"/>
      <c r="L8" s="207"/>
      <c r="M8" s="251"/>
      <c r="N8" s="208"/>
      <c r="O8" s="262"/>
      <c r="P8" s="263"/>
      <c r="Q8" s="261" t="s">
        <v>379</v>
      </c>
    </row>
    <row r="9" spans="1:19" ht="58.5" customHeight="1" x14ac:dyDescent="0.25">
      <c r="A9" s="250"/>
      <c r="B9" s="250"/>
      <c r="C9" s="250"/>
      <c r="D9" s="86"/>
      <c r="E9" s="187" t="s">
        <v>184</v>
      </c>
      <c r="F9" s="183"/>
      <c r="G9" s="183" t="s">
        <v>185</v>
      </c>
      <c r="H9" s="183" t="s">
        <v>186</v>
      </c>
      <c r="I9" s="192"/>
      <c r="J9" s="193"/>
      <c r="K9" s="190"/>
      <c r="L9" s="207"/>
      <c r="M9" s="251"/>
      <c r="N9" s="208" t="s">
        <v>335</v>
      </c>
      <c r="O9" s="262"/>
      <c r="P9" s="263"/>
      <c r="Q9" s="261" t="s">
        <v>381</v>
      </c>
    </row>
    <row r="10" spans="1:19" ht="43.5" customHeight="1" x14ac:dyDescent="0.25">
      <c r="A10" s="250"/>
      <c r="B10" s="250"/>
      <c r="C10" s="248" t="s">
        <v>187</v>
      </c>
      <c r="D10" s="86"/>
      <c r="E10" s="187" t="s">
        <v>188</v>
      </c>
      <c r="F10" s="183"/>
      <c r="G10" s="183" t="s">
        <v>189</v>
      </c>
      <c r="H10" s="183" t="s">
        <v>190</v>
      </c>
      <c r="I10" s="192"/>
      <c r="J10" s="193"/>
      <c r="K10" s="190"/>
      <c r="L10" s="207"/>
      <c r="M10" s="251"/>
      <c r="N10" s="208" t="s">
        <v>333</v>
      </c>
      <c r="O10" s="262"/>
      <c r="P10" s="263"/>
      <c r="Q10" s="261" t="s">
        <v>359</v>
      </c>
    </row>
    <row r="11" spans="1:19" ht="278.25" customHeight="1" x14ac:dyDescent="0.25">
      <c r="A11" s="250"/>
      <c r="B11" s="250"/>
      <c r="C11" s="248" t="s">
        <v>191</v>
      </c>
      <c r="D11" s="86"/>
      <c r="E11" s="187"/>
      <c r="F11" s="183" t="s">
        <v>192</v>
      </c>
      <c r="G11" s="183" t="s">
        <v>193</v>
      </c>
      <c r="H11" s="183" t="s">
        <v>194</v>
      </c>
      <c r="I11" s="192"/>
      <c r="J11" s="193"/>
      <c r="K11" s="190"/>
      <c r="L11" s="207"/>
      <c r="M11" s="251"/>
      <c r="N11" s="208"/>
      <c r="O11" s="262"/>
      <c r="P11" s="263"/>
      <c r="Q11" s="261" t="s">
        <v>362</v>
      </c>
      <c r="R11" t="s">
        <v>361</v>
      </c>
      <c r="S11" t="s">
        <v>361</v>
      </c>
    </row>
    <row r="12" spans="1:19" ht="57" customHeight="1" x14ac:dyDescent="0.25">
      <c r="A12" s="250" t="s">
        <v>167</v>
      </c>
      <c r="B12" s="250"/>
      <c r="C12" s="250" t="s">
        <v>195</v>
      </c>
      <c r="D12" s="86" t="s">
        <v>196</v>
      </c>
      <c r="E12" s="187"/>
      <c r="F12" s="183"/>
      <c r="G12" s="183" t="s">
        <v>197</v>
      </c>
      <c r="H12" s="183" t="s">
        <v>198</v>
      </c>
      <c r="I12" s="192"/>
      <c r="J12" s="193"/>
      <c r="K12" s="190" t="s">
        <v>236</v>
      </c>
      <c r="L12" s="207"/>
      <c r="M12" s="251"/>
      <c r="N12" s="208" t="s">
        <v>236</v>
      </c>
      <c r="O12" s="262"/>
      <c r="P12" s="263"/>
      <c r="Q12" s="261" t="s">
        <v>236</v>
      </c>
    </row>
    <row r="13" spans="1:19" ht="65.25" customHeight="1" x14ac:dyDescent="0.25">
      <c r="A13" s="250"/>
      <c r="B13" s="250"/>
      <c r="C13" s="250"/>
      <c r="D13" s="86"/>
      <c r="E13" s="187"/>
      <c r="F13" s="183" t="s">
        <v>199</v>
      </c>
      <c r="G13" s="183"/>
      <c r="H13" s="183"/>
      <c r="I13" s="192"/>
      <c r="J13" s="193"/>
      <c r="K13" s="190"/>
      <c r="L13" s="207"/>
      <c r="M13" s="251"/>
      <c r="N13" s="208"/>
      <c r="O13" s="262"/>
      <c r="P13" s="263"/>
      <c r="Q13" s="261" t="s">
        <v>380</v>
      </c>
    </row>
    <row r="14" spans="1:19" ht="38.25" customHeight="1" x14ac:dyDescent="0.25">
      <c r="A14" s="250"/>
      <c r="B14" s="250"/>
      <c r="C14" s="248" t="s">
        <v>200</v>
      </c>
      <c r="D14" s="86"/>
      <c r="E14" s="187" t="s">
        <v>201</v>
      </c>
      <c r="F14" s="183"/>
      <c r="G14" s="183" t="s">
        <v>202</v>
      </c>
      <c r="H14" s="183" t="s">
        <v>198</v>
      </c>
      <c r="I14" s="192"/>
      <c r="J14" s="193"/>
      <c r="K14" s="190"/>
      <c r="L14" s="207"/>
      <c r="M14" s="251"/>
      <c r="N14" s="208"/>
      <c r="O14" s="262"/>
      <c r="P14" s="263"/>
      <c r="Q14" s="261" t="s">
        <v>417</v>
      </c>
    </row>
    <row r="15" spans="1:19" ht="50.25" customHeight="1" x14ac:dyDescent="0.25">
      <c r="A15" s="250" t="s">
        <v>168</v>
      </c>
      <c r="B15" s="250" t="s">
        <v>203</v>
      </c>
      <c r="C15" s="183" t="s">
        <v>204</v>
      </c>
      <c r="D15" s="86"/>
      <c r="E15" s="187" t="s">
        <v>205</v>
      </c>
      <c r="F15" s="183"/>
      <c r="G15" s="183" t="s">
        <v>206</v>
      </c>
      <c r="H15" s="183" t="s">
        <v>180</v>
      </c>
      <c r="I15" s="192"/>
      <c r="J15" s="193"/>
      <c r="K15" s="190"/>
      <c r="L15" s="207"/>
      <c r="M15" s="251"/>
      <c r="N15" s="208"/>
      <c r="O15" s="262"/>
      <c r="P15" s="263"/>
      <c r="Q15" s="261" t="s">
        <v>418</v>
      </c>
    </row>
    <row r="16" spans="1:19" ht="69" customHeight="1" x14ac:dyDescent="0.25">
      <c r="A16" s="250"/>
      <c r="B16" s="250"/>
      <c r="C16" s="183" t="s">
        <v>207</v>
      </c>
      <c r="D16" s="86"/>
      <c r="E16" s="187"/>
      <c r="F16" s="183" t="s">
        <v>209</v>
      </c>
      <c r="G16" s="183" t="s">
        <v>208</v>
      </c>
      <c r="H16" s="183" t="s">
        <v>210</v>
      </c>
      <c r="I16" s="192"/>
      <c r="J16" s="193"/>
      <c r="K16" s="190" t="s">
        <v>299</v>
      </c>
      <c r="L16" s="207"/>
      <c r="M16" s="251"/>
      <c r="N16" s="208" t="s">
        <v>355</v>
      </c>
      <c r="O16" s="262"/>
      <c r="P16" s="263"/>
      <c r="Q16" s="261" t="s">
        <v>382</v>
      </c>
    </row>
    <row r="17" spans="1:17" ht="45.75" customHeight="1" x14ac:dyDescent="0.25">
      <c r="A17" s="250"/>
      <c r="B17" s="250"/>
      <c r="C17" s="233" t="s">
        <v>211</v>
      </c>
      <c r="D17" s="252"/>
      <c r="E17" s="142"/>
      <c r="F17" s="183" t="s">
        <v>212</v>
      </c>
      <c r="G17" s="233" t="s">
        <v>213</v>
      </c>
      <c r="H17" s="233" t="s">
        <v>177</v>
      </c>
      <c r="I17" s="192"/>
      <c r="J17" s="193"/>
      <c r="K17" s="228"/>
      <c r="L17" s="207"/>
      <c r="M17" s="251"/>
      <c r="N17" s="253"/>
      <c r="O17" s="262"/>
      <c r="P17" s="263"/>
      <c r="Q17" s="264" t="s">
        <v>420</v>
      </c>
    </row>
    <row r="18" spans="1:17" ht="45" customHeight="1" x14ac:dyDescent="0.25">
      <c r="A18" s="250"/>
      <c r="B18" s="250"/>
      <c r="C18" s="233" t="s">
        <v>214</v>
      </c>
      <c r="D18" s="252"/>
      <c r="E18" s="142"/>
      <c r="F18" s="183" t="s">
        <v>215</v>
      </c>
      <c r="G18" s="233" t="s">
        <v>216</v>
      </c>
      <c r="H18" s="233" t="s">
        <v>177</v>
      </c>
      <c r="I18" s="192"/>
      <c r="J18" s="193"/>
      <c r="K18" s="228"/>
      <c r="L18" s="207"/>
      <c r="M18" s="251"/>
      <c r="N18" s="253"/>
      <c r="O18" s="262"/>
      <c r="P18" s="263"/>
      <c r="Q18" s="264" t="s">
        <v>419</v>
      </c>
    </row>
    <row r="19" spans="1:17" ht="24" customHeight="1" x14ac:dyDescent="0.25">
      <c r="A19" s="250"/>
      <c r="B19" s="248" t="s">
        <v>217</v>
      </c>
      <c r="C19" s="233" t="s">
        <v>218</v>
      </c>
      <c r="D19" s="252"/>
      <c r="E19" s="142"/>
      <c r="F19" s="183" t="s">
        <v>219</v>
      </c>
      <c r="G19" s="233" t="s">
        <v>220</v>
      </c>
      <c r="H19" s="233" t="s">
        <v>221</v>
      </c>
      <c r="I19" s="192"/>
      <c r="J19" s="193"/>
      <c r="K19" s="228"/>
      <c r="L19" s="207"/>
      <c r="M19" s="251"/>
      <c r="N19" s="253"/>
      <c r="O19" s="265" t="s">
        <v>230</v>
      </c>
      <c r="P19" s="266" t="s">
        <v>412</v>
      </c>
      <c r="Q19" s="264" t="s">
        <v>421</v>
      </c>
    </row>
    <row r="20" spans="1:17" ht="53.25" customHeight="1" x14ac:dyDescent="0.25">
      <c r="A20" s="250"/>
      <c r="B20" s="250" t="s">
        <v>222</v>
      </c>
      <c r="C20" s="233" t="s">
        <v>223</v>
      </c>
      <c r="D20" s="252"/>
      <c r="E20" s="142" t="s">
        <v>224</v>
      </c>
      <c r="F20" s="183"/>
      <c r="G20" s="233" t="s">
        <v>225</v>
      </c>
      <c r="H20" s="233" t="s">
        <v>226</v>
      </c>
      <c r="I20" s="192"/>
      <c r="J20" s="193"/>
      <c r="K20" s="228"/>
      <c r="L20" s="207"/>
      <c r="M20" s="251"/>
      <c r="N20" s="253" t="s">
        <v>354</v>
      </c>
      <c r="O20" s="265"/>
      <c r="P20" s="266"/>
      <c r="Q20" s="264" t="s">
        <v>354</v>
      </c>
    </row>
    <row r="21" spans="1:17" ht="46.5" customHeight="1" x14ac:dyDescent="0.25">
      <c r="A21" s="250"/>
      <c r="B21" s="250"/>
      <c r="C21" s="233" t="s">
        <v>227</v>
      </c>
      <c r="D21" s="252"/>
      <c r="E21" s="142"/>
      <c r="F21" s="183" t="s">
        <v>228</v>
      </c>
      <c r="G21" s="233" t="s">
        <v>229</v>
      </c>
      <c r="H21" s="233" t="s">
        <v>226</v>
      </c>
      <c r="I21" s="196"/>
      <c r="J21" s="197"/>
      <c r="K21" s="228"/>
      <c r="L21" s="209"/>
      <c r="M21" s="254"/>
      <c r="N21" s="253"/>
      <c r="O21" s="265"/>
      <c r="P21" s="266"/>
      <c r="Q21" s="264"/>
    </row>
  </sheetData>
  <mergeCells count="24">
    <mergeCell ref="B12:B14"/>
    <mergeCell ref="I2:K2"/>
    <mergeCell ref="L2:N2"/>
    <mergeCell ref="L5:L21"/>
    <mergeCell ref="M5:M21"/>
    <mergeCell ref="K17:K21"/>
    <mergeCell ref="J5:J21"/>
    <mergeCell ref="I5:I21"/>
    <mergeCell ref="O5:O18"/>
    <mergeCell ref="P5:P18"/>
    <mergeCell ref="O19:O21"/>
    <mergeCell ref="P19:P21"/>
    <mergeCell ref="A1:H1"/>
    <mergeCell ref="A2:H2"/>
    <mergeCell ref="D3:F3"/>
    <mergeCell ref="C6:C9"/>
    <mergeCell ref="A6:A11"/>
    <mergeCell ref="B6:B11"/>
    <mergeCell ref="O2:Q2"/>
    <mergeCell ref="A12:A14"/>
    <mergeCell ref="B15:B18"/>
    <mergeCell ref="A15:A21"/>
    <mergeCell ref="B20:B21"/>
    <mergeCell ref="C12:C13"/>
  </mergeCells>
  <printOptions horizontalCentered="1"/>
  <pageMargins left="0.70866141732283472" right="0.70866141732283472" top="1.7322834645669292" bottom="0.74803149606299213" header="0.31496062992125984" footer="0.31496062992125984"/>
  <pageSetup scale="45"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CUADRO RESUMEN</vt:lpstr>
      <vt:lpstr>I COMPONENTE</vt:lpstr>
      <vt:lpstr>MAPA DE RIESGOS</vt:lpstr>
      <vt:lpstr>II COMPONENTE</vt:lpstr>
      <vt:lpstr>III COMPONENTE</vt:lpstr>
      <vt:lpstr>IV COMPONENTE</vt:lpstr>
      <vt:lpstr>'CUADRO RESUMEN'!Títulos_a_imprimir</vt:lpstr>
      <vt:lpstr>'II COMPONENTE'!Títulos_a_imprimir</vt:lpstr>
      <vt:lpstr>'III COMPONENTE'!Títulos_a_imprimir</vt:lpstr>
    </vt:vector>
  </TitlesOfParts>
  <Company>ALCALDIA DISTRITAL DE BARRANQUILLA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BGUTIERREZ</dc:creator>
  <cp:lastModifiedBy>BELKA GUTIERREZ</cp:lastModifiedBy>
  <cp:lastPrinted>2016-01-06T19:07:34Z</cp:lastPrinted>
  <dcterms:created xsi:type="dcterms:W3CDTF">2015-05-05T21:10:40Z</dcterms:created>
  <dcterms:modified xsi:type="dcterms:W3CDTF">2016-01-12T14:28:03Z</dcterms:modified>
</cp:coreProperties>
</file>