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D:\Datos\BGUTIERREZ\Mis documentos\2015\informes de gestion 2012-2015\informacion consolidada\capitulo 2 formatos\Gestion Administrativa\"/>
    </mc:Choice>
  </mc:AlternateContent>
  <bookViews>
    <workbookView xWindow="0" yWindow="0" windowWidth="20490" windowHeight="7155" tabRatio="668"/>
  </bookViews>
  <sheets>
    <sheet name="Preguntas estratégicas-contacto" sheetId="6" r:id="rId1"/>
    <sheet name="INICIO" sheetId="5" r:id="rId2"/>
    <sheet name="Banco de P y P" sheetId="1" r:id="rId3"/>
    <sheet name="Emp. Prog_Educación" sheetId="10" r:id="rId4"/>
    <sheet name="Emp. Prog_Salud" sheetId="9" r:id="rId5"/>
    <sheet name="Emp. Prog_Deportes" sheetId="11" r:id="rId6"/>
    <sheet name="Emp. Prog_Cultura" sheetId="15" r:id="rId7"/>
    <sheet name="Emp. Prog_Infraestructura" sheetId="3" r:id="rId8"/>
    <sheet name="Emp. Prog_G. Social" sheetId="16" r:id="rId9"/>
    <sheet name="Emp. Prog_Movilidad" sheetId="14" r:id="rId10"/>
    <sheet name="Emp. Prog_Proyectos Esp." sheetId="8" r:id="rId11"/>
    <sheet name="Emp. Prog_Foro Hídrico" sheetId="13" r:id="rId12"/>
    <sheet name="Emp. Prog_Planeación" sheetId="12" r:id="rId13"/>
    <sheet name="Emp. Prog_Part. Ciudadana" sheetId="17" r:id="rId14"/>
    <sheet name="Emp. Prog_Fondo Seguridad" sheetId="19" r:id="rId15"/>
    <sheet name="Emp. Prog_Gobierno" sheetId="18" r:id="rId16"/>
    <sheet name="Empalme_Proyectos(F4 y F5)" sheetId="20" r:id="rId17"/>
  </sheets>
  <definedNames>
    <definedName name="_xlnm._FilterDatabase" localSheetId="7" hidden="1">'Emp. Prog_Infraestructura'!$B$14:$N$15</definedName>
  </definedNames>
  <calcPr calcId="152511"/>
</workbook>
</file>

<file path=xl/calcChain.xml><?xml version="1.0" encoding="utf-8"?>
<calcChain xmlns="http://schemas.openxmlformats.org/spreadsheetml/2006/main">
  <c r="J49" i="16" l="1"/>
  <c r="J27" i="16"/>
  <c r="J39" i="13" l="1"/>
  <c r="J38" i="13"/>
  <c r="J31" i="13"/>
</calcChain>
</file>

<file path=xl/sharedStrings.xml><?xml version="1.0" encoding="utf-8"?>
<sst xmlns="http://schemas.openxmlformats.org/spreadsheetml/2006/main" count="3289" uniqueCount="1212">
  <si>
    <t>Item</t>
  </si>
  <si>
    <t>Excel</t>
  </si>
  <si>
    <t>Word o PDF</t>
  </si>
  <si>
    <t>Relacione todos los documentos, guias, manuales, plantillas y demas soportes metodologicos y operativos que sirvan para el funcionamiento del banco de programas y proyectos</t>
  </si>
  <si>
    <t>Otro</t>
  </si>
  <si>
    <t>Impresa</t>
  </si>
  <si>
    <t>Digital</t>
  </si>
  <si>
    <t>Otro.. Cual? Escribalo</t>
  </si>
  <si>
    <t>Preguntas basicas del Funcionamiento del Banco de Programas y Proyectos</t>
  </si>
  <si>
    <t>Observaciones</t>
  </si>
  <si>
    <t>Si</t>
  </si>
  <si>
    <t>No</t>
  </si>
  <si>
    <t>¿El Banco de Programas y Proyectos tiene una estructura definida en el organigrama de la Entidad y tiene presonal para el desarrollo de sus funciones?</t>
  </si>
  <si>
    <t>¿El Banco de Programas y Proyectos cuenta con una base actualizada de los proyectos radicados, registrado, priorizados y en ejecución?</t>
  </si>
  <si>
    <t>* Adicione el numero de celdas que requiera para señalar la totalidad de programas</t>
  </si>
  <si>
    <t>* Adicione el numero de celdas que requiera para reporte el numero de documentos, guias, manuales, plantillas y demas soportes metodologicos y operativos</t>
  </si>
  <si>
    <t>¿La entidad territorial formula programas de inversión pública ?</t>
  </si>
  <si>
    <t>¿El Banco de Programas y Proyectos cuenta con una base actualizada de los PROGRAMAS radicados, registrado, priorizados y en ejecución?</t>
  </si>
  <si>
    <t>¿La entidad territorial realiza la articulación de los programas y proyectos de inversión pública,  acorde a sus competencias y los objetivos de desarrollo  planteados en los Planes de Desarrollo?</t>
  </si>
  <si>
    <t>Relacione los datos generales de los programas de inversión que se hayan ejecutados durante las vigencias (2012-2015) , resaltado aquellos que aun se encuentren en ejecución</t>
  </si>
  <si>
    <t>Fecha de Inicio del Programa - vigencia</t>
  </si>
  <si>
    <t>Fecha de Cierre del Programa - vigencia</t>
  </si>
  <si>
    <t>Valor del Programa</t>
  </si>
  <si>
    <t>Manual de funcionamiento</t>
  </si>
  <si>
    <t>Software</t>
  </si>
  <si>
    <t>Contraseñas de acceso</t>
  </si>
  <si>
    <t>Formato Nº1  - Empalme del Banco de Programas y Proyectos</t>
  </si>
  <si>
    <t>Formato Nº 2 Aplicativos o software del Banco de Programas y proyectos</t>
  </si>
  <si>
    <t>Formato Nº3  - Empalme de los Programas Estrategicos</t>
  </si>
  <si>
    <t>Formato Nº4  - Empalme de los Proyectos de la Entidad</t>
  </si>
  <si>
    <r>
      <t xml:space="preserve">¿El Banco de Programas y Proyectos cuenta con alguna aplicativo, software o herramienta informatica para el registro, viabilidad y seguimiento a los proyectos de inversión de la Entidad? </t>
    </r>
    <r>
      <rPr>
        <b/>
        <sz val="12"/>
        <color indexed="8"/>
        <rFont val="Calibri"/>
        <family val="2"/>
      </rPr>
      <t>(si la respuesta es Si, diligencia el formato Nº2)</t>
    </r>
  </si>
  <si>
    <t>* Adicione el numero de celdas que requiera para reporte el numero aplicativos o software que utiliza la entidad para las funciones del Banco de Programas y Proyectos</t>
  </si>
  <si>
    <t>Nombre(1)</t>
  </si>
  <si>
    <t>Descripción(2)</t>
  </si>
  <si>
    <t>Tipo de documento (3)</t>
  </si>
  <si>
    <t>Forma de Entrega (4)</t>
  </si>
  <si>
    <t>¿Se utiliza de manera cotidiana? Si o No? y en que proceso(5)?</t>
  </si>
  <si>
    <t>(1) Escriba el nombre del documento, guia, manual, plantilla o soportes metodologico y/u operativo existente y utilizado para el funcionamiento del banco de programas y proyectos</t>
  </si>
  <si>
    <t xml:space="preserve">(2) Explique que hace o aporta el documento, etc. </t>
  </si>
  <si>
    <t>(3) Señale con una X el tipo de archivo</t>
  </si>
  <si>
    <t>(4) Señale con una X el tipo de información que se entrega. Pueden ser los dos tipos de información impresa y digital.</t>
  </si>
  <si>
    <t>(5) Defina el momento o proceso de uso, es decir para formular y estructurar proyectos, para viabilizar, para ejecutar los proyectos, para evaluarlos, etc.</t>
  </si>
  <si>
    <t>Manual Conceptual de la MGA</t>
  </si>
  <si>
    <t>Manual generado por el Departamento Nacional de Planeación para apoyar el proceso de formulación y estructuración de Proyectos de Inversión</t>
  </si>
  <si>
    <t>X</t>
  </si>
  <si>
    <t>SI, en la formulación y estructuración de Proyectos de Inversión de la Entidad Territorial</t>
  </si>
  <si>
    <t>¿El Banco de Programas y Proyectos cuenta con un manual de procedimientos y/u operación?</t>
  </si>
  <si>
    <t>Manual de Procedimientos del Banco de Programas y Proyectos Municipal</t>
  </si>
  <si>
    <t>Manual adoptado por la entidad territorial mediante Decreto Nº001 de 2012, en el cual se establecen los procedimientos de operación del banco de programas y proyectos, en los referente a la radicación, viabilidad y registro y priorización de los programas y proyectos del Municipio de XXXX</t>
  </si>
  <si>
    <t>SI, en la formulación y estructuración, radicación, viabilidad y registro, priorización y cierre de Proyectos de Inversión de la Entidad Territorial</t>
  </si>
  <si>
    <t>(6) Permiten tener la comprensión de elementos importantes del diseño  y el funcionamiento del Banco de Programas y Proyectos de la Entidad Territorial</t>
  </si>
  <si>
    <t>Esta definido por el Decreto 001 de 2012.</t>
  </si>
  <si>
    <t>Se adjunta el organigrama de la Entidad y se relaciona el personal disponible para la función de Banco de Programas y Proyectos, enel formato de la Planta de Personal de la Entidad</t>
  </si>
  <si>
    <t>La base se encuentra actualizada a 31 de Octubre de 2015</t>
  </si>
  <si>
    <t>Existe un aplicativo desarrollado por la Entidad Territorial</t>
  </si>
  <si>
    <t>SIGMA PLAN</t>
  </si>
  <si>
    <t>Es un aplicativo en el cual se radican los proyectos, se realiza el proceso de viabilidad y registro y se expiden los certificados de banco de programas y proyectos, adicionalmente permite reportar el avance de los proyectos y el cierre de los mismos.</t>
  </si>
  <si>
    <t>Jefe de Banco de Programas y Proyectos - Oficina de Banco de Programas y Proyectos</t>
  </si>
  <si>
    <t>SI, para la radicación, viabilidad y registro, seguimiento y cierre de los proyectos</t>
  </si>
  <si>
    <t>Nombre del Aplicativo (7)</t>
  </si>
  <si>
    <t>Descripción (8)</t>
  </si>
  <si>
    <t>Usuario y dependencia a cargo del Aplicativo (9)</t>
  </si>
  <si>
    <t>Entrega del Aplicativo (10)</t>
  </si>
  <si>
    <t>¿Se utiliza de manera cotidiana? Si o No? y en que proceso(11)?</t>
  </si>
  <si>
    <t>(7) Escriba el nombre tecnico del aplicativo</t>
  </si>
  <si>
    <t>(8) Explique que función cumple el aplicativo</t>
  </si>
  <si>
    <t xml:space="preserve">(9) Escriba la persona y dependencia que adminsitra el aplicativo </t>
  </si>
  <si>
    <t>(10) Señale con una X la información que se entrega con el Aplicativo</t>
  </si>
  <si>
    <t>(11) Defina el momento o proceso de uso, es decir para formular y estructurar proyectos, para viabilizar, para ejecutar los proyectos, para evaluarlos, etc.</t>
  </si>
  <si>
    <t>DESCRIPCIÓN DE LAS VARIABLES</t>
  </si>
  <si>
    <t>TIPS</t>
  </si>
  <si>
    <r>
      <rPr>
        <b/>
        <sz val="14"/>
        <color indexed="9"/>
        <rFont val="Apple Casual"/>
      </rPr>
      <t xml:space="preserve">Señor Mandatario: </t>
    </r>
    <r>
      <rPr>
        <sz val="14"/>
        <color indexed="9"/>
        <rFont val="Apple Casual"/>
      </rPr>
      <t xml:space="preserve">                                               a) Haga enfasis en relacionar la información que normalmente se utiliza para  apoyar el proceso de formulación, viabilización, ejecución y evaluación de los programas y proyectos.                                                                   b)  Es importante relacionar el acto administrativo o manual de procedimientos existente que regula el funcionamiento del Banco de Programas y Proyectos</t>
    </r>
  </si>
  <si>
    <t>Señor Mandatario:                                                a) Es importante la entrega de contraseñas y manuales que soporten el uso de los aplicativos relacionados con la función del Banco de Programas y Proyectos, existentes en la Entidad Territorial</t>
  </si>
  <si>
    <t>EMPALMES DE LOS BANCOS DE PROGRAMAS Y PROYECTOS DE INVERSIÓN TERRITORIAL</t>
  </si>
  <si>
    <t>Tabla Nº1: Preguntas basicas del Funcionamiento del Banco de Programas y Proyectos (6)</t>
  </si>
  <si>
    <t>Tabla Nº2: Preguntas basicas relacionadas con el Empalme de Programas</t>
  </si>
  <si>
    <t>Tabla Nº3: Preguntas basicas relacionadas con el Empalme de Proyectos</t>
  </si>
  <si>
    <t>CONTENIDO</t>
  </si>
  <si>
    <t xml:space="preserve">Tabla Nº1: Preguntas basicas del Funcionamiento del Banco de Programas y Proyectos </t>
  </si>
  <si>
    <t>Nombre del Programa (1)</t>
  </si>
  <si>
    <t>Descripción (2)</t>
  </si>
  <si>
    <t>Objetivo General del Programa (Resultado) (3)</t>
  </si>
  <si>
    <t>Sector (4)</t>
  </si>
  <si>
    <t>¿Se encuentra en ejecución? (5)</t>
  </si>
  <si>
    <r>
      <t xml:space="preserve">Nombres de los </t>
    </r>
    <r>
      <rPr>
        <b/>
        <u/>
        <sz val="12"/>
        <color indexed="8"/>
        <rFont val="Calibri"/>
        <family val="2"/>
      </rPr>
      <t>Proyectos</t>
    </r>
    <r>
      <rPr>
        <b/>
        <sz val="12"/>
        <color indexed="8"/>
        <rFont val="Calibri"/>
        <family val="2"/>
      </rPr>
      <t xml:space="preserve"> que conforman el programa (6)</t>
    </r>
  </si>
  <si>
    <t>Forma de Entrega del Programa (7)</t>
  </si>
  <si>
    <t xml:space="preserve"> (2) Explique en que consiste brevemente el programa</t>
  </si>
  <si>
    <t>(3) Escriba el objetivo general del programa, el fin que se persigue en el Sector</t>
  </si>
  <si>
    <t>(5) Conteste SI o NO el programa se encuentra en ejecución, es decir si existe algun proyectos que aun se este ejecutando en ese programa</t>
  </si>
  <si>
    <t>(6) Liste los proyecto que conforman el programa, (escriba el nombre de todos los proyectos uno por fila)</t>
  </si>
  <si>
    <t>(7) Señale con una X el tipo de información que se entrega. Pueden ser los dos tipos de información impresa y digital.</t>
  </si>
  <si>
    <t>Señor Mandatario:                               Piense muy bien cuales son los aplicativos que utiliza la entidad, tenga en cuenta tambien aquellos que no sean de su propiedad pero que  utilice normalmente para el funcionamiento del Banco de Programas y Proyectos (SUIFP. GESPROY, etc)</t>
  </si>
  <si>
    <t>Señor Mandatario:                              a) La estructuración de programas es esencial para la ejecución de proyectos orientados a resultado de impacto en el territorio y su población</t>
  </si>
  <si>
    <t>Infraestructura Vial</t>
  </si>
  <si>
    <t>Con este programa se planea la inversión en infraestructura vial, implica mantenimiento, construcción  de vias urbanas, construción de caminos veredales y contrucción de placa huellas</t>
  </si>
  <si>
    <t>Mejorar la movilidad en el Municipio</t>
  </si>
  <si>
    <t>Infraestructura</t>
  </si>
  <si>
    <r>
      <rPr>
        <b/>
        <sz val="14"/>
        <color indexed="9"/>
        <rFont val="Apple Casual"/>
      </rPr>
      <t xml:space="preserve">Señor Mandatario: </t>
    </r>
    <r>
      <rPr>
        <sz val="14"/>
        <color indexed="9"/>
        <rFont val="Apple Casual"/>
      </rPr>
      <t xml:space="preserve">                                               a) Tenga en cuenta que  los programas de inversión territorial , le permitiran la articulación con el Plan Nacional de Desarrollo y la gestión de recursos del Orden de Nacional, alineando los intereses, competencias y funciones de la Nación y el Territorio a través de los sectores de inversión    b) En la definición del Sector tenga en cuenta la estructuración funcional de la Entidad Territorial</t>
    </r>
  </si>
  <si>
    <t>Julio de 2012</t>
  </si>
  <si>
    <t>Junio de 2016</t>
  </si>
  <si>
    <t>SI</t>
  </si>
  <si>
    <t>$25.000.000.000</t>
  </si>
  <si>
    <t>Mantenimiento de la Infraestructura Vial del Municipio</t>
  </si>
  <si>
    <t>No se adjunta información impresa, sin embargo la información entrega en digital es suficiente para comprender el alcance y estado del programa</t>
  </si>
  <si>
    <t>(1) Escriba la denominación del programa como se relaciono en el Banco  de Programas y Proyectos</t>
  </si>
  <si>
    <t>(8) Permiten tener la comprensión de elementos importantes sobre el planteamiento de los programas y su articulación con los proyectos, lo que implica hacer evidente un proceso de planeación adecuado para la generación de bienes y servicios que eleven la calidad de vida de la población en el Territorio</t>
  </si>
  <si>
    <t>Tabla Nº2: Preguntas basicas relacionadas con el Empalme de Programas (8)</t>
  </si>
  <si>
    <t>Elaborado por: Dirección de Inversiones y Finanzas Públicas - Subdirección de Proyectos e Información para la Inversión</t>
  </si>
  <si>
    <t xml:space="preserve">Formato Nº5 - Proyectos en Ejecución </t>
  </si>
  <si>
    <t>PREGUNTAS ESTRATÉGICAS</t>
  </si>
  <si>
    <t xml:space="preserve">Responda cada una de las siguientes preguntas: </t>
  </si>
  <si>
    <t xml:space="preserve">PREGUNTAS </t>
  </si>
  <si>
    <t>RESPUESTAS</t>
  </si>
  <si>
    <t>1. ¿Qué aspectos considera que debe tener en cuenta el mandatario electo en el corto plazo (100 primeros días), respecto al Banco de Proyectos y la implementación de los Programas?</t>
  </si>
  <si>
    <t>2. ¿Cuáles considera que fueron los aspectos positivos y negativos en el funcionamiento del Banco de Proyectos y la implementación de los Programas?</t>
  </si>
  <si>
    <t>3. ¿ Qué acciones considera usted que deberían continuar?</t>
  </si>
  <si>
    <t>4. ¿ Cuáles son las lecciones aprendidas respecto al funcionamiento y resultados del Banco de Proyectos y  en la implementación de los Programas?</t>
  </si>
  <si>
    <t>5.  ¿ Cuáles son las dificultades en las actividades del Banco de Proyectos y la implementación de los Programas?</t>
  </si>
  <si>
    <t>Datos de Contacto:</t>
  </si>
  <si>
    <t>Departamento Nacional de Planeación</t>
  </si>
  <si>
    <t>Dirección de Inversiones y Finanzas Públicas</t>
  </si>
  <si>
    <t xml:space="preserve">Ana Yaneth Gonzalez Ramirez </t>
  </si>
  <si>
    <t>ygonzalez@dnp.gov.co</t>
  </si>
  <si>
    <t>ACUERDO 040/1994</t>
  </si>
  <si>
    <t>¿El Banco de Programas y Proyectos tiene una estructura definida en el organigrama de la Entidad y tiene personal para el desarrollo de sus funciones?</t>
  </si>
  <si>
    <t>TREASURY</t>
  </si>
  <si>
    <t>JOSE ANTONY LOZANO GIRON/SECRETARÍA DE PLANEACIÓN</t>
  </si>
  <si>
    <t>SOFTWARE PARA EL REGISTRO Y RADICACION DE PROYECTOS DE INVERSION PUBLICA</t>
  </si>
  <si>
    <t>SSEPI</t>
  </si>
  <si>
    <t>SI, PARA EL REGISTRO Y RADICACION DE PROYECTOS DE INVERSION PUBLICA</t>
  </si>
  <si>
    <t>x</t>
  </si>
  <si>
    <t>si</t>
  </si>
  <si>
    <t>Optimización del Sistema Vial</t>
  </si>
  <si>
    <t>Diseñar, construir, mantener y rehabilitar las vías del Distrito de Barranquilla.</t>
  </si>
  <si>
    <t>Concesión de la Malla Vial Distrital</t>
  </si>
  <si>
    <t>Transporte</t>
  </si>
  <si>
    <t>Calles para la vida: Diseño, Ampliación, Rectificación, Reconstrucción y Reparcheo de Vías.</t>
  </si>
  <si>
    <t>Formulación de autopistas urbanas y nueva infraestructura</t>
  </si>
  <si>
    <t>Construcción del Corredor Portuario</t>
  </si>
  <si>
    <t>Mejoramiento Interconexión Vial Regional, Segunda calzada Circunvalar Tramo Carrera 38 -Vía 40</t>
  </si>
  <si>
    <t>Reconstrucción de Vías y Estabilización de Taludes</t>
  </si>
  <si>
    <t>Obras para el Mejoramiento de la Conectividad</t>
  </si>
  <si>
    <t>Reconstrucción de la carrera 54 entre la calle 53 y la vía 40 incluida la intersección a desnivel con la calle 45 y la avenida murillo y la vía 40</t>
  </si>
  <si>
    <t>Reconstrucción vial y conducción del arroyo de la calle 84 entre carreras 51b y 74</t>
  </si>
  <si>
    <t>Gestión de recursos para la pavimentación de la Red Terciaria</t>
  </si>
  <si>
    <t>Mejoramiento Interconexión Vial Regional</t>
  </si>
  <si>
    <t>Construcción de redes de acueducto y alcantarillado en el Distrito</t>
  </si>
  <si>
    <t>Actuar en la titulación de predios, mejoramiento devivienda y gestión y sostenibilidad de redes de redes de servicios públicos</t>
  </si>
  <si>
    <t>Mejoramiento Integral de Barrios</t>
  </si>
  <si>
    <t>Construcción de la Avenida del Río León Caridi</t>
  </si>
  <si>
    <t>Recuperar la Rivera Occidental del Río Magdalena como arteria fluvial y polo de desarrollo económico social y cultural.</t>
  </si>
  <si>
    <t>Renovación Integral y re-densificación del Centro</t>
  </si>
  <si>
    <t>Recuperación y mejoramiento de espacios públicos en el centro histórico: Plaza San José, Plaza San Roque, Plaza Hospital, recuperación y mejoramiento de espacios públicos.</t>
  </si>
  <si>
    <t>Recuperar  parques públicos estratégicos para el disfrute apropiado de la comunidad y mejoramiento de los entornos.</t>
  </si>
  <si>
    <t>Parque temático Jardín Botánico</t>
  </si>
  <si>
    <t>Mejoramiento del Parque Estadio Tomás Arrieta</t>
  </si>
  <si>
    <t>Parque temático Monumento a La Bandera</t>
  </si>
  <si>
    <t>Parque Bicentenario</t>
  </si>
  <si>
    <t>Solución escalonada para los arroyos</t>
  </si>
  <si>
    <t>Solución a tres de los arroyos más críticos</t>
  </si>
  <si>
    <t>Estudios y Diseños y/o Construcción de obras en zonas prioritarias identificadas en el Plan estratégico de Intervención</t>
  </si>
  <si>
    <t>Estudios, Diseños y Preinversión en los Proyectos identificados en el Plan de Obras por Valorización</t>
  </si>
  <si>
    <t>PROTECCIÓN Y RECUPERACIÓN DEL RECURSO HÍDRICO Y GESTIÓN INTEGRAL DE MICRO-CUENCAS DE LOS ARROYOS Y DE CUERPOS LENTICOS</t>
  </si>
  <si>
    <t>PROMOCIÓN PROACTIVA - MARKETING TERRITORIAL</t>
  </si>
  <si>
    <t>Recuperación de la conectividad hídrica del caño C y retiro de matrofitas en el Distrito de Barranquilla</t>
  </si>
  <si>
    <t>Apoyo para el diseño, construcción y dotación del Centro de Eventos y Exposiciones Puerta de Oro de Barranquilla, Departamento del Atlántico</t>
  </si>
  <si>
    <t>Ejecución del Proyecto de Urbanismo Comunitario "Barrios a la Obra" Etapa 3.</t>
  </si>
  <si>
    <t>Apoyo a la Gestión Institucional del Programa Calles para la Vida</t>
  </si>
  <si>
    <t>Mantenimiento de Vías Ejecutadas del Proyecto de Urbanismo Comunitario  Barrios a la Obra Etapas I y II</t>
  </si>
  <si>
    <t>Apoyo a la Gestión Institucional del Programa Barrios a la Obra.</t>
  </si>
  <si>
    <t>Construcción de la infraestructura vial de las localidades suroccidente y metropolitana etapa 3</t>
  </si>
  <si>
    <t>Construcción de la infraestructura vial de las localidades suroccidente y metropolitana etapa 4</t>
  </si>
  <si>
    <t>Construcción de la infraestructura vial de las localidades suroccidente y metropolitana etapa 5</t>
  </si>
  <si>
    <t>Construcción de la infraestructura vial de las localidades suroccidente y metropolitana etapa 8</t>
  </si>
  <si>
    <t>Construcción de la infraestructura vial de las localidades suroccidente y metropolitana etapa 6</t>
  </si>
  <si>
    <t>Apoyo a la gestión del programa Valorización 2012</t>
  </si>
  <si>
    <t>Mejoramiento Urbano sector el boliche empalme calle 17 - calle 30</t>
  </si>
  <si>
    <t>Obras para el Mejoramiento de Parques y Equipamiento Urbano</t>
  </si>
  <si>
    <t>Recuperación de Zonas Verdes de uso público</t>
  </si>
  <si>
    <t xml:space="preserve">Recuperar integralmente un área de 2 km2 </t>
  </si>
  <si>
    <t>100% de la población con acceso a métodos de abastecimiento de agua adecuados. ODM</t>
  </si>
  <si>
    <t>96% de la población con acceso a alcantarillado adecuados.  ODM</t>
  </si>
  <si>
    <t>Optimización de los servicios de acueducto y alcantarillado en la zona suroccidental del Distrito</t>
  </si>
  <si>
    <t>PRESTACIÓN Y DESARROLLO DE SERVICIOS DE SALUD CON CALIDAD</t>
  </si>
  <si>
    <t>Mejorar la Infraestructura física y dotación Hospitalaria de 9 IPS de la red pública Distrital.</t>
  </si>
  <si>
    <t>Mejorar la Infraestructura física y dotación Hospitalaria de 5 IPS de la red pública Distrital.</t>
  </si>
  <si>
    <t>Rehabilitaciones viales mediante mantenimiento correctivo y preventivo con concreto asfáltico en frio enriquecido con polímeros de alta resistencia en diferentes corredores del Distrito</t>
  </si>
  <si>
    <t>Valorización 2012</t>
  </si>
  <si>
    <t>Construcción, rehabilitación y recuperación de la plaza- iglesia de san roque y sus alrededores, enmarcada dentro del programa de obras de valorización 2012 por beneficio general en el distrito de barranquilla.</t>
  </si>
  <si>
    <t>Ampliación de la Carrera 51B entre la calle 87 y la Avenida Circunvalar en el Distrito de Barranquilla, enmarcado dentro del programa de obras por valorización por beneficio general 2012.</t>
  </si>
  <si>
    <t>Ampliación de la Cra 51B entre la Cale 84 y la Calle 87 en el Distrito de Barranquilla</t>
  </si>
  <si>
    <t>Terminado</t>
  </si>
  <si>
    <t>rehabiltación estructural, adecuacion y remodelacion del edificio casa vargas para la reubicacion de libreros de la plaza de san nicolas ubicado en el barrio centro en el distrito de barranquilla.</t>
  </si>
  <si>
    <t>ejecución de obras de mantenimiento y adecuacion en la estacion de bomberos 11 de noviembre, ubicada en la cra 55 no. 52 – 76, barrio montecristo en el distrito de barranquilla.</t>
  </si>
  <si>
    <t>Contratación de estudios técnicos, diseños y construcción del Laboratorio Metropolitano de Policía Científica y Criminalística a precio global y plazo fijo.</t>
  </si>
  <si>
    <t>Contratar la remodelación de los espacios de la casa de la justicia ubicada en el Parque de las Nieves para el montaje de los Puntos Vive Digital que realizará el Distrito de Barranquilla.</t>
  </si>
  <si>
    <t>Contratar la adecuación de los espacios físicos ubicados en el Barrio Rebolo para el montaje de los Puntos Vive Digital que realizará el Distrito de Barranquilla.</t>
  </si>
  <si>
    <t xml:space="preserve">construcción de Vivienda nueva de Interés Social Prioritario denominado Cayenas 2 y 3, Distrito Especial y Portuario de Barranquilla. </t>
  </si>
  <si>
    <t>Solución hidráulica calle30 "Las Rejillas"</t>
  </si>
  <si>
    <t>La contratación integral de las obras de estabilización de la ladera de Campo Alegre de conformidad con el Decreto 0887-2012.</t>
  </si>
  <si>
    <t>Restauración parcial, reforzamiento estructural, consolidación y adecuación funcional del inmueble denominado Intendencia Fluvial de Barranquilla</t>
  </si>
  <si>
    <t>Construcción y recuperación de la Plaza Grande del Rio de la Magdalena, en los alrededores al Edificio de la Intendencia Fluvial, enmarcada dentro del programa de obras de valorización 2012 por beneficio general en el Distrito de Barranquilla.</t>
  </si>
  <si>
    <t xml:space="preserve">Reparación y mantenimiento de las redes eléctricas en el Centro de Rehabilitación Femenino el Buen Pastor, ubicado en la Cra 26B no. 43-37, Barrio San José del Distrito E.I.P </t>
  </si>
  <si>
    <t>Ejecución de obras de adecuación y reparación de cubiertas en el Centro de Rehabilitación Femenino el Buen Pastor, ubicado en la Cra 26B No 43-37, Barrio San José del Distrito E.I.P. de Barranquilla</t>
  </si>
  <si>
    <t>Rehabilitación estructural, Adecuación y Remodelación del edificio Robertico para la reubicación de los vendedores estacionarios del centro histórico.</t>
  </si>
  <si>
    <t>Microintervenciones</t>
  </si>
  <si>
    <t>Malla vial</t>
  </si>
  <si>
    <t xml:space="preserve">Construcción de una edificación ubicada en el antiguo Parqueadero Muvdi en el Barrio Centro del Distrito de Barranquilla para la reubicación de los comerciantes informales </t>
  </si>
  <si>
    <t>Salud</t>
  </si>
  <si>
    <t>Reconstrucción de la carrera 54 entre la calle 53 y la vía 40 incluida la intersección a desnivel con la calle 45 y la avenida murillo y la vía 40 ETAPA 2</t>
  </si>
  <si>
    <t>Ampliación de la Calle 79 entre la Carrera 52 y la Carrera 60 del Distrito de Barranquilla, enmarcado dentro del programa de obras por valorización por beneficio general 2012</t>
  </si>
  <si>
    <t>Adecuación del primer piso de Fedecafé para la reubicación de los vendedores de San Andresito ubicados en el espacio público.</t>
  </si>
  <si>
    <t>obras de adecuación física de las instalaciones de la unidad permanente de justicia - upj, para fortalecer la justicia cercana al ciudadano y mejorar la seguridad y la convivencia ciudadana en el distrito de barranquilla</t>
  </si>
  <si>
    <t xml:space="preserve">El Mantenimiento rutinario, preventivo y correctivo, consiste en la ejecución de labores de mantenimiento para mitigar el deterioro prematuro de la vía, están actividades pueden tener además como objetivo mejorar las características o especificaciones de las vías. Son tareas previsibles en el tiempo, periódicas, cuya ejecución es determinada por la no conformidad del criterio que califica el elemento y corrige lo que pueda afectar la capacidad estructural o funcional de la vía (reemplazo de sello de juntas, recuperación de los bordes de la junta, reemplazo de base, rehabilitación o reconstrucción de losas de pavimento, arreglo de escalonamientos, reparación de zonas adyacentes, etc.)
</t>
  </si>
  <si>
    <t>Canchas y Parques Fase 1</t>
  </si>
  <si>
    <t>Canchas y Parques Fase 2</t>
  </si>
  <si>
    <t>Construcción del Edificio VOLPE para la reubicación de los vendedores estacionarios para la recuperación del espacio público del Centro Histórico en el Distrito de Barranquilla.</t>
  </si>
  <si>
    <t>Chinita / La Luz</t>
  </si>
  <si>
    <t>Obras para la construcción de CAI para mejorar la seguridad y la convivencia ciudadana en el Distrito de Barranquilla</t>
  </si>
  <si>
    <t>Construcción  de las Alcaldías Locales y sus Centros de Atención al Ciudadano y reconstrucción de la Alcaldía Local Norte Centro Histórico y su Centro de Atención al Ciudadano en el distrito de Barranquilla, de conformidad con el acuerdo 00005 de vigencias futuras del 29 de agosto de 2014.</t>
  </si>
  <si>
    <t>La construcción de la primera etapa del Parque Temático Bicentenario localizado en el Barrio La Paz del Distrito de Barranquilla.</t>
  </si>
  <si>
    <t>Valorización 1</t>
  </si>
  <si>
    <t>Utilizar el Banco de Proyectos como herramienta básica para la programación de inversiones y mediante el registro y radicación de los proyectos de inversión pública seleccionar las mejores alternativas de solución a los problemas identificados.
Utilizar la herramienta para el seguimiento al avance físico y presupuestal de los proyectos de inversión y la expedición de los certificados de disponibilidad presupuestal según la viabilidad que se tenga de los proyectos.</t>
  </si>
  <si>
    <r>
      <rPr>
        <u/>
        <sz val="11"/>
        <color theme="1"/>
        <rFont val="Calibri"/>
        <family val="2"/>
        <scheme val="minor"/>
      </rPr>
      <t>POSITIVOS</t>
    </r>
    <r>
      <rPr>
        <sz val="11"/>
        <color theme="1"/>
        <rFont val="Calibri"/>
        <family val="2"/>
        <scheme val="minor"/>
      </rPr>
      <t xml:space="preserve">: Claridad en la definición de acciones, objetivos y metas a desarrollar por las dependencias para la ejecución del Plan de Desarrollo.
Da legalidad a los proyectos de inversion mediante su registro y radicacion para generar los respectivos CDP's para ejecución.
</t>
    </r>
    <r>
      <rPr>
        <u/>
        <sz val="11"/>
        <color theme="1"/>
        <rFont val="Calibri"/>
        <family val="2"/>
        <scheme val="minor"/>
      </rPr>
      <t>NEGATIVOS</t>
    </r>
    <r>
      <rPr>
        <sz val="11"/>
        <color theme="1"/>
        <rFont val="Calibri"/>
        <family val="2"/>
        <scheme val="minor"/>
      </rPr>
      <t xml:space="preserve">: Utilización del software solo para el registro de los proyectos y no para el seguimiento.
No realización de la evaluación expost a los proyectos  para conocer el impacto logrado.                                               </t>
    </r>
  </si>
  <si>
    <t>Fortalecer el registro de proyectos de inversión e implementar el seguimiento a través del software.</t>
  </si>
  <si>
    <t>Aún falta generar más compromiso de los funcionarios del nivel directivo en cuanto a la importancia del registro de los proyectos en la respectiva metodologia y saber que la viabilidad nos lleva a tener claridad sobre los productos necesarios para alcanzar los resultados esperados. Los proyectos de infraestructura además, nos llevan al cumplimiento de la norma urbanística.</t>
  </si>
  <si>
    <t>Generar en el funcionario que aplica la MGA un conocimiento mas profundo del Plan de Desarrollo, sus programas y sus metas</t>
  </si>
  <si>
    <t>Ley 152/1994</t>
  </si>
  <si>
    <t>Ley Orgánica del Plan de Desarrollo que establece plazo para implementación Bancos de Proyectos</t>
  </si>
  <si>
    <t>Crea y reglamenta el Banco de Programas y Proyectos del Distrito</t>
  </si>
  <si>
    <t>Metodología General Ajustada</t>
  </si>
  <si>
    <t>Metodología para la preparación y evaluación de proyectos en todo los niveles en Colombia</t>
  </si>
  <si>
    <t>Aplicación Informática</t>
  </si>
  <si>
    <t>Decreto Nacional 111/1996</t>
  </si>
  <si>
    <t>Estatuto Orgánico de Presupuesto</t>
  </si>
  <si>
    <t>Decreto No.  de 2001</t>
  </si>
  <si>
    <t xml:space="preserve">Manual de Operaciones y Funcionamiento del Banco de Programas y Proyectos </t>
  </si>
  <si>
    <t>Manual Metodológico BPIN</t>
  </si>
  <si>
    <t>Aplicativo para la preparación y evaluación de proyectos en todo los niveles en Colombia</t>
  </si>
  <si>
    <t>Metodología Valoración de Beneficios</t>
  </si>
  <si>
    <t>Metodología Valoración de Beneficios a los proyectos de inversión</t>
  </si>
  <si>
    <t>Manual de Procedimientos</t>
  </si>
  <si>
    <t>Procedimientos internos para funciionarios del Banco de Proyectos</t>
  </si>
  <si>
    <t>NO, SOLO PARA CONSULTA DE PROYECTOS RADICADOS VIGENCIAS ANTERIORES</t>
  </si>
  <si>
    <t>CANALES PLUVIALES</t>
  </si>
  <si>
    <t>PROYECTO DE CONSTRUCCION DE CANALES PLUVIALES  EN EL DISTRITO DE BARRANQUILLA - FASE 1</t>
  </si>
  <si>
    <t>Mejorar las escorrentias pluviles en el Distrito</t>
  </si>
  <si>
    <t>Junio de 2013</t>
  </si>
  <si>
    <t>DISEÑO Y CONSTRUCCION DE CANALES PLUVIALES EN LOS BARRIOS  SIETE DE AGOSTO,, CARRIZAL,  lLA MANGA LOS OLIVOS EN EL DISTRITO DE BARRANQUILLA. GRUPO 1</t>
  </si>
  <si>
    <t>AÑO 2012</t>
  </si>
  <si>
    <t>DISEÑO Y CONSTRUCCION DE CANALES PLUVIALES EN LOS BARRIOS  SIETE DE AGOSTO,, CARRIZAL,  lLA MANGA LOS OLIVOS EN EL DISTRITO DE BARRANQUILLA. GRUPO 2</t>
  </si>
  <si>
    <t>DISEÑO Y CONSTRUCCION DE CANALES PLUVIALES EN LOS BARRIOS  SIETE DE AGOSTO,, CARRIZAL,  lLA MANGA LOS OLIVOS EN EL DISTRITO DE BARRANQUILLA. GRUPO 3</t>
  </si>
  <si>
    <t>DISEÑO Y CONSTRUCCION DE CANALES PLUVIALES EN LOS BARRIOS  SIETE DE AGOSTO,, CARRIZAL,  lLA MANGA LOS OLIVOS EN EL DISTRITO DE BARRANQUILLA. GRUPO 4</t>
  </si>
  <si>
    <t>DISEÑO Y CONSTRUCCION DE CANALES PLUVIALES EN LOS BARRIOS  SIETE DE AGOSTO,, CARRIZAL,  lLA MANGA LOS OLIVOS EN EL DISTRITO DE BARRANQUILLA. GRUPO 5</t>
  </si>
  <si>
    <t>CANALIZACION DE ARROYOS</t>
  </si>
  <si>
    <t>CANALIZACION DE ARROYOS EN EL DISTRITO DE BARRANQUILLA</t>
  </si>
  <si>
    <t>medioambiente</t>
  </si>
  <si>
    <t>OBRAS DE MEJORAMIENTO AMBIENTAL SUBCUENCA ARROYOS GRANDE Y LEON</t>
  </si>
  <si>
    <t>SE BENEFICIARON 32.000 HABITANTES APROX, EL PUEBLO, LOS ANGELES I,II Y III, LA PRADERA, VEREDAS LAS NUBES , ISLA CUBA, HENEQUEN, LAGOS DEL CAUJARAL</t>
  </si>
  <si>
    <t xml:space="preserve">REPARACION DEL MURO DE CONTENCION DEL ARROYO DEL COUNTRY ENTRE LAS CARRERAS 57 Y 59B EN EL DISTRITO DE BARRANQUILLA </t>
  </si>
  <si>
    <t>PROTECCION Y REFUERZO DEL CANAL</t>
  </si>
  <si>
    <t>INSTALACION DE MALLAS EN LA ZONA ORIENTAL DEL CAÑO DEL MERCADO EN LA CALLE 10 ENTRE CARRERAS 41B Y 43 EN EL DISTRITO DE BARRANQUILLA</t>
  </si>
  <si>
    <t>Recuperacion ambiental</t>
  </si>
  <si>
    <t>SE BENEFICIARON 4.000 HABITANTES APROX. DE LA ZONA DEL MERCADO</t>
  </si>
  <si>
    <t>LIMPIEZA DE ARROYOS</t>
  </si>
  <si>
    <t>LIMPIEZA DE ARROYOS EN LOS BARRIOS SANTO DOMINGO, VILLA SAN CARLOS, SIAPE, SAN LUIS, VILLATE, ME QUEJO, LA  SIERRA, LAS FLORES, LAS AMÉRICAS, BARLOVENTO, FERRY, CENTRO, MANGA ,BELLARENA, CIUDADELA 20 DE JULIO, MODELO LA SIERRITA, 7 DE ABRIL, SANTA MARÍA, LAS NIEVES, VILLA SAN PEDRO , JUAN MINA , LA PRADERA, BOSQUE, 20 DE JULIO, SANTUARIO, ALBORAYA Y OTROS, EN EL DISTRITO DE BARRANQUILLA.</t>
  </si>
  <si>
    <t>MEJORAMIENTO DE LA CALIDAD DE VIDA DE LA LOCALIDAD DE SUR OCCIDENTE</t>
  </si>
  <si>
    <t>LIMPIEZA DEL ARROYO EN EL BARRIO LAS FLORES UBICADO EN LA CALLE 109 CARRERA 87 HASTA LA CIENAGA DE MALLORQUIN EN UNA LONGITUD DE 400 ML APROXIMADAMENTE EN EL DISTRITO DE BARRANQUILLA</t>
  </si>
  <si>
    <t>MEJORAMIENTO DE LA CALIDAD DE VIDA DE LOS HABITANTES DEL BARRIO LAS FLORES</t>
  </si>
  <si>
    <t>LIMPIEZA DEL ARROYOS EN LA LOCALIDAD RIOMAR EN EL DISTRITO DE BARRANQUILLA</t>
  </si>
  <si>
    <t>MEJORAMIENTO DE LA CALIDAD DE VIDA DE LA LOCALIDAD RIOMAR</t>
  </si>
  <si>
    <t>PROYECTO LIMPIEZA  DE CAÑOS EN EL DISTRITO DE BARRANQUILLA  (canalizacion y rectificacion de cauce en los arroyos)</t>
  </si>
  <si>
    <t>LIMPIEZA Y DRAGADO DEL CAÑO DEL MERCADO DISTRITO DE BARRANQUILLA</t>
  </si>
  <si>
    <t>Abr 19 de 2013</t>
  </si>
  <si>
    <t>Nov 17 de 2013</t>
  </si>
  <si>
    <t>SE BENEFICIARON 10.000 HABITANTES APROX.</t>
  </si>
  <si>
    <t>AÑO 2013</t>
  </si>
  <si>
    <t>CONSTRUCCION DE BOX COULVERT EN LA CARRERA 30 CON CALLE 15 SECTOR RINCON LATINO DEL BARRIO REBOLO EN EL DISTRITO DE BARRANQUILLA</t>
  </si>
  <si>
    <t>SE BENEFICIARON 1.000 HABITANTES APROX.</t>
  </si>
  <si>
    <t xml:space="preserve">OBRAS DE RECONSTRUCCION DE PLACAS EN CONCRETO DE LOS CAUCES O DESAGUES DE LA VIA CANAL Y/O ARROYO DE LA CALLE 29 CARRERA 21 (ARROYO LA PAZ), DEL CAÑO DEL MERCADO (SECTOR MERCADO DE GRANO) EN LA CALLE 34C ENTRE CARRERAS 7 Y 7B BARRIO LAS PALMAS, DEL ARROYO COUNTRY FRENTE A LA CALLE 77 CARRERA 57 Y EN LA CALLE 96A ENTRE CARRERAS 49C Y 49D(FRENTE A COOMEVA), EN EL DISTRITO DE BARRANQUILLA. </t>
  </si>
  <si>
    <t>PROYECTO LIMPIEZA  DE ARROYOS EN EL DISTRITO DE BARRANQUILLA (canalizacion y rectificacion de cauce en los arroyos)</t>
  </si>
  <si>
    <t>LIMPIEZA DE ARROYOS EN DISTINTOS BARRIOS DE BARRANQUILLA</t>
  </si>
  <si>
    <t xml:space="preserve">CON ESTE PROYECTO SE BENEFICIA A 15.000 HABITANTES APROX., EL CUAL PERMITE TENER EN BUEN ESTADO LOS CANALES CONSTRUIDOS Y AQUELLOS QUE SE ENCUENTREN EN ESTADO NATURAL </t>
  </si>
  <si>
    <t>RECUPERACION DE PARQUES</t>
  </si>
  <si>
    <t xml:space="preserve">MEJORAMIENTO DEL BULEVAR VILLA COUNTRY Y EL PARQUE JAIRO CEPEDA SARABIA EN EL DISTRITO DE BARRANQUILLA </t>
  </si>
  <si>
    <t>OBRAS DE MEJORAMIENTO DEL PARQUE KARL PARRISH, EN EL DISTRITO DE BARRANQUILLA.</t>
  </si>
  <si>
    <t>CANALES PLUVIALES  FASE 2</t>
  </si>
  <si>
    <t>DISEÑO Y CONSTRUCCION DE CANALES PLUVIALES EN LOS BARRIOS LA PAZ SOURDIS LIPAYA SIETE DE AGOSTO NUEVA COLOMBIA LA MANGA LA ESMERALDA CIUDAD MODESTO LOS OLIVOS EL BOSQUE LOS ANGELES CARRIZAL LOS GIRASOLES LAS CAYENAS SANTO DOMINGO EL LIMON UNIVERSAL SIMON BOLIVAR JOSE ANTONIO GALAN EL MILAGRO Y PINAR DEL RIO VILLAS DE SAN PABLO LA CHINITA SAN NICOLAS LA PRADERA Y SANTA MARIA CON SUS AFLUENTES y EFLUENTES ENTRE OTROS SECTORES EN EL DISTRITO DE BARRANQUILLA FASE 2 PRIMERA ETAPA GRUPO No 1</t>
  </si>
  <si>
    <t>NO</t>
  </si>
  <si>
    <t>Diseño construccion y manto de canales pluviales 62151111132</t>
  </si>
  <si>
    <t>AÑO 2014</t>
  </si>
  <si>
    <t>DISEÑO Y CONSTRUCCION DE CANALES PLUVIALES EN LOS BARRIOS LA PAZ SOURDIS LIPAYA SIETE DE AGOSTO NUEVA COLOMBIA LA MANGA LA ESMERALDA CIUDAD MODESTO LOS OLIVOS EL BOSQUE LOS ANGELES CARRIZAL LOS GIRASOLES LAS CAYENAS SANTO DOMINGO EL LIMON UNIVERSAL SIMON BOLIVAR JOSE ANTONIO GALAN EL MILAGRO Y PINAR DEL RIO VILLAS DE SAN PABLO LA CHINITA SAN NICOLAS LA PRADERA Y SANTA MARIA CON SUS AFLUENTES y EFLUENTES ENTRE OTROS SECTORES EN EL DISTRITO DE BARRANQUILLA FASE 2 PRIMERA ETAPA GRUPO No 2</t>
  </si>
  <si>
    <t>PROYECTO LIMPIEZA  DE ARROYOS Y CAÑOS EN EL DISTRITO DE BARRANQUILLA  (canalizacion y rectificacion de cauce)</t>
  </si>
  <si>
    <t>(limpieza en canalizacion y rectificacion de cauce)</t>
  </si>
  <si>
    <t>Se realizaron limpiezas en un total de 62 puntos en la ciudad de Barranquilla.</t>
  </si>
  <si>
    <t>ADECUACION Y MEJORAMIENTO DEL PARQUE VILLA DEL CARMEN UBICADO EN LA CALLE 37C CON LA CARRERA 1C Y EL PARQUE UNIVERSAL II ETAPA UBICADO EN LA CALLE 33B CON CARRERA 5B EN EL DISTRITO DE BARRANQUILLA.</t>
  </si>
  <si>
    <t>Ago 11 de 2014</t>
  </si>
  <si>
    <t>Ene 15 de 2015</t>
  </si>
  <si>
    <r>
      <t>1928 M</t>
    </r>
    <r>
      <rPr>
        <vertAlign val="superscript"/>
        <sz val="9"/>
        <color indexed="56"/>
        <rFont val="Calibri"/>
        <family val="2"/>
      </rPr>
      <t>2</t>
    </r>
    <r>
      <rPr>
        <sz val="9"/>
        <color indexed="56"/>
        <rFont val="Calibri"/>
        <family val="2"/>
      </rPr>
      <t xml:space="preserve"> de Adecuación de los Parques Villa del carmen y Universal II</t>
    </r>
  </si>
  <si>
    <t xml:space="preserve">MEJORAMIENTO DEL PARQUE CISNEROS EN BORDILLOS Y JARDINERAS, MOBILIARIO URBANO, MALLA DE PROTECCION DE CANCHA DE BALONCESTO Y JUEGOS INFANTILES </t>
  </si>
  <si>
    <t>Nov 12 de 2014</t>
  </si>
  <si>
    <t>Marzo 30 de 2015</t>
  </si>
  <si>
    <r>
      <t>5144 M</t>
    </r>
    <r>
      <rPr>
        <vertAlign val="superscript"/>
        <sz val="9"/>
        <color indexed="56"/>
        <rFont val="Calibri"/>
        <family val="2"/>
      </rPr>
      <t>2</t>
    </r>
    <r>
      <rPr>
        <sz val="9"/>
        <color indexed="56"/>
        <rFont val="Calibri"/>
        <family val="2"/>
      </rPr>
      <t xml:space="preserve"> de la Adecuación del parque Cisneros</t>
    </r>
  </si>
  <si>
    <t>MEJORAMIENTO DEL PARQUE SANTA MONICA EN ASPECTOS TALES COMO JARDINERAS, MOBILIARIO, URBANO, PISOS, SISTEMA DE RIEGO Y PAISAJISMO.</t>
  </si>
  <si>
    <t>Dic 29 de 2014</t>
  </si>
  <si>
    <t>Agosto 31 de 2015</t>
  </si>
  <si>
    <t>1300 M2 de la Adecuación del parque Santa Monica</t>
  </si>
  <si>
    <t>OPERACIÓN Y MANTENIMIENTO DE LA TRAMPA DE RESIDUOS SOLIDOS EN EL ARROYO LEON</t>
  </si>
  <si>
    <t>recuperacion ambiental</t>
  </si>
  <si>
    <t>21/09/201</t>
  </si>
  <si>
    <r>
      <t xml:space="preserve">Nombres de los </t>
    </r>
    <r>
      <rPr>
        <b/>
        <u/>
        <sz val="8"/>
        <color indexed="8"/>
        <rFont val="Arial"/>
        <family val="2"/>
      </rPr>
      <t>Proyectos</t>
    </r>
    <r>
      <rPr>
        <b/>
        <sz val="8"/>
        <color indexed="8"/>
        <rFont val="Arial"/>
        <family val="2"/>
      </rPr>
      <t xml:space="preserve"> que conforman el programa (6)</t>
    </r>
  </si>
  <si>
    <t>Promocion Proactiva-Marketing Territorial</t>
  </si>
  <si>
    <t>Promoción especializada de la ciudad para atraer inversiones</t>
  </si>
  <si>
    <t>Promover a Barranquilla como destino para desarrollar negocios</t>
  </si>
  <si>
    <t>Gerencia de Proyectos Especiales</t>
  </si>
  <si>
    <t>Abril 22 de 2015</t>
  </si>
  <si>
    <t>31 de diciembre de 2015</t>
  </si>
  <si>
    <t>Promocion de Inversiones - Probarranquilla</t>
  </si>
  <si>
    <t>Abril 17 de 2015</t>
  </si>
  <si>
    <t xml:space="preserve"> 30 de noviembre de 2015</t>
  </si>
  <si>
    <t>Promocion de Inversiones - Amcham</t>
  </si>
  <si>
    <t>Marzo 11 de 2015</t>
  </si>
  <si>
    <t>Agosto 10 de 2015</t>
  </si>
  <si>
    <t>Promocion de Inversiones - Plataforma k</t>
  </si>
  <si>
    <t xml:space="preserve"> Junio 24 de 2015</t>
  </si>
  <si>
    <t>Noviembre 23 de 2015</t>
  </si>
  <si>
    <t>Promocion de Inversiones - Caribe Biz Forum 2015</t>
  </si>
  <si>
    <t>(4) Escriba el sector en el cual se enmarca el programa de inversión.</t>
  </si>
  <si>
    <t>Construcción de Infraestructura Vial del Municipio</t>
  </si>
  <si>
    <t>Empleabilidad</t>
  </si>
  <si>
    <t>Identificar las necesidades de capital humano por parte del sector empresarial, definir el portafolio de programas de capacitacion, entrenamiento y formación para el trabajo para nuestros ciudadanos sin acceso a ingresos, en especial para la población vulnerable</t>
  </si>
  <si>
    <t>Desarrollar el capital humano en asocio con las Instituciones Educativas de Formación Tecnica, Tecnologica y Profesional</t>
  </si>
  <si>
    <t xml:space="preserve">Junio 24 de 2015 </t>
  </si>
  <si>
    <t>Diciembre 23 de 2015</t>
  </si>
  <si>
    <t xml:space="preserve">Formacion para el trabajo con pertinencia: implementacion de una ruta que permita mejorar las condiciones de empleabilida y desarrollo de proyectos productivos dirigido a poblacion en condiciones de vulnerabilidad, victimas del conflicto armado y beneficiarios del programa viviendas gratuita en el Distrito de Barranquilla. </t>
  </si>
  <si>
    <t>Abril 30 de 2015</t>
  </si>
  <si>
    <t>Julio 29 de 2015</t>
  </si>
  <si>
    <t>Formación para el trabajo con pertinencia-formación y vinculación laboral para jóvenes afrodescendientes, indígenas y victimas en el Distrito de Barranquilla.</t>
  </si>
  <si>
    <t>Cultura de Emprendimiento e Innovacion</t>
  </si>
  <si>
    <t>Consiste en identificar oportunidades y reunir recursos suficientes para transformarlos en una empresa por medio del desarrollo de capacidades de cambio, experimentar con las ideas propias y reaccionar con mayor apertura y flexibilidad.</t>
  </si>
  <si>
    <t>Consolidar el emprendimiento, el fortalecimiento empresarial y la innovación como fuerzas indiscutibles de progreso, de creación de empleo y de generación de riqueza en la economia barranquillera.</t>
  </si>
  <si>
    <t>Abril 9 de 2015</t>
  </si>
  <si>
    <t>Octubre 8 de 2015 a Diciembre 31 de 2015</t>
  </si>
  <si>
    <t xml:space="preserve"> 600,000,000 Adicion 150.000.000</t>
  </si>
  <si>
    <t xml:space="preserve">Cultura de Emprendimiento e Innovacion </t>
  </si>
  <si>
    <t>Desarrollo Institucional</t>
  </si>
  <si>
    <t>Mayo 21 de 2015</t>
  </si>
  <si>
    <t>Noviembre 20 de 2015</t>
  </si>
  <si>
    <t>Mayo 28 de 2015</t>
  </si>
  <si>
    <t>Diciembre 27 de 2015</t>
  </si>
  <si>
    <t>Junio 19 de 2015</t>
  </si>
  <si>
    <t>Diciembre 30 de 2015</t>
  </si>
  <si>
    <t>Enero 27/2014</t>
  </si>
  <si>
    <t>Junio 26/2014</t>
  </si>
  <si>
    <t>Aporte para la realización del evento Plataforma K 2014, como estrategia para el desarrollo del sector diseño, moda, y estilo de vida, y posicionar a Barranquilla como destino diferenciado a nivel nacional e internacional. (promocion de inversiones)</t>
  </si>
  <si>
    <t>Enero 28/2014</t>
  </si>
  <si>
    <t>Noviembre 28/2014</t>
  </si>
  <si>
    <t>Estrategia de Promoción Proactiva, Atracción de Inversiones y Posicionamiento del Distrito Especial, Industrial y Portuario de Barranquilla, como territorio competitivo para la inversión nacional extranjera 2014. (promocion de inversiones)</t>
  </si>
  <si>
    <t>Enero 24/2014</t>
  </si>
  <si>
    <t>Julio 23/2014</t>
  </si>
  <si>
    <t>Simplificar trámites Doing Bussines en Barranquilla  (promocion de inversiones)</t>
  </si>
  <si>
    <t>Septiembre 19/2014</t>
  </si>
  <si>
    <t>Octubre 30/2014</t>
  </si>
  <si>
    <t>Promoción de Inversiones (Expogestión Caribe)</t>
  </si>
  <si>
    <t>Enero 30/2014</t>
  </si>
  <si>
    <t>Diciembre 31/2014</t>
  </si>
  <si>
    <t>Fomento a la competitividad en el distrito de Barranquilla: Relaciones Públicas del Distrito Especial, Industrial y Portuario de Barranquilla y los Estados Unidos de América, a través de la Cámara Colombo Americana (promocion de inversión)</t>
  </si>
  <si>
    <t>Diciembre 23/2014</t>
  </si>
  <si>
    <t>Formacion y vinculacion laboral para poblacion vulnerable Afrodescendientes en la ciudad de Barranquilla. (fomento)</t>
  </si>
  <si>
    <t>Fortalecimiento y Refuerzo Competitivo en Cluster.</t>
  </si>
  <si>
    <t>Promover las redes empresariales y alianzas público privadas; formular planes de desarrollo competitivo y planes de negocios para los clústeres.</t>
  </si>
  <si>
    <t>Generar las condiciones para que las actividades empresariales se desarrollen competitivamente e impulsen nuestro crecimiento economico y social</t>
  </si>
  <si>
    <t>Apoyo a la gestion de la Alcaldia de Barranquilla Distrito Especial, Industrial y Portuario a través de su Gerencia de Proyectos Especiales, en la articulación las diferentes acciones a desarrollar para fortalecer el eje de Barranquilla Competitiva y las estrategias que la conforman. (Dinamización y desarrollo de Clusteres Innovadores)</t>
  </si>
  <si>
    <t>Formalización Empresarial</t>
  </si>
  <si>
    <t>Liderar el proceso de asistencia técnica especializada, mediante un entrenamiento a la medida de los líderes de éstos negocios informales, con el apoyo de un grupo de instituciones y consultores expertos aliados, para el desarrollo de los negocios que operan en la informalidad y por tal razón no acceden a un sin número de oportunidades para el fortalecimiento de sus negocios, la articulación a redes empresariales, el acceso a micro-financiamiento y a incentivos tributarios</t>
  </si>
  <si>
    <t>Enero 31/2014</t>
  </si>
  <si>
    <t>Junio 30/2014 - Septiembre 22/2014</t>
  </si>
  <si>
    <t xml:space="preserve"> 600.000.000 Adicion  300.000.000</t>
  </si>
  <si>
    <t>Apoyo al emprendimiento de empresas en diferentes sectores.</t>
  </si>
  <si>
    <t>Diciembre 04/2014</t>
  </si>
  <si>
    <t>Fortalecimiento y refuerzo competitivo en clúster</t>
  </si>
  <si>
    <t>Abril 18 de 2013</t>
  </si>
  <si>
    <t>Diciembre 31 de 2013</t>
  </si>
  <si>
    <t>Aporte a la dinamizacion y el desarrollo de cluster innovadores a traves de iniciativas de refuerzo competitivo (IRC), en la ciudad de Barranquilla y el Departamento del Atlantico.</t>
  </si>
  <si>
    <t>Nuevas iniciativas empresariales</t>
  </si>
  <si>
    <t>Este programa se orienta a apoyar las ideas de negocios y las iniciativas empresariales en gestación para que se conviertan en empresas que respondan de forma efectiva a la demanda del mercado, en alianza con las instituciones y expertos de la red local de emprendimiento REMA.</t>
  </si>
  <si>
    <t>Abril 30 de 2013</t>
  </si>
  <si>
    <t>Formalización empresarial</t>
  </si>
  <si>
    <t>Octubre 22/2013</t>
  </si>
  <si>
    <t>Diciembre 31/2013</t>
  </si>
  <si>
    <t>Formalizacion de los negocios asociados a las actividades economicas del Distrito.</t>
  </si>
  <si>
    <t>Cultura del emprendimiento e innovación</t>
  </si>
  <si>
    <t>Mayo 31 de 2013</t>
  </si>
  <si>
    <t>Septiembre 30 de 2013</t>
  </si>
  <si>
    <t>Emprendimiento e innovacion para los jovenes.</t>
  </si>
  <si>
    <t>Febrero 08 de 2013</t>
  </si>
  <si>
    <t>Diciembre 27 de 2013</t>
  </si>
  <si>
    <t>Promocion de inversiones (Probarranquilla)</t>
  </si>
  <si>
    <t>Agosto 16 de 2013</t>
  </si>
  <si>
    <t>Promocion de Inversiones (AMCHAM)</t>
  </si>
  <si>
    <t>Marzo 06 de 2013</t>
  </si>
  <si>
    <t>Agosto 06 de 2013</t>
  </si>
  <si>
    <t>Bicentenario El puente de Barranquilla con el mundo. Aporte para la realizacion del evento Plataforma K 2013, como estrategia para el desarrollo del sector, moda y estilo de vida y posicionar a Barranquilla como destino diferenciado a nivel nacional e internacional.</t>
  </si>
  <si>
    <t>Febrero 07 de 2013</t>
  </si>
  <si>
    <t>Marzo 7 de 2013</t>
  </si>
  <si>
    <t>Bicentenario El puente de Barranquilla con el mundo.</t>
  </si>
  <si>
    <t>Febrero 01 de 2013</t>
  </si>
  <si>
    <t>Abril 1 de 2013</t>
  </si>
  <si>
    <t>Bicentenario El puente de Barranquilla con el mundo. Marketing Territorial</t>
  </si>
  <si>
    <t>Desarrollo del capital humano (profesionales)</t>
  </si>
  <si>
    <t>Promover la actualización profesional, el bilinguismo técnico epecializado y la formación para el trabajo en los profesionales que participan activamente en el mercado laboral.</t>
  </si>
  <si>
    <t>Septiembre 24/13</t>
  </si>
  <si>
    <t>Octubre 30/2013</t>
  </si>
  <si>
    <t>Desarrollo de habilidades y competencias tecnicas y gerenciales (EXPOGESTION)</t>
  </si>
  <si>
    <t>MARZO 07 DE 2012</t>
  </si>
  <si>
    <t>JULIO 06 DE 2012</t>
  </si>
  <si>
    <t>Desarrollo del sector diseño, moda, textil y confección que impulsa al desarrollo comercial turístico y competitivo de barranquilla. Plataforma k.</t>
  </si>
  <si>
    <t>OCTUBRE 05 DE 2012</t>
  </si>
  <si>
    <t>DICIEMBRE 13 DE 2012</t>
  </si>
  <si>
    <t>Programa de formación y vinculación laboral con enfoque de juventud y género para afro descendientes en la ciudad de barranquilla.</t>
  </si>
  <si>
    <t>JUNIO 29 DE 2011</t>
  </si>
  <si>
    <t>DICIEMBRE 31 DE 2012</t>
  </si>
  <si>
    <t>Programa de desarrollo económico incluyente (D.E.I.) de la población pobre y vulnerable de Barranquilla. Con énfasis en la población de exmototaxistas.</t>
  </si>
  <si>
    <t>Contrato trasladado por Secretaria Social a la Gerencia de Proyectos Especiales, para su seguimiento al Centro de Oportunidades.</t>
  </si>
  <si>
    <t>Desarrollo del capital humano</t>
  </si>
  <si>
    <t>ABRIL 24 DE 2012</t>
  </si>
  <si>
    <t>AGOSTO 23 DE 2012</t>
  </si>
  <si>
    <t>Realización del gran foro Expogestion caribe 2012, como estrategia para el desarrollo de la competitividad en el tejido empresarial de la ciudad de barranquilla y el departamento del atlántico.</t>
  </si>
  <si>
    <t>AGOSTO 28 DE 2012</t>
  </si>
  <si>
    <t>ABRIL 30 DE 2013</t>
  </si>
  <si>
    <t>Fomento de la competitividad en el distrito de barranquilla - cámara colombo americana</t>
  </si>
  <si>
    <t>ABRIL 04 DE 2012</t>
  </si>
  <si>
    <t>Implementación de estrategias de promoción y atracción de inversiones en el distrito de barranquilla - Probarranquilla</t>
  </si>
  <si>
    <t>JULIO 04 DE 2012</t>
  </si>
  <si>
    <t>Diciembre 03 de 2012</t>
  </si>
  <si>
    <t>Promoción proactiva: marketing territorial barranquilla capital del TLC: centro del talento humano, productividad y equidad social.</t>
  </si>
  <si>
    <t>Aseguramiento en salud</t>
  </si>
  <si>
    <t>En este programa desarrollan el conjunto de funciones del aseguramiento universal , con el propósito de garantizar la atención en salud para una mejor calidad de vida, a través de la implementación de las directrices Nacionales y Distritales</t>
  </si>
  <si>
    <t>Garantizar la continuidad de los afiliados al Régimen Subsidiado en el Distrito de Barranquilla en un 100%</t>
  </si>
  <si>
    <t>Continuidad de la afiliacion en el Regimen Subsidiado</t>
  </si>
  <si>
    <t>Auditoria a las entidades Administradoras de Planes de Beneficios</t>
  </si>
  <si>
    <t xml:space="preserve">Gestión Inspección, Vigilancia y Control al Aseguramiento en Salud </t>
  </si>
  <si>
    <t>Vigilancia y Control de la Salud Pública</t>
  </si>
  <si>
    <t>Planeación de las acciones orientadas a promover la salud  y prevención  de  riesgos de morbimortalidad  en las personas del distrito de Barranquilla</t>
  </si>
  <si>
    <t xml:space="preserve">Implementar   estrategias que permitan la promoción salud y prevención  de  riesgos de morbimortalidad  en las  personas </t>
  </si>
  <si>
    <t>Programa Ampliado de Inmunizaciones (PAI) en el Distrito</t>
  </si>
  <si>
    <t>Las metas de estos proyectos se programan anualmente</t>
  </si>
  <si>
    <t>Implementación de la Estrategia AIEPI</t>
  </si>
  <si>
    <t>Fortalecimiento del control a los servicios de atención Integral del Binomio Madre-Hijo en las IPS del Distrito de Barranquilla.</t>
  </si>
  <si>
    <t>Promoción y Fomento de la Salud Sexual y Reproductiva en el Distrito de Barranquilla.</t>
  </si>
  <si>
    <t>Implementación de los servicios Amigables en Salud Sexual y Reproductiva para adolescentes y jóvenes en la red prestadora del Distrito</t>
  </si>
  <si>
    <t>Implementación de la estrategia Instituciones Amigas de la mujer y la infancia (IAMI).</t>
  </si>
  <si>
    <t>Promoción y Fomento de la Salud oral en el Distrito de Barranquilla</t>
  </si>
  <si>
    <t>Implementación del Modelo de Atención Primaria en Salud Mental en el Distrito de Barranquilla</t>
  </si>
  <si>
    <t>Fomento y Prevención de las enfermedades trasmisibles y de Zoonosis</t>
  </si>
  <si>
    <t xml:space="preserve">Prevención de las enfermedades Crónicas no trasmisibles </t>
  </si>
  <si>
    <t>Implementación del Programa de Recuperación Nutricional</t>
  </si>
  <si>
    <t>Implementación del Sistema de Vigilancia nutricional en el distrito de Barranquilla</t>
  </si>
  <si>
    <t>Seguridad Sanitaria y del Ambiente</t>
  </si>
  <si>
    <t>Acciones de Planeación, Priorización y Gestión Intersectorial</t>
  </si>
  <si>
    <t>Monitoreo y Evaluación.</t>
  </si>
  <si>
    <t>Capacitaciòn y Asistencia Técnica.</t>
  </si>
  <si>
    <t>Vigilancia Epidemiológica</t>
  </si>
  <si>
    <t>Laboratorio de Salud Pública</t>
  </si>
  <si>
    <t>Salud en el Colegio</t>
  </si>
  <si>
    <t>Casas Saludables</t>
  </si>
  <si>
    <t>Prestacion de Servicios a la Poblacion Pobre en lo No Cubierto Con Subsidios a la Demanda</t>
  </si>
  <si>
    <t>Planeación y ejecución de la inversión para la atención a la población Pobre en lo No cubierto con los subsidios a la demanda</t>
  </si>
  <si>
    <t>Garantizar los servicios de salud a la población pobre no afiliada y aquellos  servicios no incluidos en el Plan Obligatorio de Salud (No POS )</t>
  </si>
  <si>
    <t>Prestación de Servicios a población Pobre no afiliada</t>
  </si>
  <si>
    <t>Prestación de Servicios de Salud a la Población Pobre Afiliada al Regimen Subsidiado no Incluidos en el Plan (NO POS-S)</t>
  </si>
  <si>
    <t>Prestación y Desarrollo de Servicios de Salud con calidad</t>
  </si>
  <si>
    <t>Se realiza la planeación e implementación de las intervenciones encaminadas a la vigilancia y control de los servicios de salud  que se prestan en el Distrito de Barranquilla</t>
  </si>
  <si>
    <t>Garantizar la calidad técnica y sentida de los servicios de salud que se presten a los usuarios, en términos de accesibilidad, oportunidad, seguridad, pertinencia y continuidad</t>
  </si>
  <si>
    <t>Implementación del Sistema de Vigilancia de RiesgosProfesionales y Accidentes de Trabajos del empleo formal e informal delDistrito de Barranquilla</t>
  </si>
  <si>
    <t>Fortalecimiento de la Certificación en Salud de los Prestadores Inscritos en el Distrito de Barranquilla</t>
  </si>
  <si>
    <t>Promoción de la acreditación en las IPS del Distrito de Barranquilla</t>
  </si>
  <si>
    <t>Fortalecimiento de los sistemas de gestión de calidad en los prestadores de salud del distrito de Barranquilla</t>
  </si>
  <si>
    <t>Implementación de un Sistema Integral de información en Salud para la vigilancia y el control en la prestación de los servicios con enfoque diferencial.</t>
  </si>
  <si>
    <t>Promoción Social</t>
  </si>
  <si>
    <t>Impulsa procesos locales de inclusión social con enfoque psicosocial y diferencial</t>
  </si>
  <si>
    <t>Brindar atención integral  a la población vulnerable del Distrito de Barranquilla con enfoque diferencial</t>
  </si>
  <si>
    <t>Atención Psicosocial a la Población Desplazada</t>
  </si>
  <si>
    <t>Atención Integral de Habilitación y Rehabilitación de la Población Discapacitada</t>
  </si>
  <si>
    <t>Atención a la Población Desplazada</t>
  </si>
  <si>
    <t>Atención a Inimputables</t>
  </si>
  <si>
    <t xml:space="preserve">Formato Nº3  - Empalme de los Programas Estrategicos </t>
  </si>
  <si>
    <t>sostenimiento y ampliación de la cobertura</t>
  </si>
  <si>
    <t xml:space="preserve">Garantizar el acceso y la permanencia de la población en edad escolar al sistema educativo oficial y de los adultos que requieran culminar sus estudios de educación, manteniendo el 100% de cobertura bruta en educación básica y media. </t>
  </si>
  <si>
    <t>Educación</t>
  </si>
  <si>
    <t>Prestación del servicio educativo en el Distrito</t>
  </si>
  <si>
    <t>Prestación de servicios no misionales ( aseo)</t>
  </si>
  <si>
    <t>Bienestar Docente</t>
  </si>
  <si>
    <t>ATENCIÓN A POBLACIÓN CON CARACTERÍSTICAS ESPECIALES EN EL DISTRITO DE
BARRANQUILLA</t>
  </si>
  <si>
    <t>Arriendo de inmuebles para Instituciones Educativas Oficiales</t>
  </si>
  <si>
    <t>Ampliación de la oferta de Equipamentos Educativos Oficiales</t>
  </si>
  <si>
    <t>Continuar con la construcción y adecuación de la infraestructura educativa que aún falta por modernizar.</t>
  </si>
  <si>
    <t>Mejoramiento integral de la infraestructura educativa en el Distrito</t>
  </si>
  <si>
    <t>Dotación Institucional de Infraestructura Educativa en el Distrito de Barranquilla</t>
  </si>
  <si>
    <t>Ampliación a jornadas complementarias</t>
  </si>
  <si>
    <t xml:space="preserve">Ampliar el número a 40 IED con jornadas escolares complementarias. La ampliación de la jornada escolar y la permanencia de los niños y jóvenes en el colegio, tiene como propósito reemplazar sus horas de ocio por actividades de formación que contribuyen al desarrollo de individuos integrales. Esto se logra a través de actividades extracurriculares con docentes con experiencia en las áreas de emprendimiento, recreación y deportes, cultura y civismo, y nuevas tecnologías, así como con el fortalecimiento de espacios adecuados como las bibliotecas y ludotecas en los colegios. </t>
  </si>
  <si>
    <t>atención en jornadas complementarias escolares</t>
  </si>
  <si>
    <t xml:space="preserve">fomento del acceso y la permanencia </t>
  </si>
  <si>
    <t xml:space="preserve">Debemos realizar programas encaminados a seguir bajando los niveles de deserción escolar, con el objetivo que los estudiantes no abandonen las IED sin alcanzar su título de bachiller, y tener una tasa de deserción igual o menor al 3,5% anual. Mantener la permanencia de los estudiantes a través de las estrategias de gratuidad, alimentación y transporte escolar. </t>
  </si>
  <si>
    <t>Transporte escolar para estudiantes del Distrito de Barranquilla</t>
  </si>
  <si>
    <t>Programa de Alimentación Escolar - PAE</t>
  </si>
  <si>
    <t>Calidad Educativa</t>
  </si>
  <si>
    <t>Formar los maestros es el gran desafío, ya que son ellos los que tienen la misión de descubrir el talento de nuestros niños y jóvenes, e impartir conocimiento. Promocionar un plan de convivencia escolar que impulse la comunicación, que profundice en el reconocimiento y tolerancia de las diferencias y que apoye el respeto entre estudiantes; avanzar hacia un sistema de gestión basado en la excelencia, buscando garantizarle a los docentes y alumnos condiciones dignas y herramientas que potencialicen el proceso educativo</t>
  </si>
  <si>
    <t>Servicios Públicos a Instituciones Educativas del Distrito de Barranquilla</t>
  </si>
  <si>
    <t>Renovación pedagógica para mejorar aprendizaje en IED de Barranquilla</t>
  </si>
  <si>
    <t>Formación Docente en competencias comunicativas y metodologías en la enseñanza de una lengua
extranjera en el Distrito de Barranquilla.</t>
  </si>
  <si>
    <t>FORMACIÓN DE JÓVENES EN COMPETENCIAS EDUCATIVAS Y AGENTES BILINGÜES EN EL
DISTRITO DE BARRANQUILLA.</t>
  </si>
  <si>
    <t>Mejoramiento de la convivencia escolar en el Distrito de Barranquilla</t>
  </si>
  <si>
    <t>Desarrollo profesional de Docentes y Directivos en el Distrito de Barranquilla</t>
  </si>
  <si>
    <t>Educación pertinente en el Distrito de Barranquilla</t>
  </si>
  <si>
    <t xml:space="preserve">Fomento a la Educación Superior y Articulación con el sector productivo. </t>
  </si>
  <si>
    <t xml:space="preserve">Aumentar los esfuerzos para que jóvenes bachilleres, recién egresados o adultos, tengan acceso al mercado laboral, promoviendo una cultura de emprendimiento. Evaluar las vocaciones estudiantiles identificando las competencias técnicas antes de graduarse, que los orienten a decidir su mejor opción de educación superior y continuada. </t>
  </si>
  <si>
    <t>Articulación Educación Básica y Media con el Ciclo Técnico Profesional de Educación Superior en el
Distrito de Barranquilla</t>
  </si>
  <si>
    <t>Nativos Digitales</t>
  </si>
  <si>
    <t xml:space="preserve">Promover el programa de conexión total con el objeto de fortalecer las competencias de los estudiantes en el uso de las TICs, mediante la ampliación de la conectividad en los establecimientos educativos, la generación y uso de los contenidos educativos a través de la red y el mejoramiento de la cobertura, la calidad y la pertinencia de los procesos de formación. </t>
  </si>
  <si>
    <t>IMPLEMENTACIÓN DE LA CONECTIVDAD EN LAS INSTITUCIONES EDUCATIVAS EN EL DISTRITO DE BARRANQUILLA</t>
  </si>
  <si>
    <t>Promoción del acceso de Estudiantes y Docentes TICs en el Distrito de Barranquilla</t>
  </si>
  <si>
    <t xml:space="preserve">Secretaría de Educación Distrital Eficiente y Moderna </t>
  </si>
  <si>
    <t>Promover la modernización de la infraestructura tecnológica de la SED en lo que respecta a procesos, hardware y software con el objetivo de tener la información de forma oportuna y veraz, que le permita a la Administración tener control total de las estadísticas e indicadores que ofrezcan bases para tomar decisiones. Además de ofrecerle a la comunidad transparencia y oportunidad de los servicios requeridos. Se capacitaran a los funcionarios de la SED en los principios de servicio al cliente, para prestar un mejor servicio.</t>
  </si>
  <si>
    <t>Modernización de la Plataforma Tecnológica de la SED en Barranquilla</t>
  </si>
  <si>
    <t>Cuota administración de la Secretaría de Educación Distrital de Barranquilla</t>
  </si>
  <si>
    <t>EDUCACIÓN FÍSICA DE CALIDAD</t>
  </si>
  <si>
    <t xml:space="preserve"> Asegurar la práctica de la educación física desde el colegio, en la que los jóvenes barranquilleros ocupen sutiempo libre con este tipo de actividades extracurriculares, inculcando los valores y el bienestar que deseamos.</t>
  </si>
  <si>
    <t xml:space="preserve">La práctica de la educación física desde el colegio, en la que los jóvenes barranquilleros ocupen su tiempo libre con este tipo de actividades  extracurriculares, inculcando los valores y el bienestar que deseamos. Asegurar 
</t>
  </si>
  <si>
    <t>DEPORTE Y RECREACION</t>
  </si>
  <si>
    <t>CENTRO DE INICIACION DEPORTIVAS</t>
  </si>
  <si>
    <t>JUEGOS INTERCOLEGIADOS Y ESCOLARES</t>
  </si>
  <si>
    <t>TODO BIEN POR KILLA</t>
  </si>
  <si>
    <t>DEPORTES Y RECREACIÓN PARA TODOS</t>
  </si>
  <si>
    <t>ESTE PROGRAMA TIENE COMO MISION LA MASIFICACIÓN, FOMENTO Y PATROCINIO DEL DEPORTE Y LA RECREACION</t>
  </si>
  <si>
    <t>incrementar los esfuerzos para ampliar la cobertura de servicios de recreación y deporte, donde la población cuente con verdaderas actividades recreativas.</t>
  </si>
  <si>
    <t>RECREOVIAS</t>
  </si>
  <si>
    <t>Apoyo para el desarrollo y la práctica al Deporte Social Comunitario, Asociado y Universitario</t>
  </si>
  <si>
    <t>Generar procesos de juventudes tendientes al adecuado uso del ocio creativo y tiempo libre como mecanismo para prevenir conductas socialmente desadaptadas en esta población.</t>
  </si>
  <si>
    <t>Generar procesos que permitan la práctica de deporte y la recreación a la población discapacitada</t>
  </si>
  <si>
    <t xml:space="preserve">Apoyo técnico y logístico para coordinación y desarrollo de los juegos centroamericanos y del caribe 2018 en el distrito de barranquilla
</t>
  </si>
  <si>
    <t>ESPACIOS DEPORTIVOS Y RECREATIVOS</t>
  </si>
  <si>
    <t xml:space="preserve">GENERAR ESPACIOS PARA LA PRACTICA DEL DEPORTE,LA RECREACION Y EL APOVECHAMIENTO DEL TIEMPO LIBE </t>
  </si>
  <si>
    <t xml:space="preserve">Adecuar, mantener escenarios deportivos en mal estado y construir nuevos escenarios deportivos </t>
  </si>
  <si>
    <t>Administarcion, mantenimiento y adecuación de escenarios deportivos y recreativos</t>
  </si>
  <si>
    <t>Construccion, remodelacion y adecuación de escenarios deportivos y recreativos</t>
  </si>
  <si>
    <t xml:space="preserve">Estudios, Diseños y Preinversión en los Proyectos identificados en el Proyecto de los Juegos Centroamericanos y del Caribe
</t>
  </si>
  <si>
    <t xml:space="preserve">Construcción y/o Adecuación de Infraestructura Deportiva para los Juegos Centroamericanos y del Caribe 2018
</t>
  </si>
  <si>
    <t>enero de 2012</t>
  </si>
  <si>
    <t>Junio de 2012</t>
  </si>
  <si>
    <t>Febrero de 2012</t>
  </si>
  <si>
    <t>marzo de 2012</t>
  </si>
  <si>
    <t>julio de 2012</t>
  </si>
  <si>
    <t>enero de 2013</t>
  </si>
  <si>
    <t>Nov de 2013</t>
  </si>
  <si>
    <t>oct de 2013</t>
  </si>
  <si>
    <t>ORDENANDO LA MOVILIDAD</t>
  </si>
  <si>
    <t>aumentar la presencia efectiva de las autoridades de transito</t>
  </si>
  <si>
    <t>implementar estrategias que permitan la presencia efectiva de las autoridades de tránsito en las vias de la ciudad, la aplicación efectiva de las normas de tránsito de manera rigurosa, para evitar el caos vehicular y continuar con la disminucion de muertes y lesionados en accidentes de tránsito</t>
  </si>
  <si>
    <t>MOVILIDAD</t>
  </si>
  <si>
    <t>1 de enero de 2012</t>
  </si>
  <si>
    <t>31 de diciembre 2015</t>
  </si>
  <si>
    <t>Dotación de elementos implementos, insumos y equipos para el control de la movilidad en el Distrito</t>
  </si>
  <si>
    <t>control y regulacion del transito ( fiscaizacion electrónica SSF) en el Distrito</t>
  </si>
  <si>
    <t>PROMOCIÓN DE LA CULTURA VIAL</t>
  </si>
  <si>
    <t>sensibilizar a conductores y peatones sobre el buen uso de la red vial con conductas seguras en las vias</t>
  </si>
  <si>
    <t>Implementar planes de educación en cultura vial que incluyan conductores y peatones con e fin de usar de manera más eficiente nuestra actual red vial y de transporte para promover en la comunidad la habilitacion de espacios de participacion y formación de hábitos, comportamientos y conductas seguras en las vias. nos proponemos sensibilizar a los diferentes actores de la via, tanto a nivel de conocimientos sobre la normativa, reglamentacion y señalización vial, como a nivel de hábitos, comportamientos, conductas y valores individuales y colectivos que facilitenel acceso a espacios seguros</t>
  </si>
  <si>
    <t>educacion para una barranquilla con conciencia vial</t>
  </si>
  <si>
    <t>habilitación de espacios para actividades lúdicas en cultura vial</t>
  </si>
  <si>
    <t>PLAN DE SEGURIDAD VIAL</t>
  </si>
  <si>
    <t>Promocion de programas de prevención, atención y tratamiento de la accidentalidad</t>
  </si>
  <si>
    <t>Optimizar la movilidad de todos los ciudadanos del Distrito Especial, Industrial y Portuario de Barranquilla, generando los mecanismos y estrategias para la mejora de la infraestructura vial, tratamiento del transporte informal y promoviendo la generacion de comunidades seguras a través de la gestion del riesgo mediante programas de prevencion, atención y tratamiento de la accidentalidad y la movilidad, tendientes a minimizar los impactos generados por los accidentes de tránsito. Busca disminuir los índices de mortalidad y/o morbilidad por accidentes de tránsito en un 5%.</t>
  </si>
  <si>
    <t>formación e información para la seguridad vial</t>
  </si>
  <si>
    <t>consolidación de un sistema unico de información de movilidad -SUIM- en el Distrito</t>
  </si>
  <si>
    <t>ADECUANDO LA INFRAESTRUCTURA DE MOVILIDAD</t>
  </si>
  <si>
    <t>priorización de vias para una mejor conectividad y accesibilidad de los Ciudadanos</t>
  </si>
  <si>
    <t>Establecer y priorizar las vias necesarias para una mayor conectividad y accesibilidad de todos los ciudadanos y así responder al crecimiento de la ciudad y a las demandas de movilidad que su desarrollo implica.  Disminuir los tiempos de viaje en recorridos origen-destino y el incremento en la velocidad en corredores semaforizados.  optimizar el uso de la infraestructura mediante la construcción, rehabilitación y mantenimiento de la malla vial, complementada con la optimización de los sistemas de control de tráfico y la reorganización de los sentidos de circulación en las zonas más congestionadas de la Ciudad.</t>
  </si>
  <si>
    <t>construcción de ciclo-rutas</t>
  </si>
  <si>
    <t>construción de senderos peatonales</t>
  </si>
  <si>
    <t>SISTEMA INTEGRADO DE TRANSPORTE</t>
  </si>
  <si>
    <t>Satisfacer la demanda de la ciudadanía mediante un transporte público organizado</t>
  </si>
  <si>
    <t>Diseñar e implementar la red integrada de Transporte Metropolitano ( RITMO), con el propósito de optimizar el servicio del Sistema Transmetro, mediante la integración a este del Transporte Público Colectivo, los buses intermunicipales e interdepartamentales, buscando satisfacer la demanda de la ciudadanía con un  Transporte Público organizado que cumpla las disposiciones de movilidad, que ofrezca un servicio moderno, oportuno, eficiente y seguro, brindando alternativas de accesibilidad a la Población en estado de Discapacidad.</t>
  </si>
  <si>
    <t>tecnología de punta y equipos avanzados</t>
  </si>
  <si>
    <t>control al Servicio Público Individual ( Taxi).</t>
  </si>
  <si>
    <t>Control de Flota -Taximetro-</t>
  </si>
  <si>
    <t>Transporte Público Integrado</t>
  </si>
  <si>
    <t>MOVILIDAD AL ALCANCE DE TODOS</t>
  </si>
  <si>
    <t>propender por una mejor atención a todos los usuarios con un servicio de calidad</t>
  </si>
  <si>
    <t>Disponer de nuevos espacios para la prestacion de un mejor servicio al ciudadano, donde la ppermanente innovación, la mejor disposición de nuestros funcionarios y el aporte de valores agregados contribuyan al mejoramiendo de la calidad del servicio para toda la Ciudadanía. Generar nuevos canales para la interacción entre los Ciudadanos y la Administración Distrital en Pro de la moderniazación  tecnológica de los trámites y servicios, buscando con ello la optimizacion de los recursos y una mejor atención a todos nuestros usuarios.</t>
  </si>
  <si>
    <t>Administración y Gestión del Runt</t>
  </si>
  <si>
    <t>Pagos y trámites en Web</t>
  </si>
  <si>
    <t>Fortalecimiento de la Gestión de cobro persuasivo y coactivo de la Secretaría de Movilidad</t>
  </si>
  <si>
    <t>Identidad Cultural</t>
  </si>
  <si>
    <t>Consolidar a Barranquilla como Capital Cultural del Caribe, mejorando los ambientes y procesos necesarios para que se convierta en un polo de desarrollo cultural.</t>
  </si>
  <si>
    <t>Estimular la identidad cultural y la vocación natural de Barranquilla desde la educación primaria y secundaria. Convertir la cultura en un motor para desarrollar nuestra prosperidad social y económica, motivando la reflexión sobre los procesos y las relaciones históricas, ambientales y socioculturales, que a lo largo del tiempo han configurado la diversidad del Caribe Colombiano.</t>
  </si>
  <si>
    <t>Cultura</t>
  </si>
  <si>
    <t>Apoyo al Sistema Distrital de Formación Artística y Cultural.</t>
  </si>
  <si>
    <t>Presupuesto 2015 ejecutado a 30-09-2015</t>
  </si>
  <si>
    <t>Creación del sistema de formación en músicas tradicionales.</t>
  </si>
  <si>
    <t>Fomento de la salvaguarda, sostenibilidad y divulgación del patrimonio cultural inmaterial.</t>
  </si>
  <si>
    <t>Fomento de la salvaguarda, sostenibilidad y divulgación del patrimonio cultural material.</t>
  </si>
  <si>
    <t>Apoyo al programa distrital de fomento y estimulo a la creación artística y el fortalecimiento patrimonial y cultural de las organizaciones de comunidades.</t>
  </si>
  <si>
    <t>Apoyo a procesos de intervención comunitaria para la consolidación de la ciudadanía cultural.</t>
  </si>
  <si>
    <t>Gran Ciudadela Cultural</t>
  </si>
  <si>
    <t>Buscaremos establecer centros de desarrollo cultural donde todas las expresiones artísticas, las escuelas de formación en cada una de sus manifestaciones, las muestras permanentes de nuestra culinaria y riqueza artesanal se puedan encontrar en escenarios al aire libre. Donde nuestros pintores, escultores, escritores, poetas, músicos, puedan exhibir su creatividad y su talento.</t>
  </si>
  <si>
    <t>Plan de lectura y bibliotecas a las Localidades.</t>
  </si>
  <si>
    <t>Desarrollo integral de los niños de 0 a 6 años.</t>
  </si>
  <si>
    <t>Identificación y promoción del patrimonio cultural simbólico y estético de la ciudad.</t>
  </si>
  <si>
    <t>Apoyo a Museos y Centros Culturales en Barranquilla.</t>
  </si>
  <si>
    <t>Infraestructura Cultural en las Cinco Localidades de Barranquilla.</t>
  </si>
  <si>
    <t>Apoyo a programas culturales y artísticos con enfoque diferencial y atención a grupos de interés.</t>
  </si>
  <si>
    <t>Desarrollo de la Agenda Cultural de la Ciudad y descentralización de la oferta cultural.</t>
  </si>
  <si>
    <t>Fortalecimiento de la Institucionalidad y la Gestión Pública del Turismo en Barranquilla</t>
  </si>
  <si>
    <t>Busca mejorar la oferta y calidad de los servicios y destinos turísticos culturales a través del desarrollo de proyectos sectoriales. Insertarnos en la oferta turística nacional e internacional.</t>
  </si>
  <si>
    <t>Turismo</t>
  </si>
  <si>
    <t>Desarrollo de productos turísticos especializados.</t>
  </si>
  <si>
    <t xml:space="preserve">Presupuesto 2015 ejecutado a 30-09-2015. </t>
  </si>
  <si>
    <t>Desarrollos habitacionales de vivienda de interés social y Prioritario</t>
  </si>
  <si>
    <t>DISMINUIR LOS INDICES DE VIVIENDA SUBNORMAL EN EL DISTRITO DE BARRANQUILLA</t>
  </si>
  <si>
    <t>VIVIENDA</t>
  </si>
  <si>
    <t>Desarrollo Habitacional en el Distrito de Barranquilla</t>
  </si>
  <si>
    <t>Cayennas II y III en el Distrito de Barranquilla</t>
  </si>
  <si>
    <t>Saneamiento y Titulacion de Predios Fiscales en el Distrito de Barranquilla</t>
  </si>
  <si>
    <t>DISMINUIR LOS ASENTAMIENTOS HUMANOS SUBNORMALES E ILEGALES QUE SE ENCUENTRAN EN EL DISTRITO</t>
  </si>
  <si>
    <t>Apoyo en el proyecto de postulacion, asignacion y entrega de subsidios a la poblacion objetivo (Eden 2000) en el Distrito
de Barranquilla</t>
  </si>
  <si>
    <t>Disminuir los Altos indices del deficit de vivienda, los asentamientos humanos subnormales e ilegales en el Distrito de Barranquilla.</t>
  </si>
  <si>
    <t>Mejoramiento de Viviendas en el Distrito de Barranquilla</t>
  </si>
  <si>
    <t>Habilitar viviendas de interes social prioritario para garantizar condiciones básicas de salud de los hogares, barrios subnormales del Distrito de Barranquilla.</t>
  </si>
  <si>
    <t>Mejoramiento Integral de Barrios en el Distrito de Barranquilla</t>
  </si>
  <si>
    <t>Ejecución de un proyecto de mejoramiento integral de barrios en el los barrios La Luz y La Chinita, en su primera fase de construcción de obra y acompañamiento social.</t>
  </si>
  <si>
    <t xml:space="preserve">Barranquilla ciudad próspera para los niños, niñas y adolescentes </t>
  </si>
  <si>
    <t>Fortalecer a la familia como unidad básica de la sociedad, a través de un modelo de atención integral basado en los derechos de los menores; a la existencia (todos vivos, en familia, bien nutridos y saludables), al desarrollo (todos con educación, jugando y afectivamente estables), a la ciudadanía (todos registrados y participando), y a la protección especial</t>
  </si>
  <si>
    <t xml:space="preserve">Restablecer los derechos fundamentales de la población infante y menor de edad de los más vulnerables de la ciudad. </t>
  </si>
  <si>
    <t xml:space="preserve">Social </t>
  </si>
  <si>
    <t xml:space="preserve">Intervención y operación de Centros de Desarrollo Infatil en la Ciudad de Barranquilla </t>
  </si>
  <si>
    <t xml:space="preserve">X </t>
  </si>
  <si>
    <t>Atencion al Menor Infractor y la Menor Infractora (Ley 1098 de 2006, Sistema de Responsabilidad Penal Juvenil)</t>
  </si>
  <si>
    <t xml:space="preserve">Formación Integral Jóvenes </t>
  </si>
  <si>
    <t>Erradicación y Prevención de la Explotación laboral y sexual de niños, niñas y dolescentes</t>
  </si>
  <si>
    <t xml:space="preserve">Superación de la Pobreza Extrema articulado con la Red UNIDOS </t>
  </si>
  <si>
    <t>Garantizar las condiciones mínimas de existencia digna a través de acciones coordinadas para reducir significativamente la desigualdad y la pobreza extrema en Barranquilla, mediante la articulación estratégica entre el Distrito, la alianza público-privada y el sector social.</t>
  </si>
  <si>
    <t xml:space="preserve">Restablecer los derechos fundamentales de la población más vulnerables de la ciudad. </t>
  </si>
  <si>
    <t>Social</t>
  </si>
  <si>
    <t xml:space="preserve">NO </t>
  </si>
  <si>
    <t xml:space="preserve">Feria Social </t>
  </si>
  <si>
    <t xml:space="preserve">Entrega de subsidios de Familias en Acción </t>
  </si>
  <si>
    <t xml:space="preserve">Adulto Mayor </t>
  </si>
  <si>
    <t>Implementar en las comunidades y en los Centros de Vida un modelo de atención integral y protección al adulto mayor en condición vulnerable que promueva la garantía de sus derechos, la inclusión social, el mejoramiento individual, y la recuperación de su estado físico y mental</t>
  </si>
  <si>
    <t>Garantizar un mínimo vital a los adultos mayores en condición vulnerable que permita mejorar su bienestar físico y nutricional</t>
  </si>
  <si>
    <t xml:space="preserve">Protección y atención integral al Adulto Matyor en las comunidades y en los Centros de Vida </t>
  </si>
  <si>
    <t xml:space="preserve">Subsidio Distrital  Adulto Mayor </t>
  </si>
  <si>
    <t xml:space="preserve">Equidad de Genero </t>
  </si>
  <si>
    <t>Reivindicar a la mujer desde el punto de vista social, económico y cultural, haciendo énfasis en la conquista de su autonomía y en la erradicación de toda forma de discriminación, violencia y exclusión.</t>
  </si>
  <si>
    <t>Implementar  acciones y proyectos que contribuyan a la realización plena de los derechos de las mujeres y a la eliminación de
todas las formas de violencia y discriminación.</t>
  </si>
  <si>
    <t>Centro de Asesoría y Capacitación "Casa de la Mujer"</t>
  </si>
  <si>
    <t xml:space="preserve">Atención a la Población Desplazada </t>
  </si>
  <si>
    <t>Proporcionar asistencia integral a la población en condición de desplazamiento del Distrito de Barranquilla a través de un programa de intervención directa enfocado a los servicios sociales y al desarrollo económico que les permita mejorar su calidad de vida.</t>
  </si>
  <si>
    <t xml:space="preserve">Propender por el restablecimiento de derechos y atención integral de esta población. </t>
  </si>
  <si>
    <t xml:space="preserve">Atención Integral a la población en situación de desplazamiento en el Distrito de Barranquilla </t>
  </si>
  <si>
    <t xml:space="preserve">GESTION ADMINISTRATIVA </t>
  </si>
  <si>
    <t>Apoyo A Otros Grupos Vulnerables</t>
  </si>
  <si>
    <t xml:space="preserve">Propocionar atención integral a la población vulnerable de la ciudad contribuyendo de esta manera a la restitución de derechos de esta población. </t>
  </si>
  <si>
    <t xml:space="preserve">Apoyar mediante un estimulo economico la continuidad de la educación en los jóvenes más vulnerables de la ciudad. </t>
  </si>
  <si>
    <t>Subsidio Transporte Estudiantil</t>
  </si>
  <si>
    <t>Programa Fortalecimiento de la participación ciudadana: Ciudadanía
Activa y Corresponsable del Desarrollo Local.</t>
  </si>
  <si>
    <t>Reconocer la importancia de la
participación ciudadana en la gestión de los asuntos públicos que, desde la
corresponsabilidad social y política, puede generar mayores condiciones para el
desarrollo local y una oferta institucional de servicios a la comunidad más
pertinente, eficaz y efectiva.</t>
  </si>
  <si>
    <t>Se propone construir un nuevo sistema de participación y gestión comunitaria
donde los ciudadanos se apropien y se co-responsabilicen de la planeación,
ejecución y control de las acciones públicas y del desarrollo de la ciudad, a partir
de acciones de promoción, formación, asistencia técnica y fortalecimiento
organizacional.</t>
  </si>
  <si>
    <t>PILARES PARA EL ÉXITO</t>
  </si>
  <si>
    <t>01/01/2012</t>
  </si>
  <si>
    <t>31/12/2015</t>
  </si>
  <si>
    <t>Fortalecimiento Institucional de las Organizaciones Sociales y
Comunitarias.</t>
  </si>
  <si>
    <t>Formación Ciudadana y liderazgo público.</t>
  </si>
  <si>
    <t>Fondo de Desarrollo Local.</t>
  </si>
  <si>
    <t>Capital Social y Diálogo Público.</t>
  </si>
  <si>
    <t>Formación en control social.-</t>
  </si>
  <si>
    <t>Acciones pedagógicas para la apropiación de lo público a
través del arte</t>
  </si>
  <si>
    <t xml:space="preserve">Fortalecimiento del servicio penitenciario y carcelario en el Distrito de Barranquilla
</t>
  </si>
  <si>
    <t>Atención Integral a la población de internos (as) de los Centros Carcelarios y de Rehabilitación a cargo de la Administración del Distrito</t>
  </si>
  <si>
    <t xml:space="preserve">Mejorar y Fortalecer los Servicios prestados a los  internos (as) de los Centros de Rehabiliatacion del Distrito de Barranquilla para su  atencion Integral en un 100% </t>
  </si>
  <si>
    <t>Secretaria de Gobierno</t>
  </si>
  <si>
    <t xml:space="preserve">Atención Integral a la población de internos (as) de la Cárcel Distrital de El Bosque y de los Centros Carcelarios y de Rehabilitación a cargo de la Administración del Distrito
</t>
  </si>
  <si>
    <t xml:space="preserve">Construccion, dotacion de nuevos pabellones para albergar 500 nuevos reclusos en los centros de carcelarios y de rehabilitacion a cargo de la administracion distrital
</t>
  </si>
  <si>
    <t xml:space="preserve">Mediacion de Conflictos en Integracion Familiar en la Carcel Distrital el Bosque y el Centro de Rehabilitacion Femenino del Buen Pastor 
</t>
  </si>
  <si>
    <t xml:space="preserve">Servicio Operativo del Cuerpo de Bomberos Oficial del Distrito de Barranquilla
</t>
  </si>
  <si>
    <t>Disminuir el tiempo de respuesta de atención a los incendios y emergencias presentadas en el Distrito, cuyo estándar internacional es de cinco minutos.</t>
  </si>
  <si>
    <t>Territorialización del servicio del Cuerpo de Bomberos Oficial del Distrito de Barranquilla, atendiendo las cinco (5) localidades</t>
  </si>
  <si>
    <t>Mantenimiento correctivo y preventivo de la infraestructura física y del parque automotor del Cuerpo de Bomberos Oficial del Distrito</t>
  </si>
  <si>
    <t xml:space="preserve">Construccion y dotacion de cuatro (4) nuevas subestaciones de bomberos, una (1) por cada localidad para la territorializacion del servicio bomberil. 
</t>
  </si>
  <si>
    <t xml:space="preserve">Garantía del Orden Público Ciudadano
</t>
  </si>
  <si>
    <t>Mejorar la prestación del servicio de justicia cercana al ciudadano frente a situaciones que tensionan el orden público, como conflictos familiares, policivos, comunitarios y vecinales de competencia de las Inspecciones de Policía y Comisarías de Familia del Distrito de Barranquilla.</t>
  </si>
  <si>
    <t>Garantizar a los ciudadanos del Distrito de Barranquilla, condiciones de tranquilidad, seguridad y salubridad públicas, para el desenvolvimiento de su vida individual y colectiva y la plena realización de sus derechos.</t>
  </si>
  <si>
    <t>Apoyo al sostenimiento y funcionamiento del Sistema de Justicia Cercana al Ciudadano, integrado por Inspecciones de Policía, Comisarias de Familia y Casas de Justicia</t>
  </si>
  <si>
    <t>Inspección, vigilancia y control para la promoción de la cultura de la legalidad en el funcionamiento de establecimientos comerciales</t>
  </si>
  <si>
    <t>Promoción de la convivencia armónica al interior de la familia y protección integral de niños, niñas y adolescentes</t>
  </si>
  <si>
    <t>Promoción de los métodos alternativos de solución de conflictos y controversias</t>
  </si>
  <si>
    <t>Formulación de la política pública para el manejo y control del funcionamiento de los cementerios y funerarias del Distrito de Barranquilla.</t>
  </si>
  <si>
    <t>Gestión institucional para la implementación del comparendo ambiental</t>
  </si>
  <si>
    <t>Divulgación, promoción y protección de los derechos humanos y el derecho internacional humanitario</t>
  </si>
  <si>
    <t>Prevención y protección del derecho a la vida, libertad e integridad de personas y grupos en situación de vulnerabilidad y riesgo</t>
  </si>
  <si>
    <t>Fortaler las instancias intersectoriales para la gestión institucional de las obligaciones y principios de los DDHH y el DIH en el nivel territorial. Dar cumplimiento a los compromisos adquiridos con las instancias intersectoriales para la gestión en DDHH y DIH (Comité Distrital de DDHH, Comité Distrital de Justicia Transicional y Mesa Distrital de Prevención y Protección),  adoptando las medidas necesarias para la protección de los mismos frente a casos focales.</t>
  </si>
  <si>
    <t>Institucionalización del Plan Local de Derechos Humanos y Derecho Internacional Humanitario</t>
  </si>
  <si>
    <t>Promoción, socialización y divulgación de los derechos humanos en el Distrito de Barranquilla</t>
  </si>
  <si>
    <t>Institucionalización y operatividad del Comité Distrital de Justicia Transicional, según requerimientos de la Ley de Víctimas y Restitución de tierras</t>
  </si>
  <si>
    <t xml:space="preserve">Atencion Integral y Reparacion de Victimas de la Violencia
</t>
  </si>
  <si>
    <t>Prevencion y Atencion  Integral a las Victimas de la Violencia en el Distrito de Barranquilla</t>
  </si>
  <si>
    <t>Implementacion de la Ley de Victimas Y    Activar la ruta de proteccion a las victimas</t>
  </si>
  <si>
    <t xml:space="preserve">Implementación de la ley de victimas
</t>
  </si>
  <si>
    <t>Fortalecimiento de la Gestión Institucional en Seguridad, Convivencia Ciudadana y Justicia</t>
  </si>
  <si>
    <t>Se buscará lograr el 100% en la operatividad
de las instancias legales para la gestión interinstitucional de los asuntos de
seguridad y justicia en el Distrito; En coordinación con los organismos de
seguridad y justicia, se intervendrán los factores asociados a la criminalidad y la
violencia en la ciudad</t>
  </si>
  <si>
    <t>Reducir la tasa de homicidios en el Distrito a 20 por
cada cien mil habitantes, durante el período 2012-2015. Igualmente reducir en un
5% los índices de otros delitos de notoriedad en materia criminal.</t>
  </si>
  <si>
    <t xml:space="preserve">Fondo de seguridad y Convivencia </t>
  </si>
  <si>
    <t>Comunicación Estratégica para la Gestión de la Seguridad</t>
  </si>
  <si>
    <t>Plan Integral de Seguridad y Plan Maestro de Equipamientos de Seguridad y Justicia</t>
  </si>
  <si>
    <t>Puesta en marcha y funcionamiento del Sistema Unificado de Información en Seguridad y Convivencia Distrital</t>
  </si>
  <si>
    <t>Convivencia y Cambio Cultural para la reducción de los factores de riesgo y la violencia incidental</t>
  </si>
  <si>
    <t>Se adelantaran acciones dirigidas a
propiciar cambios en los patrones de comportamiento relacionados con la
convivencia, el cumplimiento y el acatamiento de normas y mínimos éticos para el
ejercicio del control social y la prevención del delito y la violencia incidental</t>
  </si>
  <si>
    <t>Con la
puesta en marcha de este programa se espera lograr cambios significativos en los
patrones de comportamiento asociados a la violencia incidental y no acatamiento
de normas de convivencia en grupos poblaciones y comunidades en riesgo social
y/o situacional que sean focalizados</t>
  </si>
  <si>
    <t>Intervención integral en zonas criticas -Programa Entornos Socio Urbanos Seguros “ESUS”</t>
  </si>
  <si>
    <t>Atención integral a Jóvenes en situación de riesgo</t>
  </si>
  <si>
    <t>Relacione los datos generales de los Proyectos de inversión que se hayan ejecutados durante las vigencias (2012-2015) , resaltado aquellos que aun se encuentren en ejecución</t>
  </si>
  <si>
    <t>Codigo de Registro del BPPI (1)</t>
  </si>
  <si>
    <t>Nombre del Proyecto (2)</t>
  </si>
  <si>
    <t>Descripción (3)</t>
  </si>
  <si>
    <t>Objetivo General del Proyecto (Resultado) (4)</t>
  </si>
  <si>
    <t>Productos que entrega o entrego el proyecto (5)</t>
  </si>
  <si>
    <t>Sector (6)</t>
  </si>
  <si>
    <t>Fecha de Inicio del Proyecto - Vigencia</t>
  </si>
  <si>
    <t>Fecha de Cierre del Proyecto - Vigencia</t>
  </si>
  <si>
    <t>Valor del Proyecto</t>
  </si>
  <si>
    <t>Fuente de Financiación (7)</t>
  </si>
  <si>
    <t>¿El proyecto se encuentra en ejecución? (8)</t>
  </si>
  <si>
    <t>Forma de Entrega del Programa (9)</t>
  </si>
  <si>
    <t>(1) Escriba en codigo asignado al proyecto en el momento del registro en el Banco de Programas y Proyectos</t>
  </si>
  <si>
    <r>
      <rPr>
        <b/>
        <sz val="14"/>
        <color indexed="9"/>
        <rFont val="Apple Casual"/>
      </rPr>
      <t xml:space="preserve">Señor Mandatario: </t>
    </r>
    <r>
      <rPr>
        <sz val="14"/>
        <color indexed="9"/>
        <rFont val="Apple Casual"/>
      </rPr>
      <t xml:space="preserve">                                               a) Es importante anexar las MGA de los proyectos existentes en el Banco de Programas y Proyectos</t>
    </r>
  </si>
  <si>
    <t>Digital (MGA)</t>
  </si>
  <si>
    <t>(2) Escriba la denominación del proyecto como se relaciono en el Banco  de Programas y Proyectos</t>
  </si>
  <si>
    <t>SALUD</t>
  </si>
  <si>
    <t>SGP</t>
  </si>
  <si>
    <t xml:space="preserve"> (3) Explique en que consiste brevemente el Proyecto</t>
  </si>
  <si>
    <t>(4) Escriba el objetivo general del proyecto, el fin que se persigue y con el cual contribuye el programa de inversión</t>
  </si>
  <si>
    <t>(5) Relacione los productos que se pretenden generar con el proyectos, estos estan asociados a los objetivos especificos o componentes de los proyectos</t>
  </si>
  <si>
    <t>infraestructura</t>
  </si>
  <si>
    <t>ICLD</t>
  </si>
  <si>
    <t>(6) Escriba el sector en el cual se enmarca el programa de inversión.</t>
  </si>
  <si>
    <t>(7) Escriba el nombre de la fuente de financiación de los proyectos, pueden ser varias fuentes (Presupuesto General de la Nación, Sistema General de Participaciones, Sistema General de Regalías, Recursos Propios de la Entidad, otras fuentes )</t>
  </si>
  <si>
    <t>Ampliacion carrera 4 entre calle 42 y 45</t>
  </si>
  <si>
    <t>(8)  Conteste SI o NO el proyecto se encuentra en ejecución, es decir si existe contrato que aun se este ejecutando en ese proyecto, por lo que se encuentra pendiente la entrega de algun producto del proyecto.</t>
  </si>
  <si>
    <t>1,500 placas instaladas</t>
  </si>
  <si>
    <t>planeacion</t>
  </si>
  <si>
    <t>ICLD+NACION</t>
  </si>
  <si>
    <t>5,000 predios saneados y titulados</t>
  </si>
  <si>
    <t>11.000 establecimientos con vigilancia sanitaria</t>
  </si>
  <si>
    <t>Disminuir morbilidad por dengue</t>
  </si>
  <si>
    <t>SOLO RADICACION</t>
  </si>
  <si>
    <t>TRANSMETRO</t>
  </si>
  <si>
    <t>Realizar las acciones necesarias para mejorar la salud mental como derecho humano,</t>
  </si>
  <si>
    <t>sgp</t>
  </si>
  <si>
    <t>solo radicacion</t>
  </si>
  <si>
    <t>Fortalecer los procesos de calidad frente a la atenciòn de las gestantes de acuerdo a la normatividad vigente.</t>
  </si>
  <si>
    <t>Crear en la comunidad una mentalidad preventiva en salud oral para el fomento de factores protectores y estilos de vida saludable</t>
  </si>
  <si>
    <t>Disminuir grado de accidentalidad vehicular</t>
  </si>
  <si>
    <t>1.800 planes operativos de control y regulacion que sensibilicen cumplimiento normatividad</t>
  </si>
  <si>
    <t>movilidad</t>
  </si>
  <si>
    <t>icld</t>
  </si>
  <si>
    <t>Disminuir infracciones a las normas de transito con equipos operativo adquiridos</t>
  </si>
  <si>
    <t>8 programas y campañas de seguridad vial adelantadas</t>
  </si>
  <si>
    <t>145.553 certificados digitales renovados</t>
  </si>
  <si>
    <t>4 km de ciclo rutas construidas</t>
  </si>
  <si>
    <t>50% de cartera morosa reducida</t>
  </si>
  <si>
    <t>SOLO RADICADO</t>
  </si>
  <si>
    <t>Icld/NACION</t>
  </si>
  <si>
    <t>solo radicado</t>
  </si>
  <si>
    <t>deportes</t>
  </si>
  <si>
    <t>Recreacion y actividades ludicas dirigidas a jovenes de acuerdo al rango de edad</t>
  </si>
  <si>
    <t>Brindar la oportunidad a la población juvenil con problemas de adaptación social y accesar a los programas de deporte y recreación.</t>
  </si>
  <si>
    <t>4.500 jóvenes beneficiados</t>
  </si>
  <si>
    <t>Fomentar competitividad industrial y comercial en empresas instaladas</t>
  </si>
  <si>
    <t>130 nuevos inversionistas instalados</t>
  </si>
  <si>
    <t>proyectos especiales</t>
  </si>
  <si>
    <t>icld/otras privadas</t>
  </si>
  <si>
    <t>Reducir ocupacion del espacio publico por negocios informales</t>
  </si>
  <si>
    <t>Fomentar el emprendimiento cultural en la industria creativa</t>
  </si>
  <si>
    <t>Desarrollo de un (1) programa para fomento de emprendimiento cultural</t>
  </si>
  <si>
    <t>100 empresas beneficiadas</t>
  </si>
  <si>
    <t>otras entidades privadas</t>
  </si>
  <si>
    <t>12 cursos orientados a la formacion tec</t>
  </si>
  <si>
    <t>cultura</t>
  </si>
  <si>
    <t>Fomentar apoyo a procesos de formacion musical</t>
  </si>
  <si>
    <t>30 programas de apoyo tecnico ejecutados</t>
  </si>
  <si>
    <t>Diez programas ejecutados</t>
  </si>
  <si>
    <t>Disminuir tasa de morbilidad en menores de 5 años</t>
  </si>
  <si>
    <t>150 niños (as) ingresados a programa</t>
  </si>
  <si>
    <t>damab</t>
  </si>
  <si>
    <t>5.000 personas sensibilizadas</t>
  </si>
  <si>
    <t>Implementar sistema de estímulos a funcionarios</t>
  </si>
  <si>
    <t>400 empleados con un mejor ambiente laboral</t>
  </si>
  <si>
    <t>Gerencia Talento Humano</t>
  </si>
  <si>
    <t>3,439 familias beneficiadas</t>
  </si>
  <si>
    <t>prevencion y atencion de desastres</t>
  </si>
  <si>
    <t>nacion</t>
  </si>
  <si>
    <t>3.000 con conocimiento del riesgo</t>
  </si>
  <si>
    <t>Mejoramiento de la atencion al ciudadano a traves del sisben</t>
  </si>
  <si>
    <t>sisben</t>
  </si>
  <si>
    <t>Poblacion de la ladera occ beneficiadas con obras de mitigacion</t>
  </si>
  <si>
    <t>92.500 reciones alimenticias suministradas</t>
  </si>
  <si>
    <t>educacion</t>
  </si>
  <si>
    <t>DE/otros recursos</t>
  </si>
  <si>
    <t>DE</t>
  </si>
  <si>
    <t>12 kms reparados</t>
  </si>
  <si>
    <t>1,000 medicos capacitados</t>
  </si>
  <si>
    <t>Mejorar capacidad de generacion de ingresos a familias beneficiadas con el proyecto</t>
  </si>
  <si>
    <t xml:space="preserve">81 profesionales vinculados </t>
  </si>
  <si>
    <t>jurídica</t>
  </si>
  <si>
    <t>100 profesionales en proceso de capacitacion</t>
  </si>
  <si>
    <t>Barrios del suroccidente con mejores condiciones de habitalidad</t>
  </si>
  <si>
    <t>2650 jovenes con atencion integral</t>
  </si>
  <si>
    <t>fondo de seguridad</t>
  </si>
  <si>
    <t xml:space="preserve">347,428 de gasolina suministrados a la fuerza publica para su movilizacion </t>
  </si>
  <si>
    <t>secretaría social</t>
  </si>
  <si>
    <t>500 visitar de verificacion realizadas</t>
  </si>
  <si>
    <t>gobierno</t>
  </si>
  <si>
    <t xml:space="preserve">10% menos de comparendos por politicas de prevencion implementadas </t>
  </si>
  <si>
    <t>(9) Señale con una X el tipo de información que se entrega. Pueden ser los dos tipos de información impresa y digital.</t>
  </si>
  <si>
    <t>* Adicione el numero de celdas que requiera para señalar la totalidad de proyectos</t>
  </si>
  <si>
    <t>Formato Nº5 - Proyectos en Ejecución  (estos datos son complementarios a la tabla anterior)</t>
  </si>
  <si>
    <t>Codigo de Registro del BPPI</t>
  </si>
  <si>
    <t>Nombre del Proyecto</t>
  </si>
  <si>
    <t>Objetivo General del Proyecto (Resultado)</t>
  </si>
  <si>
    <t>Fuente de Financiación</t>
  </si>
  <si>
    <t>Contratos derivados del proyecto (10)</t>
  </si>
  <si>
    <t>Numero del Contrato (11)</t>
  </si>
  <si>
    <t>Valor del Contrato</t>
  </si>
  <si>
    <t>Nombre del Ejecutor (12)</t>
  </si>
  <si>
    <t>Plazo en meses (13)</t>
  </si>
  <si>
    <t>Fecha de Inicio</t>
  </si>
  <si>
    <t>Fecha de Terminación</t>
  </si>
  <si>
    <t>La ejecución del proyecto se encuentra registrada y actualizada en los sistemas de información para este fin (SUIFP SGR , GESPROY entre otros (14)</t>
  </si>
  <si>
    <t>(10) Liste el nombre de los contratos que se derivaron del proyecto de inversión que se encuentra en ejecución</t>
  </si>
  <si>
    <t xml:space="preserve">Señor Mandatario:                               Tenga en cuenta el reporte de información en aplicativos del orden nacional, como el SUIFP o Gesproy </t>
  </si>
  <si>
    <t>(12) Escriba el numero asignado por la dependencia encargada de la contratación de la Entidad territorial y que identifica el contrato en la Entidad</t>
  </si>
  <si>
    <t xml:space="preserve"> (12) Señale el nombre o razón social de la persona natural o juridica respectivamente, que se encuentra ejecutando el contrato</t>
  </si>
  <si>
    <t>(13) Escriba el tiempo en meses previsto para ejecutar el contrato</t>
  </si>
  <si>
    <t>(14) Escriba Si o No, se reporta información derivada de la ejecución de los contratos en algun sistema de información que permita hacer seguimiento a los proyectos, estos pueden ser de propiedad de la Entidad o de alguna entidad de apoyo o control</t>
  </si>
  <si>
    <t>* Adicione el numero de celdas que requiera para señalar la totalidad de proyectos que se encuentren en ejecucón</t>
  </si>
  <si>
    <t>¿La entidad territorial formula todos sus proyectos de inversión pública  en la MGA ?</t>
  </si>
  <si>
    <t>Señor Mandatario:                             Es importante suministrar la base actualizada de los proyectos existentes en la Entidad, estos son necesarios para la ejecución del Plan de Desarrollo que finaliza, hasta tanto el nuevo Plan de Desarrollo no sea aprobado, momento en el cual muchos de estos proyectos se actualizarán y otros se formularan como nuevos proyectos</t>
  </si>
  <si>
    <t>¿El Banco de Programas y Proyectos cuenta con una base actualizada de los PROYECTOS radicados, registrado, priorizados y en ejecución?</t>
  </si>
  <si>
    <t>¿El Banco de Programas y Proyectos realiza el cierre de los proyectos al finalizar su ejecución?, de tal forma que se tenga certeza de la generación de los bienes y/o servicios previstos inicialmente en el Proyecto.</t>
  </si>
  <si>
    <t>Programa ampliado de inmunizaciones pai</t>
  </si>
  <si>
    <t>Deficiencia en la prestacion de los procesos adtivos de diferentes ied</t>
  </si>
  <si>
    <t>Lograr coberturas de vacunacion mayor o igual a 95% en menores de un año</t>
  </si>
  <si>
    <t>Menores de un año vacunados</t>
  </si>
  <si>
    <t xml:space="preserve">Prevencion de enfermedades cronicas no transmisibles </t>
  </si>
  <si>
    <t xml:space="preserve">Disminuir indices de morbilidad y mortalidad en la poblacion del distrito </t>
  </si>
  <si>
    <t>Bajar los indices de morbilidad y mortalidad en la poblacion del distrito</t>
  </si>
  <si>
    <t>Indices reducidos en un 50%</t>
  </si>
  <si>
    <t>Apoyo a la gestion institucional del programa -barrios a la obra -</t>
  </si>
  <si>
    <t>Valorizacion de predios y mejor calidad de vida de familias</t>
  </si>
  <si>
    <t>Contar con personal tecnico especializado para apoyo programa barrios a la obra</t>
  </si>
  <si>
    <t>500,000m2 de carril de malla vial pavimentada</t>
  </si>
  <si>
    <t>Apoyo al fomento y prevencion de las enfermedades transmisibles y de las zoonosis</t>
  </si>
  <si>
    <t>Brindar asistencia tecnica a poblacion del distrito contra enfermedades transmisibles</t>
  </si>
  <si>
    <t>Disminuir la morbi-mortalidad de enfermedades transmisibles</t>
  </si>
  <si>
    <t>Beneficiar a 1,206,946 personas de la poblacion</t>
  </si>
  <si>
    <t>Generacion de conectividad vehicular</t>
  </si>
  <si>
    <t xml:space="preserve">Construccion de una via </t>
  </si>
  <si>
    <t>200ml de pavimentos construidos</t>
  </si>
  <si>
    <t>Implementacion de la nomenclatura vial y domiciliaria en el distrito</t>
  </si>
  <si>
    <t>Mejorar el acceso a servicios publicos con nomenclatura</t>
  </si>
  <si>
    <t>Aumentar cobertura de servicios publicos mediante la implementacion de nomenclatura domiciliaria y vial en la poblacion</t>
  </si>
  <si>
    <t>Ejecucion del proyecto de urbanismo urbano comunitario -barrios a la obra etapa iii-</t>
  </si>
  <si>
    <t xml:space="preserve">Aumento de cobertura de la red vial </t>
  </si>
  <si>
    <t>Aumentar la cobertura de la red vial pavimentada y en buen estado en 4 localidades</t>
  </si>
  <si>
    <t>Malla vial recuperado en un 84%</t>
  </si>
  <si>
    <t>Mantenimiento vias ejecutadas con proyectos de urbanismo comunitario-barrios a la obra-etapa iii</t>
  </si>
  <si>
    <t>Manener vias en buen estado</t>
  </si>
  <si>
    <t xml:space="preserve">Mantener red vial pavimentada y en buen estado en 4 localidades del distrito </t>
  </si>
  <si>
    <t>500,000m2 de malla pavimentada</t>
  </si>
  <si>
    <t>Promocion de soluciones de vivienda nueva a traves de la vitrina inmobiliaria</t>
  </si>
  <si>
    <t>Orientar a la poblcion acerca de la politica de vivienda</t>
  </si>
  <si>
    <t xml:space="preserve">Orientar a la poblacion acerca de la politica de vivienda nacional </t>
  </si>
  <si>
    <t>8,000 soluciones de vis a grupos vulnerables</t>
  </si>
  <si>
    <t>Saneamiento y titulacion de predios</t>
  </si>
  <si>
    <t>Titular predios  para disminuir asentamientos subnormales ilegales</t>
  </si>
  <si>
    <t>Disminuir asentamientos humanos subnormales e ilegales en el distrito</t>
  </si>
  <si>
    <t>Control salud sanitaria y del ambiente</t>
  </si>
  <si>
    <t>Establecimientos comerciales y similares con controles sanitarios</t>
  </si>
  <si>
    <t>Fortalecer el control de la salud sanitaria y del ambiente a establecimientos comerciales</t>
  </si>
  <si>
    <t xml:space="preserve">Prevencion, promocion y control de e.t.v. </t>
  </si>
  <si>
    <t>Ips y eps con vigilancia y control sanitario</t>
  </si>
  <si>
    <t>24 eps y 12 ips con controles de vigilancia sanitaria</t>
  </si>
  <si>
    <t>Ampliacion joe arroyo</t>
  </si>
  <si>
    <t>Ampliar cobertura a poblacion beneficiada</t>
  </si>
  <si>
    <t xml:space="preserve">Contruir  y ampliar la estacion retorno del sitp joe arroyo </t>
  </si>
  <si>
    <t>Mantenimiento infraestructura s.i.t.m. en el distrito de barranquilla</t>
  </si>
  <si>
    <t>Mantener infraestructura en buen estado para uso de usuarios del sitp</t>
  </si>
  <si>
    <t>Implementacion modelo de salud mental en el distrito de barranquilla</t>
  </si>
  <si>
    <t>Mejorar salud mental de poblacion del distrito</t>
  </si>
  <si>
    <t>El 100% de las ips de la red publica y el 10% de las epss</t>
  </si>
  <si>
    <t>Promocion de la acreditacion en las ips del distrito de barranquilla</t>
  </si>
  <si>
    <t>Fortalecimiento del control de los servicios de atencion integral al binomio madre hijo en las ips del distrito de barranquilla</t>
  </si>
  <si>
    <t>Procesos de calidad con fortalecimiento en la secretaria de salud</t>
  </si>
  <si>
    <t>Programas de detección de las alteraciones tempranas del embarazo con estándares de calidad y atención basados en la norma 412 en el (80%) de las ips públicas y privadas</t>
  </si>
  <si>
    <t>Implementacion de los servicios amigables en salud sexual ya reproductiva para adolescentes y jovenes en la red prestadora del distrito de</t>
  </si>
  <si>
    <t>Mejorar modelo de servicio amigable en la secretaría de salud</t>
  </si>
  <si>
    <t>Contribuir a la implementaciòn del modelo de servicios de salud para adolescentes y jóvenes , que permita adecuar las respuestas de los servicos de salud a las necesidades de los y las adolescentes y jòvenes del distrito de barranquilla.</t>
  </si>
  <si>
    <t>Implementar el modelo de servicio amigable para jóvenes y adolescentes en la red pública y eps (7 sasja) y creación de 2 sasja nuevos</t>
  </si>
  <si>
    <t>Prevencion, promocion y fomento de la salud sexual y reproductiva en el distrito de barranquilla</t>
  </si>
  <si>
    <t>Asistencia tecnica de la secretaria de salud en salud sexual y reproductiva</t>
  </si>
  <si>
    <t>Contribuir a la implementaciòn del modelo de servicios de salud para adolescentes y jóvenes , que permita adecuar las respuestas de los servicos de salud a las necesidades de los y las adolescentes y jòvenes del distrito de barranquilla</t>
  </si>
  <si>
    <t>Asistencia técnica del 60% de los prestadores inscritos</t>
  </si>
  <si>
    <t>Promocion y fomento de la salud oral en el distrito de barranquilla</t>
  </si>
  <si>
    <t>Crear metalidad preventiva en la poblacion</t>
  </si>
  <si>
    <t>Lograr el 60% o más de los dientes permanentes en mayores de 18</t>
  </si>
  <si>
    <t>Habilitacion y rehabilitacion de personas con discapacidad visual en el distrito de barranquilla</t>
  </si>
  <si>
    <t>Rehabilitacion integral de la pcd en los estratos i y ii, focalizadas en la estrategia red unidos del distrito de barranquilla</t>
  </si>
  <si>
    <t>Control y regulacion del tránsito en el distrito de barranquilla</t>
  </si>
  <si>
    <t>Disminuir grado de accidentalidad y reducir numero de infracciones en vias del distrito de bquill</t>
  </si>
  <si>
    <t>Dotacion de elementos, implementos, insumos y equipos para el control de la movilidad</t>
  </si>
  <si>
    <t>Disminuir infracciones a las normas de transito</t>
  </si>
  <si>
    <t>Cinco (5) equipos operativos adquiridos para personal de control operativo en el distrito</t>
  </si>
  <si>
    <t>Educacion para una barranquilla con conciencia vial</t>
  </si>
  <si>
    <t>Sensibilizar a poblacion con programas y campañas en tema de movilidad</t>
  </si>
  <si>
    <t>Disminuir los indices de accidentalidad vehicular en el distrito de barranquilla</t>
  </si>
  <si>
    <t>Habilitacion de espacios para actividades ludicas en el distrito de</t>
  </si>
  <si>
    <t>Fortalecer temas viales con temas ludicos</t>
  </si>
  <si>
    <t>Ncrementar el fomento en educacion vial a poblacion del distrito para respeto de las normas</t>
  </si>
  <si>
    <t>Un espacion para actividades ludicas entregado</t>
  </si>
  <si>
    <t>Formacion e informacion para la seguridad vial en el distrito de barranquilla</t>
  </si>
  <si>
    <t>Procurar disminuir accidentalidad peatonal</t>
  </si>
  <si>
    <t>Disminuir indices de accidentalidad en peatones en vias del distrito de barranquilla</t>
  </si>
  <si>
    <t>Ocho campañas realizadas</t>
  </si>
  <si>
    <t>Consolidacion de un sistema unico de informacion de movilidad -suim- en el distrito de barranquilla</t>
  </si>
  <si>
    <t>Poblacion del distrito con sensibilizacion en norm</t>
  </si>
  <si>
    <t>Sensibilizar al 25% de la población de habitantes de la ciudad de barranquilla en las normas de transito y comportamientos viales seguros</t>
  </si>
  <si>
    <t>Un software actualizado para el suim</t>
  </si>
  <si>
    <t>Administración y gestion del -runt- en el distrito de barranquilla</t>
  </si>
  <si>
    <t>Mejorar la oportuna entrrega de tramites</t>
  </si>
  <si>
    <t>Eficiencia en la sistematizacion y almacenamiento de informacion parque automotor del distrito</t>
  </si>
  <si>
    <t>Construccion de ciclo rutas</t>
  </si>
  <si>
    <t>Fomentar esparcimiento y deporte en la comunidad</t>
  </si>
  <si>
    <t>Fomentar el sano esparcimiento y tiempo libre a la poblacion del distrito</t>
  </si>
  <si>
    <t>Construcción de senderos peatonales</t>
  </si>
  <si>
    <t>Reduccion de los indices de accidentalidade peatones</t>
  </si>
  <si>
    <t>Disminuir indices de accidentes en peatones en vias de alta congestion vehicular en el distrito</t>
  </si>
  <si>
    <t>Dos puentes peatonales construidos</t>
  </si>
  <si>
    <t>Control al servicio publico individual - taxi - en el distrito</t>
  </si>
  <si>
    <t>Depurar el sector de servicio de taxi en el distrito</t>
  </si>
  <si>
    <t>Disminuir los altos indices de congestinamiento vehicular en vias del distrito de barranquilla</t>
  </si>
  <si>
    <t>Un estudio contratado</t>
  </si>
  <si>
    <t>Fortalecimiento de la gestion de cobro persuasivo y coactivo de la secretaria de movilidad</t>
  </si>
  <si>
    <t>Fortalecer procesos de cobro de cartera morosa</t>
  </si>
  <si>
    <t>Mejorar funcionamiento administrativo de la sec. Mov en lo referente a cartera morosa</t>
  </si>
  <si>
    <t>Pagos y tramites en web,</t>
  </si>
  <si>
    <t>Crear cultura del uso de pagina web en usuarios</t>
  </si>
  <si>
    <t>Disminuir congestionamiento de personas en oficinas de sec.mov. Por pagos de tramites</t>
  </si>
  <si>
    <t>Aumentar el uso de la web en un 25%</t>
  </si>
  <si>
    <t>Tecnologia de punta y equipos avanzados</t>
  </si>
  <si>
    <t>Georreferenciacion del parque automotor en el distrito</t>
  </si>
  <si>
    <t>Sistema vial eficiente en lo referente a georreferenciacion de vehiculos por vias del distrito</t>
  </si>
  <si>
    <t>Un software adquirido</t>
  </si>
  <si>
    <t>Ampliacion y fortalecimiento del sistema de vigilancia nutricional</t>
  </si>
  <si>
    <t xml:space="preserve">Mantener un diagnostico nutricional a poblacion infantil  y gestante </t>
  </si>
  <si>
    <t>Fortalecer el sistema de vigilancia nutricional en las eps e ips que faciliten mantener un diagnóstico nutricional de la población infantil y gestantes del distrito de barranquilla</t>
  </si>
  <si>
    <t>Un sistema de vigilancia nutricional implementado</t>
  </si>
  <si>
    <t>Aplicacion estrategica institucion amiga de la mujer y la infancia, programa canguro y bajo peso</t>
  </si>
  <si>
    <t>Salud humanizada con calidad y calidez a mujeres gestantes</t>
  </si>
  <si>
    <t>Brindar atención en salud humanizada con calidad y calidez a las mujeres gestantes, madres lactantes, niños, niñas, adolescentes y su familia en el distrito de barranquilla</t>
  </si>
  <si>
    <t>Programa canguro implementado</t>
  </si>
  <si>
    <t>Prevencion y promocion de la salud y prevencion de las enfermedades prevalentes de la infancia - aiepi</t>
  </si>
  <si>
    <t>Mejorar la atencion integral en salud a poblacion del distrito</t>
  </si>
  <si>
    <t>Disminuir la morbi-mortalidad en la población infantil y gestantes por enfermedades prevalentes y muertes prevenibles en el distrito de barranquilla</t>
  </si>
  <si>
    <t>Mantener por debajo del 1% la prevalencia de vih/sida en población de 15 a 49 años de edad</t>
  </si>
  <si>
    <t>Apoyo a las acciones de planeacion, priorizacion del plan territorial de planeacion en el distrito de barranquilla</t>
  </si>
  <si>
    <t>Investigacion y generacion del conocimiento en salud, en el distrito de barranquilla</t>
  </si>
  <si>
    <t>Desarrollos habitacionales, cayenas ii y iii, en el distrito de barranquilla</t>
  </si>
  <si>
    <t xml:space="preserve">Reducir indices de vivienda subnormal </t>
  </si>
  <si>
    <t>Disminuir los indices de vivienda subnormal en el distrito de barranquilla</t>
  </si>
  <si>
    <t>720 vis entregadas</t>
  </si>
  <si>
    <t>Desarrollos habitacionales en el distrito de barranquilla</t>
  </si>
  <si>
    <t>Disminuir hacinamiento de la poblacion vulnerable  en el distrito</t>
  </si>
  <si>
    <t>Orientar a la poblacion acerca de la politica de vivienda nacional con el fin de ayudarlos a obtener su vivienda para asi disminuir los altos indices de hacinamiento</t>
  </si>
  <si>
    <t>Realizar 100% de acompañamiento a los procesos de postulacion asignacion y entrega de vis y vip</t>
  </si>
  <si>
    <t>Mejoramiento integral de barrios ( la luz y chinita) en el distrito de barranquilla</t>
  </si>
  <si>
    <t>Mejorar calidad de vida en barrios chinita y la luz</t>
  </si>
  <si>
    <t>Ejecutar un proyecto de mejoramiento integral de barrios en el los barrios la luz y la chinita, en su primera fase de construcción de obra y acompañamiento social</t>
  </si>
  <si>
    <t>Un eje vial mixto construido</t>
  </si>
  <si>
    <t>Mejoramiento de vivienda en el distrito de barranquilla</t>
  </si>
  <si>
    <t>Postulacion, asignacion y entrega de subsidios de vivienda eden</t>
  </si>
  <si>
    <t>Apoyo para el desarrollo y la practica al deporte social comunitario, asociado y universitario en el distrito de barranquilla</t>
  </si>
  <si>
    <t>Desarrollar actividades recreo-deportivas en el distrito</t>
  </si>
  <si>
    <t>Brindar oportunidad a la poblacion del distrito de barranquilla para desarrollar actividades recreodeportiva en las comunidades , clubes</t>
  </si>
  <si>
    <t>120 organizaciones y clubes comunitarios, escuelas apoyadas</t>
  </si>
  <si>
    <t>Administración, mantenimiento y adecuación de escenarios deportivos</t>
  </si>
  <si>
    <t>Escenarios en optimas condiciones para el sano esparcimiento de la comunidad</t>
  </si>
  <si>
    <t>Administrar, mantener y adecuar de escenarios deportivos y recreativos</t>
  </si>
  <si>
    <t>4.000 m2 de escenarios deportivos adecuados para el disfrute y buen uso del tiempo libre de la poblacion del distrito</t>
  </si>
  <si>
    <t>Juegos inter-colegiados y escolares para la promoción del deporte formativo</t>
  </si>
  <si>
    <t>Masificar participacion de jovenes en eventos escolares</t>
  </si>
  <si>
    <t>Realizar juegos intercolegiados y escolares para la promoción del deporte formativo</t>
  </si>
  <si>
    <t>48.300 jóvenes en edad escolar beneficiada con deporte formativo, juegos intercolegiados y educación física</t>
  </si>
  <si>
    <t>Apoyo al proyecto " todo bien por killa</t>
  </si>
  <si>
    <t>Aprovechamiento del tiempo libre para la niñez y juventud</t>
  </si>
  <si>
    <t>Generar espacios deportivos, recreativos y de aprovechamiento del tiempo libre para la niñez y juventud de los barrios mas vulnerables</t>
  </si>
  <si>
    <t>48.300 jóvenes en edad escolar beneficiada</t>
  </si>
  <si>
    <t>Generar procesos de juventudes tendientes al adecuado uso del ocio creativo y tiempo libre como mecanismo para prevenir conductas socialmente desadaptadas en esta poblacion del distrito de barranquilla</t>
  </si>
  <si>
    <t>Procurar que poblacion con problemas de adaptacion accedan a espacios recreodeportivos</t>
  </si>
  <si>
    <t>Brindar la oportunidad a la poblacion jovenes con problemas de adapatacion social y a la comunidad del distrito de b/quilla de accesar los espacios de recreacion</t>
  </si>
  <si>
    <t>N150.000 personas que acceden a los servicios deportivos</t>
  </si>
  <si>
    <t>Apopyo al proyecto " recreovias " en el distrito de barranquilla</t>
  </si>
  <si>
    <t>Realizar actividades recreodeportivas y de aprovechamiento del tiempo libre para la comunidad en general en los barrios mas</t>
  </si>
  <si>
    <t>150.000 personas que acceden a los servicios deportivos</t>
  </si>
  <si>
    <t>Apoyo para el desarrollo y la practica de la educacion fisica y recreacion, escolar y extraescolar</t>
  </si>
  <si>
    <t>Acceso a jornadas extra-escolares a poblacion del distrito</t>
  </si>
  <si>
    <t>Brindar oportunidades a jovenes y niños de ied y privados para acceder a actividades deportivas, formativas y recreativas</t>
  </si>
  <si>
    <t>1.200 jovenes y niños de distintas ied y privadas con acceso a jornadas extra-escolares deportivas</t>
  </si>
  <si>
    <t>Operacion de los centros de iniciacion y formacion deportiva en el distrito de barranquilla</t>
  </si>
  <si>
    <t>Operar los centros de iniciacion y formacion para beneficio de la poblacion</t>
  </si>
  <si>
    <t>Brindar la oportunidad a la poblacion escolar del distrito de barranquilla de acceder a la formacion deportiva</t>
  </si>
  <si>
    <t>Generar formacion tecnica a 1.000 estudiantes de poblacion escolar en las distintas disciplinas deportivas</t>
  </si>
  <si>
    <t>Generar procesos que permitan la practica de deporte y la recreacion a la poblacion en condicion de discapacidad</t>
  </si>
  <si>
    <t>Construcción, remodelación, mejoramiento y adecuación de escenarios deportivos en el distrito</t>
  </si>
  <si>
    <t>Construccion, remodelacion mejoramiento y adecuacion de escenarios deportivos</t>
  </si>
  <si>
    <t>Recuperacion ( 20.000m2)</t>
  </si>
  <si>
    <t>Aprovechamiento de los caminantes ambientales para lograr la sostenibilidad ambiental en el distrito de barranquilla</t>
  </si>
  <si>
    <t>Cultura de emprendimiento e innovación (convenio fenalco) en el distrito de barranquilla</t>
  </si>
  <si>
    <t>Fomentar competitividad industrial y comercial en empresas instaladas en el distrito de barranquilla</t>
  </si>
  <si>
    <t>Formalizacion de negocios asociados a las actividades economicas en el distrito de barranquilla</t>
  </si>
  <si>
    <t>Fomento al emprendimiento cultural en el distrito de barranquilla</t>
  </si>
  <si>
    <t>Fomentar el emprendimiento cultural en la industria creativa en el distrito de barranquilla</t>
  </si>
  <si>
    <t>Emprendimiento a empresas de diferentes sectores en el distrito</t>
  </si>
  <si>
    <t>Apoyo al emprendimiento a empresas diferentes sectores del distrito de barranquilla</t>
  </si>
  <si>
    <t>Dinamizacion de clusters innovadores en el distrito</t>
  </si>
  <si>
    <t>Desarrollar una (1) estrategia para incrementar dinamizacion de las empresas</t>
  </si>
  <si>
    <t>Aumentar productividad y mejora en procesos de los sectores empresariales del bqlla</t>
  </si>
  <si>
    <t>Programa de emprendimiento e innovacion para los jovenes de 10° y 11° en el distrito</t>
  </si>
  <si>
    <t>Fomentar emprendimiento e innovacion en el distrito</t>
  </si>
  <si>
    <t>Fomentar el emprendimiento y la innovacion en poblacion de 10° y 11° en el distrito de bquilla</t>
  </si>
  <si>
    <t>Un (1) programa orientado a formar jovenes de 10 y 11</t>
  </si>
  <si>
    <t>Formacion y vinculacion laboral para poblacion afrodescendiente y victimas del conflicto armado</t>
  </si>
  <si>
    <t>Incrementar apoyo instit para inclusion laboral a pob. Afro y vict.conflic. Armado radicadas bqlla</t>
  </si>
  <si>
    <t>Simplificacion de tramites en el distrito de barranquilla</t>
  </si>
  <si>
    <t>Promocion proactiva y atraccion de inversiones y posicionamiento del distrito de barranquilla</t>
  </si>
  <si>
    <t>Apoyo a museos y centros culturales en el distrito</t>
  </si>
  <si>
    <t>Mejorar la oferta cultura en el distrito</t>
  </si>
  <si>
    <t>Mejorar la oferta cultural permanente en museos y centros culturales del distrito de barranquilla</t>
  </si>
  <si>
    <t>Cinco (5) convenios suscritos</t>
  </si>
  <si>
    <t>Apoyo a procesos de intervencion comunitaria para la consolidacion de la ciudadania cultural en el distrito</t>
  </si>
  <si>
    <t>Ampliacion de la oferta cultural en el distrito</t>
  </si>
  <si>
    <t>Ampliar la oferta cultural y artistica a poblacion del distrito que consolide ciudadania cultural</t>
  </si>
  <si>
    <t>Un convenio desarrollado</t>
  </si>
  <si>
    <t>Apoyo al programa distrital de fomento y estimulo a la creacion artistica y el fortalecimiento patrimonial y cultural en el distrito</t>
  </si>
  <si>
    <t>Fomento y estimulo cultural a la poblacion del distrito</t>
  </si>
  <si>
    <t>Incrementar apoyo inst. Al fomento y estimulo de la creacion artistica diferentes organiz y etnias</t>
  </si>
  <si>
    <t>Una (1) bolsa de estimulos creada y funcionando</t>
  </si>
  <si>
    <t>Apoyo al sistema distrital de formacion artistica y cultural en el distrito</t>
  </si>
  <si>
    <t>Incremento de formacion artistica y cultural en la poblacion</t>
  </si>
  <si>
    <t>Alta cobertura en programas de formacion artistica y cultural dirigidos a poblacion del distrito</t>
  </si>
  <si>
    <t>Seis (6) programas de formacion artistica y cultural desarrollados</t>
  </si>
  <si>
    <t>Creacion del sistema de formacion en musicas tradicionales en el distrito de barranquilla</t>
  </si>
  <si>
    <t>Fomentar apoyo a procesos de formacion musical en poblaciones especificas del dist, de bquilla</t>
  </si>
  <si>
    <t>Dos (2) programas y convenios de apoyo y cooperacionejecutados</t>
  </si>
  <si>
    <t>Apoyo al desarrollo de la agenda cultural de la ciudad y desdentralizacion de la oferta cultural en el distrito de barranquilla</t>
  </si>
  <si>
    <t>Fortalecer el apoyo tecnico, logistico y economico a la agenda cultural</t>
  </si>
  <si>
    <t>Incrementar el apoyo tecnico, logistico y economico a la agenda cultural de distrito de barranquilla</t>
  </si>
  <si>
    <t>Desarrollo de productos turisticos especializados</t>
  </si>
  <si>
    <t>Fomento de la oferta cultural en el distrito</t>
  </si>
  <si>
    <t>Fomentar el desarrollo de la oferta cultural y de turismo cultural en el distrito de barranquilla</t>
  </si>
  <si>
    <t>Desarrollo integral de los niños de 0 a 6 años en el distrito de barranquilla</t>
  </si>
  <si>
    <t>Promover la identidad cultural en el distrito</t>
  </si>
  <si>
    <t>Promover la identidad cultural a temprana edad en la poblacion residente del distrito de bquilla</t>
  </si>
  <si>
    <t>Un convenio firmado</t>
  </si>
  <si>
    <t>Implementación del programa de recuperacion nutricional - disminucion sal - en el distrito de barranquilla</t>
  </si>
  <si>
    <t>Disminuir consumo de sal en la poblacion</t>
  </si>
  <si>
    <t>Disminuir el exceso de consumo de sal en la poblacion del distrito de barranquilla</t>
  </si>
  <si>
    <t>Un sistema implementado</t>
  </si>
  <si>
    <t>Fomento salvaguarda, sostenibilidad y divulgacion del patrimonio cultural inmaterial</t>
  </si>
  <si>
    <t>Dar a conocer y fortalecer conocimiento del patrimonio cultural inmaterial a  población</t>
  </si>
  <si>
    <t>Fortalecer el conocimiento del patrimonio cultural inmateria a la poblacion del distrito de bquilla</t>
  </si>
  <si>
    <t>Un convenio implementado</t>
  </si>
  <si>
    <t>Implementación de la estrategia instituciones amigas de la mujer- programa banco de leche</t>
  </si>
  <si>
    <t>Asistencia tecnica a madres lactantes para dar a neonatos leche materna</t>
  </si>
  <si>
    <t>Disminuir la morbi-mortalidad neonatal en el distrito de barranquilla</t>
  </si>
  <si>
    <t>Asistencia tecnica a el total de caminos donde funcional banco de leche humana.</t>
  </si>
  <si>
    <t>Fortalecimiento del programa de recuperacion nutricional con enfoque comunitario</t>
  </si>
  <si>
    <t>Disminuir la tasa de morbi-mortalidad en niños(as) menores de cinco años en el distrito</t>
  </si>
  <si>
    <t>Fomento de la salvaguarda, sostenibilidad y divulgacion del patrimonio cultural material</t>
  </si>
  <si>
    <t>Fortalecer el conocimiento del patrimonio cultural material en la población</t>
  </si>
  <si>
    <t>Fortalecerel conocimiento del patrimonio cultural material a la pob. Del distrito de barranquilla</t>
  </si>
  <si>
    <t>Identificacion y promocion del patrimonio cultural simbólico y estético del distrito</t>
  </si>
  <si>
    <t xml:space="preserve">Se pretende dar promocion del patrimonio cultural </t>
  </si>
  <si>
    <t>Promover el patrimonio cultural de la ciudad a traves de sistematizacion y georreferenciacion</t>
  </si>
  <si>
    <t xml:space="preserve">Un convenio suscrito </t>
  </si>
  <si>
    <t>Apoyo al plan de lectura y bibliotecas a las localidades en en distrito de barranquilla</t>
  </si>
  <si>
    <t>Fomentar los nivles de lectura en la poblacion</t>
  </si>
  <si>
    <t>Elevar los niveles de lectura en poblacion del distrito de barranquilla</t>
  </si>
  <si>
    <t>Un convenio suscrito</t>
  </si>
  <si>
    <t>Apoyo programas culturales y artisticos con enfoque diferencial y atencion a grupos de interes en el distrito</t>
  </si>
  <si>
    <t>Programas culturales con poco apoyo institucional</t>
  </si>
  <si>
    <t>Incrementar coop inst. Para dllo integral derechos culturales 1a infancia y grupos poblacionales</t>
  </si>
  <si>
    <t>Actualizacion del mapa de ruido ambiental en el distrito</t>
  </si>
  <si>
    <t>Se pretende disminuir los niveles de ruido en el distrito</t>
  </si>
  <si>
    <t>Disminuir la contaminacion por ruido en todo el distrito de barranquilla</t>
  </si>
  <si>
    <t>Dos mapas de ruido elaborados</t>
  </si>
  <si>
    <t>Aprovechamiento del reciclaje como actividad formal en el distrito</t>
  </si>
  <si>
    <t>Formalizacion del reciclaje</t>
  </si>
  <si>
    <t>Desarrollar iniciativas que propendan por formalizar el tema del reciclaje en el distrito</t>
  </si>
  <si>
    <t>Tres (3) iniciativas que adopten el reciclaje desarrolladas</t>
  </si>
  <si>
    <t>Erradicacion de botaderos de basura a cielo abierto en el distrito</t>
  </si>
  <si>
    <t>Erradicacion de botaderos de basuras en barranquilla</t>
  </si>
  <si>
    <t>Erradicar los botaderos de basura a cielo abierto para mejorar calidad de vida pob. Del distrito</t>
  </si>
  <si>
    <t>Ubicar y erradicar los botaderos identificados en el area urbana</t>
  </si>
  <si>
    <t>Sensibilizacion y capacitacion al uso excesivo del recurso hidrico en el distrito de barranquilla</t>
  </si>
  <si>
    <t>Propender por el mejor uso del recurso hídrico</t>
  </si>
  <si>
    <t>Sensibilizar por adecuado uso del recurso hidrico a poblacion del distrito de barranquilla</t>
  </si>
  <si>
    <t>Diseño e implementacion de estaciones de monitoreo calidad del aire en el distrito</t>
  </si>
  <si>
    <t>Formacion de guias ambientales en el distrito de barranquilla</t>
  </si>
  <si>
    <t>Propender por la cultura ambiental en  el distrito</t>
  </si>
  <si>
    <t>Fomentar en la poblacion del distrito de barranquilla, el tema de la cultura ambiental</t>
  </si>
  <si>
    <t>Un programa implementado</t>
  </si>
  <si>
    <t>Capacitacion por competencias de los empleados de la alcaldia distrital de barranquilla</t>
  </si>
  <si>
    <t>Propender por un ambiente laboral eficiente al interior de la alcaldia distrital de barranquilla</t>
  </si>
  <si>
    <t>Atencion de emergencias por desastres naturales y/oantrópicos y auxilio de arriendos en el distrito</t>
  </si>
  <si>
    <t>Mas presencia institucional por casos de fenomenos naturales</t>
  </si>
  <si>
    <t>Incrementar la atencion institucional a pob. Del distrito victima de fenomenos naturales</t>
  </si>
  <si>
    <t>Construccion social del riesgo con perspectiva de genero en comunidades vulnerables del distrito</t>
  </si>
  <si>
    <t>Difundir en la poblacion del distrito lo referente a temas de riesgo por fenomenos naturales</t>
  </si>
  <si>
    <t>Difundir y promover el conocimiento en lo referente a tema de riesgo y desastres en la pob. Del bqll</t>
  </si>
  <si>
    <t>Actualizacion base de datos del sisben y descentralizacion del sisben en el distrito</t>
  </si>
  <si>
    <t>Generar eficiciencia en la atencion oportuna a pob. Del distrito con respecto a prog. Del sisben</t>
  </si>
  <si>
    <t>Una base de datos actualizada</t>
  </si>
  <si>
    <t>Apoyo al proyecto " gestion integral del riesgo en instituciones educativas distritales</t>
  </si>
  <si>
    <t>Estudiantes de las ied capacitados en gestion de riesgo</t>
  </si>
  <si>
    <t>Capacitar a estudiantes de las distintas ied de barrranquilla en procesos de gestion del riesgo</t>
  </si>
  <si>
    <t>Un plan escolar formulado e implementado</t>
  </si>
  <si>
    <t>Gestion del riesgo por deslizamiento en ladera occidental del distrito</t>
  </si>
  <si>
    <t>Generar eficiencia inst. Para intervenir en obras de mitigacion para reducc. Riesgo ladera occ. En bquilla</t>
  </si>
  <si>
    <t>Un instrumento de planificacion elaborado</t>
  </si>
  <si>
    <t>Programa de alimentacion escolar - pae - en el distrito</t>
  </si>
  <si>
    <t>Procurar por la permanencia en las ied de los estudiantes</t>
  </si>
  <si>
    <t>Disminuir desercion escolar en ied de barranquilla por desnutricion</t>
  </si>
  <si>
    <t>Mejoramiento y rehabilitacion de la calle 30 desde la carrera 1e hasta la carrera 46 en el distrito</t>
  </si>
  <si>
    <t>Mejorar movilidad vehicular en el distrito</t>
  </si>
  <si>
    <t>Bajo grado de deterioro de la malla vial del distrito de barranquilla</t>
  </si>
  <si>
    <t>5.76kml recuperados</t>
  </si>
  <si>
    <t>Rehabilitacion y reconstruccion de la interconexion vial regional sector via 40 entre el empalme de la avenida circunvalar y la calle 82, con accesso vial al superpuerto y el centro de eventos y convenciones, en el distrito de barranquilla</t>
  </si>
  <si>
    <t>Recuperar sector de la malla vial del distrito</t>
  </si>
  <si>
    <t>Disminuir el  deterioro de la interconexion vial regional sector via 40 en el distrito de barranquilla</t>
  </si>
  <si>
    <t>50.420m2 recuperados</t>
  </si>
  <si>
    <t>Formulación de autopistas urbanas y nueva infraestructura en el distrito de barranquilla</t>
  </si>
  <si>
    <t>Disminuir deterioro de la malla vial, sector cra 38 entre sociedad portuaria y av. Cirucnvalar</t>
  </si>
  <si>
    <t>Servicio para proteger la vida de las familias a traves de la evacuacion y compra de viviendas ubicadas en zona de alto riesgo en el distrito</t>
  </si>
  <si>
    <t>Adquirir viviendas de ladera occ en riesgo de deslizamientos</t>
  </si>
  <si>
    <t>Adquirir de predios y/o bienes inm. A pob. Asentada en ladera occ. Con grado de amenaza natural</t>
  </si>
  <si>
    <t>Un censo realizado</t>
  </si>
  <si>
    <t>Implementacion del modelo de atencion integral en salud a victimas de violencia sexual en el distrito</t>
  </si>
  <si>
    <t>Capacitar a medicos en modelo de atencion integral</t>
  </si>
  <si>
    <t>Disminuir los casos de violencia sexual a poblacion del distrito de barranquilla</t>
  </si>
  <si>
    <t>Implementacion de una ruta de empleabilidad para las familias beneficiarias del programa de vivienda gratis en el distrito de barranquilla</t>
  </si>
  <si>
    <t>Mejorar ingresos de las familias beneficiadas con vis</t>
  </si>
  <si>
    <t>Una linea base generada</t>
  </si>
  <si>
    <t>Defensa judicial del distrito de barranquilla</t>
  </si>
  <si>
    <t>Salvaguardar estabilidad financiera del distrito</t>
  </si>
  <si>
    <t>Descongestionar el numero de procesos judiciales y solicitudes en contra del distrito</t>
  </si>
  <si>
    <t>Fortalecimiento secretaria de planeacion y tecnica - ocad - en la alcaldia distrital</t>
  </si>
  <si>
    <t>Llevar completo informe de proyectos al ocad</t>
  </si>
  <si>
    <t>Presentar inform. De la evoluc. De los proyectos presentados a ocad dptal a traves de gesproy</t>
  </si>
  <si>
    <t>Secretarías de la alcaldía 100% asesoradas</t>
  </si>
  <si>
    <t>Fortalecimiento de la vigilancia en salud publica en el distrito de</t>
  </si>
  <si>
    <t>Mejorar atencion al ciudadano en secretaría de salud</t>
  </si>
  <si>
    <t>Generar respuesta inmediata a los eventos de notificacion obligatoria en salud pub. ( espii)</t>
  </si>
  <si>
    <t>Diseño de un plan estrategico para los asentamientos informales en la zona suroccidental del distrito de barranquilla</t>
  </si>
  <si>
    <t>Mejorar condiciones de habitalidad en barrios del suroccidente del distrito</t>
  </si>
  <si>
    <t>Un estudio elaborado</t>
  </si>
  <si>
    <t>Atencion integral a jóvenes en situación de riesgo en el distrito</t>
  </si>
  <si>
    <t>Disminuir violencia y conflicto entre jovenes de la poblacion del distrito</t>
  </si>
  <si>
    <t>Disminuir el grado de violencia y conflictos en jovenes de la población del distrito de barranquilla</t>
  </si>
  <si>
    <t xml:space="preserve"> plan integral de seguridad y plan maestro de equipamientos en seguridad y</t>
  </si>
  <si>
    <t>justicia en el distrito</t>
  </si>
  <si>
    <t>Fortalecer la gestion de la fuerza pública para combatir violencia y criminalidad</t>
  </si>
  <si>
    <t>Disminuir los indices de criminalidad y violencia en el distrito de barranquilla</t>
  </si>
  <si>
    <t>Comunicacion estrategica para la gestion de la seguridad en el distrito</t>
  </si>
  <si>
    <t>Fortalecer la recepcion de llamadas al cad para mejor atencion oportuna</t>
  </si>
  <si>
    <t>Disminuir los indices de inseguridad en el distrito de barranquilla</t>
  </si>
  <si>
    <t>Una plataforma con mantenimiento</t>
  </si>
  <si>
    <t>Intervencion integral en zonas criticas programa entornos socio urbanos seguros -esus- en el distrito</t>
  </si>
  <si>
    <t>Generar percepcion de seguridad en el distrito por parte de la ciudadanía</t>
  </si>
  <si>
    <t>Aumentar la percepcion de seguridad de la poblacion del distrito de barranquilla</t>
  </si>
  <si>
    <t>146 territorios priorizados</t>
  </si>
  <si>
    <t>Fortalecimiento al sistema unificado de informacion en seguridad y convivencia en el distrito</t>
  </si>
  <si>
    <t>Fortalecer la plataforma del sistema de informacion del distrito en tema de seguridad</t>
  </si>
  <si>
    <t>Fortalecer el sistema unificado de informacion en seguirdad y conviv. Ciudadana en el distrito</t>
  </si>
  <si>
    <t>Un (1) sistema de informacion fortalecido</t>
  </si>
  <si>
    <t>Apoyo para la intervencion y operacion de centros de desarrollo infantil en el distrito de barranquilla</t>
  </si>
  <si>
    <t>Fortalecer cobertura de atencion a la primera infancia</t>
  </si>
  <si>
    <t>Aumentar la cobertura en atencion integral a pob. Primera infancia 0-5 años en el distrito</t>
  </si>
  <si>
    <t>Cinco (5) cdi construidos y remodelados</t>
  </si>
  <si>
    <t>Fortalecimiento de la certificacion en salud de los prestadores inscritos en el distrito</t>
  </si>
  <si>
    <t>Verificar estandares en la certificacion de eps y de ips</t>
  </si>
  <si>
    <t>Fortalecer certificacion en salud a prestadores inscritos en el distrito de barranquilla</t>
  </si>
  <si>
    <t>Apoyo en la acreditacion de las ips del distrito de barranquilla</t>
  </si>
  <si>
    <t>Ips y eps con acreditacion para prestar servicios</t>
  </si>
  <si>
    <t>Eficiencia en la acreditacion de las ips instaladas en el distrito de bquilla para mejora servicio</t>
  </si>
  <si>
    <t>Un (1) mapa implementado y funcionando</t>
  </si>
  <si>
    <t>Inspeccion, vigilancia y control ( ivc) para promocion de la cultura de la legalidad en el funcionamiento de establecimientos comerciales en el distrito de barranquilla</t>
  </si>
  <si>
    <t xml:space="preserve">Ivc a establecimientos comerciales </t>
  </si>
  <si>
    <t>Fortalecer los procesos en ivc a establecimientos de comercio e industrias en el distrito de barranquilla</t>
  </si>
  <si>
    <t>Un (1) software implementado y funcionando</t>
  </si>
  <si>
    <t>Aplicacion del comparendo ambiental en el distrito de barranquilla</t>
  </si>
  <si>
    <t>Disminuir imposicion de comparendo por incremento de politicas de prevencion a los mismos</t>
  </si>
  <si>
    <t>Generar conciencia ciudadana hacia el cuidado del medio ambiente en el distrito de barranquilla</t>
  </si>
  <si>
    <t xml:space="preserve">NOTA: EN EL FORMATO No. 4 SE RELACIONAN LOS PROYECTOS QUE SE MANTIENEN ACTUALIZADOS EN EL BANCO DE PROYECTOS. LA RELACION TOTAL PARA ESTE PERIODO DE GOBIERNO Y ANTERIORES SE ENCUENTRA DISPONIBLE EN SOFTWARE DE REGISTRO Y VIALIZACION INSTALADO EN LA SECRETARIA DE PLANEACION PISO 2.
LA INFORMACION DEL FORMATO No.5 (PROYECTOS EN EJECUCION) SE RELACIONA EN EL FORMATO 12 (LINEAMIENTOS PLAN DE DESARROLLO). ESTA RELACION CORRESPONDE SOLO A LOS PROYECTOS  CUYA EJECUCION FISICA NO TERMINA A DICIEMBRE 31 DE 2015. LOS PROYECTOS DE VIGENCIAS FUTURAS CONTINUAN CON SU EJECUCION PRESUPUESTAL.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</si>
</sst>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8" formatCode="&quot;$&quot;\ #,##0.00_);[Red]\(&quot;$&quot;\ #,##0.00\)"/>
    <numFmt numFmtId="44" formatCode="_(&quot;$&quot;\ * #,##0.00_);_(&quot;$&quot;\ * \(#,##0.00\);_(&quot;$&quot;\ * &quot;-&quot;??_);_(@_)"/>
    <numFmt numFmtId="43" formatCode="_(* #,##0.00_);_(* \(#,##0.00\);_(* &quot;-&quot;??_);_(@_)"/>
    <numFmt numFmtId="164" formatCode="_(&quot;$&quot;\ * #,##0_);_(&quot;$&quot;\ * \(#,##0\);_(&quot;$&quot;\ * &quot;-&quot;??_);_(@_)"/>
    <numFmt numFmtId="165" formatCode="0;[Red]0"/>
    <numFmt numFmtId="166" formatCode="&quot;$&quot;#,##0;[Red]&quot;$&quot;#,##0"/>
    <numFmt numFmtId="167" formatCode="_(* #,##0_);_(* \(#,##0\);_(* &quot;-&quot;??_);_(@_)"/>
    <numFmt numFmtId="168" formatCode="dd/mm/yyyy;@"/>
    <numFmt numFmtId="169" formatCode="0_);\(0\)"/>
  </numFmts>
  <fonts count="56">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indexed="8"/>
      <name val="Calibri"/>
      <family val="2"/>
    </font>
    <font>
      <b/>
      <u/>
      <sz val="12"/>
      <color indexed="8"/>
      <name val="Calibri"/>
      <family val="2"/>
    </font>
    <font>
      <sz val="14"/>
      <color indexed="9"/>
      <name val="Apple Casual"/>
    </font>
    <font>
      <b/>
      <sz val="14"/>
      <color indexed="9"/>
      <name val="Apple Casual"/>
    </font>
    <font>
      <sz val="12"/>
      <color theme="1"/>
      <name val="Calibri"/>
      <family val="2"/>
      <scheme val="minor"/>
    </font>
    <font>
      <sz val="11"/>
      <color theme="1"/>
      <name val="Calibri"/>
      <family val="2"/>
      <scheme val="minor"/>
    </font>
    <font>
      <u/>
      <sz val="12"/>
      <color theme="10"/>
      <name val="Calibri"/>
      <family val="2"/>
      <scheme val="minor"/>
    </font>
    <font>
      <b/>
      <sz val="11"/>
      <color theme="1"/>
      <name val="Calibri"/>
      <family val="2"/>
      <scheme val="minor"/>
    </font>
    <font>
      <b/>
      <sz val="12"/>
      <color theme="1"/>
      <name val="Calibri"/>
      <family val="2"/>
      <scheme val="minor"/>
    </font>
    <font>
      <sz val="12"/>
      <color rgb="FF3366FF"/>
      <name val="Calibri"/>
      <family val="2"/>
      <scheme val="minor"/>
    </font>
    <font>
      <sz val="9"/>
      <color rgb="FF3366FF"/>
      <name val="Calibri"/>
      <family val="2"/>
      <scheme val="minor"/>
    </font>
    <font>
      <b/>
      <sz val="12"/>
      <color rgb="FF3366FF"/>
      <name val="Calibri"/>
      <family val="2"/>
      <scheme val="minor"/>
    </font>
    <font>
      <b/>
      <sz val="10"/>
      <color rgb="FF3366FF"/>
      <name val="Calibri"/>
      <family val="2"/>
      <scheme val="minor"/>
    </font>
    <font>
      <sz val="9"/>
      <color theme="1"/>
      <name val="Calibri"/>
      <family val="2"/>
      <scheme val="minor"/>
    </font>
    <font>
      <sz val="8"/>
      <color theme="1"/>
      <name val="Calibri"/>
      <family val="2"/>
      <scheme val="minor"/>
    </font>
    <font>
      <b/>
      <sz val="12"/>
      <name val="Calibri"/>
      <family val="2"/>
      <scheme val="minor"/>
    </font>
    <font>
      <b/>
      <sz val="11"/>
      <color rgb="FF000000"/>
      <name val="Calibri"/>
      <family val="2"/>
      <scheme val="minor"/>
    </font>
    <font>
      <i/>
      <sz val="12"/>
      <color theme="1"/>
      <name val="Calibri"/>
      <family val="2"/>
      <scheme val="minor"/>
    </font>
    <font>
      <b/>
      <sz val="16"/>
      <color theme="1"/>
      <name val="Apple Casual"/>
    </font>
    <font>
      <b/>
      <sz val="18"/>
      <color rgb="FF008000"/>
      <name val="Calibri"/>
      <family val="2"/>
      <scheme val="minor"/>
    </font>
    <font>
      <sz val="14"/>
      <color theme="0"/>
      <name val="Apple Casual"/>
    </font>
    <font>
      <b/>
      <sz val="14"/>
      <color theme="1"/>
      <name val="Calibri"/>
      <family val="2"/>
      <scheme val="minor"/>
    </font>
    <font>
      <sz val="10"/>
      <color theme="1"/>
      <name val="Calibri"/>
      <family val="2"/>
      <scheme val="minor"/>
    </font>
    <font>
      <b/>
      <sz val="16"/>
      <color theme="1"/>
      <name val="Calibri"/>
      <family val="2"/>
      <scheme val="minor"/>
    </font>
    <font>
      <sz val="14"/>
      <color theme="1"/>
      <name val="Calibri"/>
      <family val="2"/>
      <scheme val="minor"/>
    </font>
    <font>
      <sz val="10"/>
      <name val="Calibri"/>
      <family val="2"/>
      <scheme val="minor"/>
    </font>
    <font>
      <u/>
      <sz val="11"/>
      <color theme="1"/>
      <name val="Calibri"/>
      <family val="2"/>
      <scheme val="minor"/>
    </font>
    <font>
      <sz val="9"/>
      <color theme="3"/>
      <name val="Calibri"/>
      <family val="2"/>
      <scheme val="minor"/>
    </font>
    <font>
      <sz val="10"/>
      <name val="Arial"/>
      <family val="2"/>
    </font>
    <font>
      <sz val="28"/>
      <color theme="1"/>
      <name val="Calibri"/>
      <family val="2"/>
      <scheme val="minor"/>
    </font>
    <font>
      <vertAlign val="superscript"/>
      <sz val="9"/>
      <color indexed="56"/>
      <name val="Calibri"/>
      <family val="2"/>
    </font>
    <font>
      <sz val="9"/>
      <color indexed="56"/>
      <name val="Calibri"/>
      <family val="2"/>
    </font>
    <font>
      <b/>
      <sz val="8"/>
      <color theme="1"/>
      <name val="Arial"/>
      <family val="2"/>
    </font>
    <font>
      <b/>
      <u/>
      <sz val="8"/>
      <color indexed="8"/>
      <name val="Arial"/>
      <family val="2"/>
    </font>
    <font>
      <b/>
      <sz val="8"/>
      <color indexed="8"/>
      <name val="Arial"/>
      <family val="2"/>
    </font>
    <font>
      <sz val="8"/>
      <color theme="1"/>
      <name val="Arial"/>
      <family val="2"/>
    </font>
    <font>
      <b/>
      <sz val="10"/>
      <color theme="1"/>
      <name val="Calibri"/>
      <family val="2"/>
      <scheme val="minor"/>
    </font>
    <font>
      <sz val="7"/>
      <color theme="1"/>
      <name val="Calibri"/>
      <family val="2"/>
      <scheme val="minor"/>
    </font>
    <font>
      <sz val="12"/>
      <name val="Calibri"/>
      <family val="2"/>
      <scheme val="minor"/>
    </font>
    <font>
      <sz val="12"/>
      <name val="Arial Narrow"/>
      <family val="2"/>
    </font>
    <font>
      <sz val="8"/>
      <color theme="1"/>
      <name val="Arial Narrow"/>
      <family val="2"/>
    </font>
    <font>
      <b/>
      <sz val="12"/>
      <color theme="1"/>
      <name val="Arial Narrow"/>
      <family val="2"/>
    </font>
    <font>
      <sz val="9"/>
      <color rgb="FF000000"/>
      <name val="Calibri"/>
      <family val="2"/>
      <scheme val="minor"/>
    </font>
    <font>
      <sz val="16"/>
      <color theme="0"/>
      <name val="Apple Casual"/>
    </font>
    <font>
      <sz val="12"/>
      <color rgb="FF000000"/>
      <name val="Arial Narrow"/>
      <family val="2"/>
    </font>
    <font>
      <sz val="12"/>
      <color theme="1"/>
      <name val="Arial Narrow"/>
      <family val="2"/>
    </font>
    <font>
      <b/>
      <sz val="16"/>
      <color rgb="FFFF0000"/>
      <name val="Calibri"/>
      <family val="2"/>
      <scheme val="minor"/>
    </font>
  </fonts>
  <fills count="20">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6" tint="0.79998168889431442"/>
        <bgColor indexed="64"/>
      </patternFill>
    </fill>
    <fill>
      <patternFill patternType="solid">
        <fgColor rgb="FF00800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rgb="FFEBF1DE"/>
        <bgColor rgb="FF000000"/>
      </patternFill>
    </fill>
    <fill>
      <patternFill patternType="solid">
        <fgColor rgb="FFFFFFFF"/>
        <bgColor indexed="64"/>
      </patternFill>
    </fill>
  </fills>
  <borders count="62">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s>
  <cellStyleXfs count="7">
    <xf numFmtId="0" fontId="0" fillId="0" borderId="0"/>
    <xf numFmtId="0" fontId="15" fillId="0" borderId="0" applyNumberFormat="0" applyFill="0" applyBorder="0" applyAlignment="0" applyProtection="0"/>
    <xf numFmtId="44" fontId="13" fillId="0" borderId="0" applyFont="0" applyFill="0" applyBorder="0" applyAlignment="0" applyProtection="0"/>
    <xf numFmtId="0" fontId="37" fillId="0" borderId="0"/>
    <xf numFmtId="43" fontId="37" fillId="0" borderId="0" applyFont="0" applyFill="0" applyBorder="0" applyAlignment="0" applyProtection="0"/>
    <xf numFmtId="43" fontId="13" fillId="0" borderId="0" applyFont="0" applyFill="0" applyBorder="0" applyAlignment="0" applyProtection="0"/>
    <xf numFmtId="0" fontId="3" fillId="0" borderId="0"/>
  </cellStyleXfs>
  <cellXfs count="958">
    <xf numFmtId="0" fontId="0" fillId="0" borderId="0" xfId="0"/>
    <xf numFmtId="0" fontId="0" fillId="3" borderId="0" xfId="0" applyFont="1" applyFill="1"/>
    <xf numFmtId="0" fontId="0" fillId="3" borderId="1"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0" fillId="3" borderId="2" xfId="0" applyFont="1" applyFill="1" applyBorder="1"/>
    <xf numFmtId="0" fontId="0" fillId="3" borderId="3" xfId="0" applyFont="1" applyFill="1" applyBorder="1"/>
    <xf numFmtId="0" fontId="0" fillId="3" borderId="5" xfId="0" applyFont="1" applyFill="1" applyBorder="1"/>
    <xf numFmtId="0" fontId="0" fillId="3" borderId="6" xfId="0" applyFont="1" applyFill="1" applyBorder="1"/>
    <xf numFmtId="0" fontId="0" fillId="3" borderId="2"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3" borderId="2" xfId="0" applyFont="1" applyFill="1" applyBorder="1" applyAlignment="1">
      <alignment vertical="center" wrapText="1"/>
    </xf>
    <xf numFmtId="0" fontId="17" fillId="4" borderId="5" xfId="0" applyFont="1" applyFill="1" applyBorder="1" applyAlignment="1">
      <alignment horizontal="center" vertical="center" wrapText="1"/>
    </xf>
    <xf numFmtId="0" fontId="0" fillId="3" borderId="7" xfId="0" applyFont="1" applyFill="1" applyBorder="1"/>
    <xf numFmtId="0" fontId="0" fillId="3" borderId="11" xfId="0" applyFont="1" applyFill="1" applyBorder="1"/>
    <xf numFmtId="0" fontId="17" fillId="4" borderId="14" xfId="0" applyFont="1" applyFill="1" applyBorder="1" applyAlignment="1">
      <alignment horizontal="center" vertical="center"/>
    </xf>
    <xf numFmtId="0" fontId="17" fillId="4" borderId="15" xfId="0" applyFont="1" applyFill="1" applyBorder="1" applyAlignment="1">
      <alignment horizontal="center" vertical="center"/>
    </xf>
    <xf numFmtId="0" fontId="0" fillId="3" borderId="0" xfId="0" applyFont="1" applyFill="1" applyAlignment="1"/>
    <xf numFmtId="0" fontId="18" fillId="3" borderId="8"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0" fillId="3" borderId="7" xfId="0" applyFont="1" applyFill="1" applyBorder="1" applyAlignment="1">
      <alignment horizontal="center" vertical="center"/>
    </xf>
    <xf numFmtId="0" fontId="0" fillId="3" borderId="2" xfId="0" applyFont="1" applyFill="1" applyBorder="1" applyAlignment="1">
      <alignment horizontal="center" vertical="center"/>
    </xf>
    <xf numFmtId="0" fontId="0" fillId="3" borderId="5"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5" xfId="0" applyFont="1" applyFill="1" applyBorder="1" applyAlignment="1">
      <alignment horizontal="center" vertical="center"/>
    </xf>
    <xf numFmtId="0" fontId="19" fillId="3" borderId="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7" xfId="0" applyFont="1" applyFill="1" applyBorder="1" applyAlignment="1">
      <alignment horizontal="center" vertical="center"/>
    </xf>
    <xf numFmtId="0" fontId="0" fillId="3" borderId="0" xfId="0" applyFill="1"/>
    <xf numFmtId="0" fontId="17" fillId="3" borderId="0" xfId="0" applyFont="1" applyFill="1" applyAlignment="1"/>
    <xf numFmtId="0" fontId="21" fillId="3" borderId="7" xfId="0" applyFont="1" applyFill="1" applyBorder="1" applyAlignment="1">
      <alignment horizontal="center" vertical="center"/>
    </xf>
    <xf numFmtId="0" fontId="21" fillId="3" borderId="11" xfId="0" applyFont="1" applyFill="1" applyBorder="1" applyAlignment="1">
      <alignment horizontal="center"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0" fillId="3" borderId="16" xfId="0"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0" fillId="3" borderId="19" xfId="0" applyFill="1" applyBorder="1" applyAlignment="1">
      <alignment horizontal="center"/>
    </xf>
    <xf numFmtId="0" fontId="0" fillId="3" borderId="20" xfId="0" applyFill="1" applyBorder="1" applyAlignment="1">
      <alignment horizontal="center"/>
    </xf>
    <xf numFmtId="0" fontId="0" fillId="3" borderId="21" xfId="0" applyFill="1" applyBorder="1" applyAlignment="1">
      <alignment horizontal="center"/>
    </xf>
    <xf numFmtId="0" fontId="0" fillId="3" borderId="22" xfId="0" applyFill="1" applyBorder="1" applyAlignment="1">
      <alignment horizontal="center" vertical="center"/>
    </xf>
    <xf numFmtId="0" fontId="0" fillId="3" borderId="0" xfId="0" applyFill="1" applyBorder="1" applyAlignment="1">
      <alignment horizontal="center" vertical="center"/>
    </xf>
    <xf numFmtId="0" fontId="0" fillId="3" borderId="23" xfId="0" applyFill="1" applyBorder="1" applyAlignment="1">
      <alignment horizontal="center" vertical="center"/>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0" fillId="2" borderId="0" xfId="0" applyFill="1"/>
    <xf numFmtId="0" fontId="15" fillId="2" borderId="0" xfId="1" applyFill="1"/>
    <xf numFmtId="0" fontId="19" fillId="3" borderId="7" xfId="0" applyFont="1" applyFill="1" applyBorder="1" applyAlignment="1">
      <alignment horizontal="center" vertical="center" wrapText="1"/>
    </xf>
    <xf numFmtId="0" fontId="22" fillId="4" borderId="0" xfId="0" applyFont="1" applyFill="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0" xfId="0" applyFont="1" applyFill="1" applyAlignment="1">
      <alignment horizontal="center"/>
    </xf>
    <xf numFmtId="0" fontId="0" fillId="3" borderId="12"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2" fillId="4" borderId="0" xfId="0" applyFont="1" applyFill="1" applyAlignment="1">
      <alignment horizontal="center" vertical="center" wrapText="1"/>
    </xf>
    <xf numFmtId="0" fontId="19" fillId="3" borderId="2"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17" fillId="4" borderId="14" xfId="0" applyFont="1" applyFill="1" applyBorder="1" applyAlignment="1">
      <alignment horizontal="center" vertical="center"/>
    </xf>
    <xf numFmtId="0" fontId="0" fillId="3" borderId="0" xfId="0" applyFont="1" applyFill="1" applyAlignment="1">
      <alignment horizontal="center"/>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14" fillId="3" borderId="2" xfId="0" applyFont="1" applyFill="1" applyBorder="1" applyAlignment="1">
      <alignment vertical="center" wrapText="1"/>
    </xf>
    <xf numFmtId="0" fontId="0"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34"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13" xfId="0" applyFont="1" applyFill="1" applyBorder="1" applyAlignment="1">
      <alignment horizontal="center" vertical="center" wrapText="1"/>
    </xf>
    <xf numFmtId="0" fontId="0" fillId="3" borderId="33"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7" fillId="3" borderId="2" xfId="0" applyFont="1" applyFill="1" applyBorder="1" applyAlignment="1">
      <alignment horizontal="center" vertical="center" wrapText="1"/>
    </xf>
    <xf numFmtId="164" fontId="14" fillId="3" borderId="2" xfId="2" applyNumberFormat="1" applyFont="1" applyFill="1" applyBorder="1" applyAlignment="1">
      <alignment horizontal="center" vertical="center" wrapText="1"/>
    </xf>
    <xf numFmtId="164" fontId="14" fillId="3" borderId="2" xfId="2" applyNumberFormat="1" applyFont="1" applyFill="1" applyBorder="1" applyAlignment="1">
      <alignment vertical="center" wrapText="1"/>
    </xf>
    <xf numFmtId="0" fontId="7" fillId="3" borderId="2" xfId="0" applyFont="1" applyFill="1" applyBorder="1" applyAlignment="1">
      <alignment vertical="center" wrapText="1"/>
    </xf>
    <xf numFmtId="0" fontId="0" fillId="3" borderId="7" xfId="0" applyFont="1" applyFill="1" applyBorder="1" applyAlignment="1">
      <alignment horizontal="center"/>
    </xf>
    <xf numFmtId="0" fontId="0" fillId="3" borderId="2" xfId="0" applyFont="1" applyFill="1" applyBorder="1" applyAlignment="1">
      <alignment horizontal="center"/>
    </xf>
    <xf numFmtId="0" fontId="0" fillId="3" borderId="5" xfId="0" applyFont="1" applyFill="1" applyBorder="1" applyAlignment="1">
      <alignment horizontal="center"/>
    </xf>
    <xf numFmtId="0" fontId="8" fillId="3" borderId="2" xfId="0" applyFont="1" applyFill="1" applyBorder="1" applyAlignment="1">
      <alignment vertical="center" wrapText="1"/>
    </xf>
    <xf numFmtId="164" fontId="0" fillId="3" borderId="0" xfId="2" applyNumberFormat="1" applyFont="1" applyFill="1"/>
    <xf numFmtId="0" fontId="14" fillId="3" borderId="0" xfId="0" applyFont="1" applyFill="1" applyBorder="1" applyAlignment="1">
      <alignment vertical="center" wrapText="1"/>
    </xf>
    <xf numFmtId="0" fontId="14" fillId="3" borderId="5" xfId="0" applyFont="1" applyFill="1" applyBorder="1" applyAlignment="1">
      <alignment vertical="center" wrapText="1"/>
    </xf>
    <xf numFmtId="0" fontId="14" fillId="3" borderId="3" xfId="0" applyFont="1" applyFill="1" applyBorder="1" applyAlignment="1">
      <alignment vertical="center" wrapText="1"/>
    </xf>
    <xf numFmtId="0" fontId="17" fillId="4" borderId="40" xfId="0" applyFont="1" applyFill="1" applyBorder="1" applyAlignment="1">
      <alignment horizontal="center" vertical="center"/>
    </xf>
    <xf numFmtId="0" fontId="17" fillId="4" borderId="41" xfId="0" applyFont="1" applyFill="1" applyBorder="1" applyAlignment="1">
      <alignment horizontal="center" vertical="center"/>
    </xf>
    <xf numFmtId="0" fontId="17" fillId="4" borderId="42" xfId="0" applyFont="1" applyFill="1" applyBorder="1" applyAlignment="1">
      <alignment horizontal="center" vertical="center"/>
    </xf>
    <xf numFmtId="0" fontId="0" fillId="3" borderId="43" xfId="0" applyFont="1" applyFill="1" applyBorder="1" applyAlignment="1">
      <alignment horizontal="center" vertical="center" wrapText="1"/>
    </xf>
    <xf numFmtId="0" fontId="0" fillId="3" borderId="44"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45" xfId="0" applyFont="1" applyFill="1" applyBorder="1" applyAlignment="1">
      <alignment horizontal="center" vertical="center" wrapText="1"/>
    </xf>
    <xf numFmtId="0" fontId="0" fillId="3" borderId="28" xfId="0" applyFont="1" applyFill="1" applyBorder="1" applyAlignment="1">
      <alignment horizontal="center" vertical="center" wrapText="1"/>
    </xf>
    <xf numFmtId="0" fontId="0" fillId="3" borderId="29" xfId="0" applyFont="1" applyFill="1" applyBorder="1" applyAlignment="1">
      <alignment horizontal="center" vertical="center" wrapText="1"/>
    </xf>
    <xf numFmtId="0" fontId="0" fillId="3" borderId="46" xfId="0" applyFont="1" applyFill="1" applyBorder="1" applyAlignment="1">
      <alignment horizontal="center" vertical="center" wrapText="1"/>
    </xf>
    <xf numFmtId="0" fontId="0" fillId="3" borderId="47" xfId="0" applyFont="1" applyFill="1" applyBorder="1" applyAlignment="1">
      <alignment horizontal="center" vertical="center" wrapText="1"/>
    </xf>
    <xf numFmtId="0" fontId="0" fillId="3" borderId="48" xfId="0" applyFont="1" applyFill="1" applyBorder="1" applyAlignment="1">
      <alignment horizontal="center" vertical="center" wrapText="1"/>
    </xf>
    <xf numFmtId="15" fontId="14" fillId="3" borderId="2" xfId="0" applyNumberFormat="1" applyFont="1" applyFill="1" applyBorder="1" applyAlignment="1">
      <alignment vertical="center" wrapText="1"/>
    </xf>
    <xf numFmtId="0" fontId="0" fillId="3" borderId="0" xfId="0" applyFont="1" applyFill="1" applyAlignment="1">
      <alignment horizontal="center" vertical="center"/>
    </xf>
    <xf numFmtId="0" fontId="14" fillId="3" borderId="2" xfId="0" quotePrefix="1" applyFont="1" applyFill="1" applyBorder="1" applyAlignment="1">
      <alignment vertical="center" wrapText="1"/>
    </xf>
    <xf numFmtId="164" fontId="14" fillId="3" borderId="5" xfId="2" applyNumberFormat="1" applyFont="1" applyFill="1" applyBorder="1" applyAlignment="1">
      <alignment vertical="center" wrapText="1"/>
    </xf>
    <xf numFmtId="0" fontId="14" fillId="3" borderId="6" xfId="0" applyFont="1" applyFill="1" applyBorder="1" applyAlignment="1">
      <alignment vertical="center" wrapText="1"/>
    </xf>
    <xf numFmtId="164" fontId="14" fillId="3" borderId="0" xfId="2" applyNumberFormat="1" applyFont="1" applyFill="1" applyBorder="1" applyAlignment="1">
      <alignment vertical="center" wrapText="1"/>
    </xf>
    <xf numFmtId="0" fontId="0" fillId="3" borderId="43" xfId="0" applyFont="1" applyFill="1" applyBorder="1" applyAlignment="1">
      <alignment horizontal="center" vertical="center"/>
    </xf>
    <xf numFmtId="0" fontId="0" fillId="3" borderId="45" xfId="0" applyFont="1" applyFill="1" applyBorder="1" applyAlignment="1">
      <alignment horizontal="center" vertical="center"/>
    </xf>
    <xf numFmtId="0" fontId="0" fillId="3" borderId="46" xfId="0" applyFont="1" applyFill="1" applyBorder="1" applyAlignment="1">
      <alignment horizontal="center" vertical="center"/>
    </xf>
    <xf numFmtId="0" fontId="8" fillId="3" borderId="5" xfId="0" applyFont="1" applyFill="1" applyBorder="1" applyAlignment="1">
      <alignment vertical="center" wrapText="1"/>
    </xf>
    <xf numFmtId="164" fontId="0" fillId="0" borderId="2" xfId="2" applyNumberFormat="1" applyFont="1" applyBorder="1" applyAlignment="1">
      <alignment vertical="center" wrapText="1"/>
    </xf>
    <xf numFmtId="0" fontId="0" fillId="3" borderId="2" xfId="0" applyFont="1" applyFill="1" applyBorder="1" applyAlignment="1">
      <alignment wrapText="1"/>
    </xf>
    <xf numFmtId="0" fontId="0" fillId="3" borderId="2" xfId="0" applyFont="1" applyFill="1" applyBorder="1" applyAlignment="1">
      <alignment horizontal="left" vertical="center" wrapText="1"/>
    </xf>
    <xf numFmtId="44" fontId="34" fillId="0" borderId="2" xfId="2" applyFont="1" applyFill="1" applyBorder="1" applyAlignment="1">
      <alignment horizontal="center" vertical="center" wrapText="1"/>
    </xf>
    <xf numFmtId="0" fontId="17" fillId="4" borderId="5"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7" fillId="4" borderId="14" xfId="0" applyFont="1" applyFill="1" applyBorder="1" applyAlignment="1">
      <alignment horizontal="center" vertical="center"/>
    </xf>
    <xf numFmtId="0" fontId="0" fillId="3" borderId="7" xfId="0" applyFont="1" applyFill="1" applyBorder="1" applyAlignment="1">
      <alignment horizontal="center" vertical="center" wrapText="1"/>
    </xf>
    <xf numFmtId="0" fontId="0" fillId="3" borderId="13"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2" fillId="4" borderId="0" xfId="0" applyFont="1" applyFill="1" applyAlignment="1">
      <alignment horizontal="center" vertical="center" wrapText="1"/>
    </xf>
    <xf numFmtId="0" fontId="17" fillId="4" borderId="12" xfId="0" applyFont="1" applyFill="1" applyBorder="1" applyAlignment="1">
      <alignment horizontal="center" vertical="center" wrapText="1"/>
    </xf>
    <xf numFmtId="0" fontId="0" fillId="3" borderId="7" xfId="0" applyFont="1" applyFill="1" applyBorder="1" applyAlignment="1">
      <alignment vertical="center" wrapText="1"/>
    </xf>
    <xf numFmtId="0" fontId="0" fillId="3" borderId="7" xfId="0" applyFont="1" applyFill="1" applyBorder="1" applyAlignment="1">
      <alignment horizontal="left" vertical="center" wrapText="1"/>
    </xf>
    <xf numFmtId="0" fontId="0" fillId="3" borderId="12" xfId="0" applyFont="1" applyFill="1" applyBorder="1" applyAlignment="1">
      <alignment horizontal="left" vertical="center" wrapText="1"/>
    </xf>
    <xf numFmtId="0" fontId="23" fillId="3" borderId="7" xfId="0" applyFont="1" applyFill="1" applyBorder="1" applyAlignment="1">
      <alignment horizontal="left" vertical="center" wrapText="1"/>
    </xf>
    <xf numFmtId="0" fontId="22" fillId="3" borderId="11" xfId="0" applyFont="1" applyFill="1" applyBorder="1" applyAlignment="1">
      <alignment horizontal="left" vertical="center" wrapText="1"/>
    </xf>
    <xf numFmtId="0" fontId="22" fillId="3" borderId="3" xfId="0" applyFont="1" applyFill="1" applyBorder="1" applyAlignment="1">
      <alignment horizontal="left" vertical="center" wrapText="1"/>
    </xf>
    <xf numFmtId="165" fontId="36" fillId="6" borderId="2" xfId="3" applyNumberFormat="1" applyFont="1" applyFill="1" applyBorder="1" applyAlignment="1" applyProtection="1">
      <alignment horizontal="center" vertical="center" wrapText="1"/>
      <protection locked="0"/>
    </xf>
    <xf numFmtId="166" fontId="36" fillId="6" borderId="2" xfId="3" applyNumberFormat="1" applyFont="1" applyFill="1" applyBorder="1" applyAlignment="1" applyProtection="1">
      <alignment horizontal="center" vertical="center" wrapText="1"/>
      <protection locked="0"/>
    </xf>
    <xf numFmtId="0" fontId="36" fillId="6" borderId="2" xfId="0" applyFont="1" applyFill="1" applyBorder="1" applyAlignment="1">
      <alignment vertical="center" wrapText="1"/>
    </xf>
    <xf numFmtId="164" fontId="36" fillId="6" borderId="2" xfId="2" applyNumberFormat="1" applyFont="1" applyFill="1" applyBorder="1" applyAlignment="1">
      <alignment vertical="center" wrapText="1"/>
    </xf>
    <xf numFmtId="0" fontId="36" fillId="8" borderId="2" xfId="0" applyFont="1" applyFill="1" applyBorder="1" applyAlignment="1">
      <alignment horizontal="center" vertical="center" wrapText="1"/>
    </xf>
    <xf numFmtId="0" fontId="36" fillId="8" borderId="2" xfId="3" applyFont="1" applyFill="1" applyBorder="1" applyAlignment="1" applyProtection="1">
      <alignment horizontal="center" vertical="center" wrapText="1"/>
      <protection locked="0"/>
    </xf>
    <xf numFmtId="165" fontId="36" fillId="8" borderId="2" xfId="3" applyNumberFormat="1" applyFont="1" applyFill="1" applyBorder="1" applyAlignment="1" applyProtection="1">
      <alignment horizontal="center" vertical="center" wrapText="1"/>
      <protection locked="0"/>
    </xf>
    <xf numFmtId="164" fontId="36" fillId="8" borderId="2" xfId="2" applyNumberFormat="1" applyFont="1" applyFill="1" applyBorder="1" applyAlignment="1">
      <alignment horizontal="center" vertical="center" wrapText="1"/>
    </xf>
    <xf numFmtId="166" fontId="36" fillId="8" borderId="2" xfId="3" applyNumberFormat="1" applyFont="1" applyFill="1" applyBorder="1" applyAlignment="1" applyProtection="1">
      <alignment horizontal="center" vertical="center" wrapText="1"/>
      <protection locked="0"/>
    </xf>
    <xf numFmtId="0" fontId="36" fillId="10" borderId="2" xfId="3" applyFont="1" applyFill="1" applyBorder="1" applyAlignment="1">
      <alignment horizontal="center" vertical="center" wrapText="1"/>
    </xf>
    <xf numFmtId="167" fontId="36" fillId="10" borderId="2" xfId="4" applyNumberFormat="1" applyFont="1" applyFill="1" applyBorder="1" applyAlignment="1">
      <alignment horizontal="center" vertical="center" wrapText="1"/>
    </xf>
    <xf numFmtId="14" fontId="36" fillId="10" borderId="2" xfId="0" applyNumberFormat="1" applyFont="1" applyFill="1" applyBorder="1" applyAlignment="1">
      <alignment horizontal="center" vertical="center"/>
    </xf>
    <xf numFmtId="0" fontId="36" fillId="10" borderId="2" xfId="0" applyNumberFormat="1" applyFont="1" applyFill="1" applyBorder="1" applyAlignment="1">
      <alignment horizontal="center" vertical="center" wrapText="1"/>
    </xf>
    <xf numFmtId="9" fontId="36" fillId="10" borderId="2" xfId="0" applyNumberFormat="1" applyFont="1" applyFill="1" applyBorder="1" applyAlignment="1">
      <alignment horizontal="center" vertical="center" wrapText="1"/>
    </xf>
    <xf numFmtId="0" fontId="36" fillId="12" borderId="2" xfId="0" applyFont="1" applyFill="1" applyBorder="1" applyAlignment="1">
      <alignment horizontal="center" vertical="center" wrapText="1"/>
    </xf>
    <xf numFmtId="167" fontId="36" fillId="12" borderId="2" xfId="4" applyNumberFormat="1" applyFont="1" applyFill="1" applyBorder="1" applyAlignment="1">
      <alignment horizontal="center" vertical="center" wrapText="1"/>
    </xf>
    <xf numFmtId="14" fontId="36" fillId="12" borderId="2" xfId="0" applyNumberFormat="1" applyFont="1" applyFill="1" applyBorder="1" applyAlignment="1">
      <alignment horizontal="center" vertical="center"/>
    </xf>
    <xf numFmtId="164" fontId="36" fillId="12" borderId="2" xfId="2" applyNumberFormat="1" applyFont="1" applyFill="1" applyBorder="1" applyAlignment="1">
      <alignment horizontal="center" vertical="center" wrapText="1"/>
    </xf>
    <xf numFmtId="0" fontId="17" fillId="4" borderId="5"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17" fillId="4" borderId="14" xfId="0" applyFont="1" applyFill="1" applyBorder="1" applyAlignment="1">
      <alignment horizontal="center" vertical="center"/>
    </xf>
    <xf numFmtId="0" fontId="19" fillId="3" borderId="7" xfId="0" applyFont="1" applyFill="1" applyBorder="1" applyAlignment="1">
      <alignment horizontal="center" vertical="center" wrapText="1"/>
    </xf>
    <xf numFmtId="0" fontId="22" fillId="4" borderId="0" xfId="0" applyFont="1" applyFill="1" applyAlignment="1">
      <alignment horizontal="center" vertical="center" wrapText="1"/>
    </xf>
    <xf numFmtId="0" fontId="19" fillId="3" borderId="24"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26" xfId="0" applyFont="1" applyFill="1" applyBorder="1" applyAlignment="1">
      <alignment horizontal="center" vertical="center" wrapText="1"/>
    </xf>
    <xf numFmtId="164" fontId="36" fillId="10" borderId="2" xfId="2" applyNumberFormat="1" applyFont="1" applyFill="1" applyBorder="1" applyAlignment="1">
      <alignment horizontal="center" vertical="center" wrapText="1"/>
    </xf>
    <xf numFmtId="0" fontId="36" fillId="10" borderId="2" xfId="0" applyFont="1" applyFill="1" applyBorder="1" applyAlignment="1">
      <alignment horizontal="center" vertical="center" wrapText="1"/>
    </xf>
    <xf numFmtId="14" fontId="36" fillId="10" borderId="2" xfId="0" applyNumberFormat="1" applyFont="1" applyFill="1" applyBorder="1" applyAlignment="1">
      <alignment horizontal="center" vertical="center" wrapText="1"/>
    </xf>
    <xf numFmtId="0" fontId="36" fillId="6" borderId="2" xfId="0" applyFont="1" applyFill="1" applyBorder="1" applyAlignment="1">
      <alignment horizontal="center" vertical="center" wrapText="1"/>
    </xf>
    <xf numFmtId="164" fontId="36" fillId="6" borderId="2" xfId="2" applyNumberFormat="1" applyFont="1" applyFill="1" applyBorder="1" applyAlignment="1">
      <alignment horizontal="center" vertical="center" wrapText="1"/>
    </xf>
    <xf numFmtId="0" fontId="41" fillId="4" borderId="5" xfId="0" applyFont="1" applyFill="1" applyBorder="1" applyAlignment="1">
      <alignment horizontal="center" vertical="center" wrapText="1"/>
    </xf>
    <xf numFmtId="0" fontId="44" fillId="3" borderId="2" xfId="0" applyFont="1" applyFill="1" applyBorder="1" applyAlignment="1">
      <alignment vertical="center" wrapText="1"/>
    </xf>
    <xf numFmtId="0" fontId="44" fillId="3" borderId="2" xfId="0" applyFont="1" applyFill="1" applyBorder="1" applyAlignment="1">
      <alignment horizontal="center" vertical="center" wrapText="1"/>
    </xf>
    <xf numFmtId="3" fontId="44" fillId="3" borderId="2" xfId="0" applyNumberFormat="1" applyFont="1" applyFill="1" applyBorder="1" applyAlignment="1">
      <alignment horizontal="center" vertical="center" wrapText="1"/>
    </xf>
    <xf numFmtId="0" fontId="44" fillId="3" borderId="9"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44" fillId="3" borderId="25" xfId="0" applyFont="1" applyFill="1" applyBorder="1" applyAlignment="1">
      <alignment horizontal="center" vertical="center" wrapText="1"/>
    </xf>
    <xf numFmtId="0" fontId="44" fillId="3" borderId="2" xfId="0" applyFont="1" applyFill="1" applyBorder="1" applyAlignment="1">
      <alignment vertical="center"/>
    </xf>
    <xf numFmtId="0" fontId="44" fillId="3" borderId="29" xfId="0" applyFont="1" applyFill="1" applyBorder="1" applyAlignment="1">
      <alignment horizontal="center" vertical="center" wrapText="1"/>
    </xf>
    <xf numFmtId="0" fontId="44" fillId="3" borderId="7" xfId="0" applyFont="1" applyFill="1" applyBorder="1" applyAlignment="1">
      <alignment horizontal="center" vertical="center" wrapText="1"/>
    </xf>
    <xf numFmtId="3" fontId="44" fillId="3" borderId="7" xfId="0" applyNumberFormat="1" applyFont="1" applyFill="1" applyBorder="1" applyAlignment="1">
      <alignment horizontal="center" vertical="center" wrapText="1"/>
    </xf>
    <xf numFmtId="0" fontId="44" fillId="3" borderId="12" xfId="0" applyFont="1" applyFill="1" applyBorder="1" applyAlignment="1">
      <alignment horizontal="center" vertical="center" wrapText="1"/>
    </xf>
    <xf numFmtId="3" fontId="44" fillId="3" borderId="12" xfId="0" applyNumberFormat="1" applyFont="1" applyFill="1" applyBorder="1" applyAlignment="1">
      <alignment horizontal="center" vertical="center" wrapText="1"/>
    </xf>
    <xf numFmtId="0" fontId="44" fillId="3" borderId="24" xfId="0" applyFont="1" applyFill="1" applyBorder="1" applyAlignment="1">
      <alignment horizontal="center" vertical="center" wrapText="1"/>
    </xf>
    <xf numFmtId="0" fontId="44" fillId="3" borderId="26" xfId="0" applyFont="1" applyFill="1" applyBorder="1" applyAlignment="1">
      <alignment horizontal="center" vertical="center" wrapText="1"/>
    </xf>
    <xf numFmtId="0" fontId="44" fillId="3" borderId="2" xfId="0" applyFont="1" applyFill="1" applyBorder="1" applyAlignment="1">
      <alignment horizontal="center" vertical="center"/>
    </xf>
    <xf numFmtId="0" fontId="44" fillId="3" borderId="51" xfId="0" applyFont="1" applyFill="1" applyBorder="1" applyAlignment="1">
      <alignment horizontal="center" vertical="center" wrapText="1"/>
    </xf>
    <xf numFmtId="3" fontId="44" fillId="3" borderId="25" xfId="0" applyNumberFormat="1" applyFont="1" applyFill="1" applyBorder="1" applyAlignment="1">
      <alignment horizontal="center" vertical="center" wrapText="1"/>
    </xf>
    <xf numFmtId="0" fontId="17" fillId="4" borderId="36" xfId="0" applyFont="1" applyFill="1" applyBorder="1" applyAlignment="1">
      <alignment vertical="center" wrapText="1"/>
    </xf>
    <xf numFmtId="0" fontId="17" fillId="4" borderId="33" xfId="0" applyFont="1" applyFill="1" applyBorder="1" applyAlignment="1">
      <alignment vertical="center" wrapText="1"/>
    </xf>
    <xf numFmtId="0" fontId="31" fillId="3" borderId="9" xfId="0" applyFont="1" applyFill="1" applyBorder="1" applyAlignment="1">
      <alignment horizontal="center" vertical="center" wrapText="1"/>
    </xf>
    <xf numFmtId="0" fontId="31" fillId="3" borderId="36" xfId="0" applyFont="1" applyFill="1" applyBorder="1" applyAlignment="1">
      <alignment horizontal="center" vertical="center" wrapText="1"/>
    </xf>
    <xf numFmtId="0" fontId="31" fillId="3" borderId="2" xfId="0" applyFont="1" applyFill="1" applyBorder="1" applyAlignment="1">
      <alignment vertical="center" wrapText="1"/>
    </xf>
    <xf numFmtId="0" fontId="31" fillId="3" borderId="25" xfId="0" applyFont="1" applyFill="1" applyBorder="1" applyAlignment="1">
      <alignment horizontal="center" vertical="center" wrapText="1"/>
    </xf>
    <xf numFmtId="3" fontId="31" fillId="3" borderId="2" xfId="0" applyNumberFormat="1" applyFont="1" applyFill="1" applyBorder="1" applyAlignment="1">
      <alignment vertical="top" wrapText="1"/>
    </xf>
    <xf numFmtId="0" fontId="31" fillId="3" borderId="2" xfId="0" applyFont="1" applyFill="1" applyBorder="1" applyAlignment="1">
      <alignment horizontal="left" vertical="top" wrapText="1"/>
    </xf>
    <xf numFmtId="0" fontId="31" fillId="3" borderId="2" xfId="0" applyFont="1" applyFill="1" applyBorder="1" applyAlignment="1">
      <alignment vertical="center"/>
    </xf>
    <xf numFmtId="0" fontId="31" fillId="3" borderId="26" xfId="0" applyFont="1" applyFill="1" applyBorder="1" applyAlignment="1">
      <alignment horizontal="center" vertical="center" wrapText="1"/>
    </xf>
    <xf numFmtId="0" fontId="31" fillId="3" borderId="33" xfId="0" applyFont="1" applyFill="1" applyBorder="1" applyAlignment="1">
      <alignment horizontal="center" vertical="center" wrapText="1"/>
    </xf>
    <xf numFmtId="0" fontId="31" fillId="3" borderId="32" xfId="0" applyFont="1" applyFill="1" applyBorder="1" applyAlignment="1">
      <alignment horizontal="center" vertical="center" wrapText="1"/>
    </xf>
    <xf numFmtId="164" fontId="13" fillId="3" borderId="9" xfId="2" applyNumberFormat="1" applyFont="1" applyFill="1" applyBorder="1" applyAlignment="1">
      <alignment vertical="center" wrapText="1"/>
    </xf>
    <xf numFmtId="0" fontId="5" fillId="3" borderId="9" xfId="0" applyFont="1" applyFill="1" applyBorder="1" applyAlignment="1">
      <alignment horizontal="center" vertical="center" wrapText="1"/>
    </xf>
    <xf numFmtId="164" fontId="13" fillId="3" borderId="2" xfId="2" applyNumberFormat="1" applyFont="1" applyFill="1" applyBorder="1" applyAlignment="1">
      <alignment vertical="center" wrapText="1"/>
    </xf>
    <xf numFmtId="0" fontId="5"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17" fontId="0" fillId="3" borderId="2" xfId="0" applyNumberFormat="1" applyFont="1" applyFill="1" applyBorder="1" applyAlignment="1">
      <alignment horizontal="center" vertical="center" wrapText="1"/>
    </xf>
    <xf numFmtId="164" fontId="13" fillId="3" borderId="2" xfId="2" applyNumberFormat="1" applyFont="1" applyFill="1" applyBorder="1" applyAlignment="1">
      <alignment horizontal="center" vertical="center" wrapText="1"/>
    </xf>
    <xf numFmtId="0" fontId="5" fillId="3" borderId="12" xfId="0" applyFont="1" applyFill="1" applyBorder="1" applyAlignment="1">
      <alignment vertical="center" wrapText="1"/>
    </xf>
    <xf numFmtId="0" fontId="5" fillId="3" borderId="2" xfId="0" applyFont="1" applyFill="1" applyBorder="1" applyAlignment="1">
      <alignment vertical="center" wrapText="1"/>
    </xf>
    <xf numFmtId="0" fontId="0" fillId="3" borderId="0" xfId="0" applyFont="1" applyFill="1" applyAlignment="1">
      <alignment vertical="center"/>
    </xf>
    <xf numFmtId="0" fontId="0" fillId="3" borderId="2" xfId="0" applyFont="1" applyFill="1" applyBorder="1" applyAlignment="1">
      <alignment vertical="center"/>
    </xf>
    <xf numFmtId="0" fontId="0" fillId="3" borderId="12" xfId="0" applyFill="1" applyBorder="1" applyAlignment="1">
      <alignment horizontal="center" vertical="center" wrapText="1"/>
    </xf>
    <xf numFmtId="0" fontId="5" fillId="3" borderId="7"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25" xfId="0" applyFill="1" applyBorder="1" applyAlignment="1">
      <alignment horizontal="center" vertical="center" wrapText="1"/>
    </xf>
    <xf numFmtId="0" fontId="5" fillId="3" borderId="25" xfId="0" applyFont="1" applyFill="1" applyBorder="1" applyAlignment="1">
      <alignment horizontal="center" vertical="center" wrapText="1"/>
    </xf>
    <xf numFmtId="0" fontId="0" fillId="3" borderId="12" xfId="0" applyFill="1" applyBorder="1" applyAlignment="1">
      <alignment vertical="center" wrapText="1"/>
    </xf>
    <xf numFmtId="0" fontId="0" fillId="3" borderId="3" xfId="0" applyFont="1" applyFill="1" applyBorder="1" applyAlignment="1">
      <alignment vertical="center" wrapText="1"/>
    </xf>
    <xf numFmtId="17" fontId="0" fillId="3" borderId="5" xfId="0" applyNumberFormat="1" applyFont="1" applyFill="1" applyBorder="1" applyAlignment="1">
      <alignment horizontal="center" vertical="center" wrapText="1"/>
    </xf>
    <xf numFmtId="0" fontId="0" fillId="3" borderId="33" xfId="0" applyFill="1" applyBorder="1" applyAlignment="1">
      <alignment vertical="center" wrapText="1"/>
    </xf>
    <xf numFmtId="164" fontId="13" fillId="3" borderId="5" xfId="2" applyNumberFormat="1" applyFont="1" applyFill="1" applyBorder="1" applyAlignment="1">
      <alignment vertical="center" wrapText="1"/>
    </xf>
    <xf numFmtId="0" fontId="5" fillId="3" borderId="33" xfId="0" applyFont="1" applyFill="1" applyBorder="1" applyAlignment="1">
      <alignment vertical="center" wrapText="1"/>
    </xf>
    <xf numFmtId="0" fontId="0" fillId="3" borderId="33" xfId="0" applyFont="1" applyFill="1" applyBorder="1" applyAlignment="1">
      <alignment vertical="center" wrapText="1"/>
    </xf>
    <xf numFmtId="0" fontId="0" fillId="3" borderId="32" xfId="0" applyFont="1" applyFill="1" applyBorder="1" applyAlignment="1">
      <alignment vertical="center" wrapText="1"/>
    </xf>
    <xf numFmtId="0" fontId="23" fillId="3" borderId="9"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vertical="center" wrapText="1"/>
    </xf>
    <xf numFmtId="0" fontId="23" fillId="3" borderId="2" xfId="0" applyFont="1" applyFill="1" applyBorder="1" applyAlignment="1">
      <alignment vertical="center" wrapText="1"/>
    </xf>
    <xf numFmtId="0" fontId="17" fillId="4" borderId="5"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7" fillId="4" borderId="14" xfId="0" applyFont="1" applyFill="1" applyBorder="1" applyAlignment="1">
      <alignment horizontal="center" vertical="center"/>
    </xf>
    <xf numFmtId="0" fontId="22" fillId="4" borderId="0" xfId="0" applyFont="1" applyFill="1" applyAlignment="1">
      <alignment horizontal="center" vertical="center" wrapText="1"/>
    </xf>
    <xf numFmtId="0" fontId="0" fillId="3" borderId="24"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19" fillId="3" borderId="24" xfId="0" applyFont="1" applyFill="1" applyBorder="1" applyAlignment="1">
      <alignment horizontal="center" vertical="center" wrapText="1"/>
    </xf>
    <xf numFmtId="14" fontId="36" fillId="8" borderId="2" xfId="0" applyNumberFormat="1" applyFont="1" applyFill="1" applyBorder="1" applyAlignment="1">
      <alignment horizontal="center" vertical="center" wrapText="1"/>
    </xf>
    <xf numFmtId="0" fontId="17" fillId="4" borderId="5"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17" fillId="4" borderId="14" xfId="0" applyFont="1" applyFill="1" applyBorder="1" applyAlignment="1">
      <alignment horizontal="center" vertical="center"/>
    </xf>
    <xf numFmtId="0" fontId="0" fillId="3" borderId="1" xfId="0" applyFont="1" applyFill="1" applyBorder="1" applyAlignment="1">
      <alignment horizontal="center" vertical="center" wrapText="1"/>
    </xf>
    <xf numFmtId="0" fontId="22" fillId="4" borderId="0" xfId="0" applyFont="1" applyFill="1" applyAlignment="1">
      <alignment horizontal="center" vertical="center" wrapText="1"/>
    </xf>
    <xf numFmtId="0" fontId="0" fillId="3" borderId="24"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14" borderId="36" xfId="0" applyFont="1" applyFill="1" applyBorder="1" applyAlignment="1">
      <alignment horizontal="center" vertical="center" wrapText="1"/>
    </xf>
    <xf numFmtId="0" fontId="23" fillId="14" borderId="9" xfId="0" applyFont="1" applyFill="1" applyBorder="1" applyAlignment="1">
      <alignment vertical="center" wrapText="1"/>
    </xf>
    <xf numFmtId="0" fontId="0" fillId="14" borderId="33" xfId="0" applyFont="1" applyFill="1" applyBorder="1" applyAlignment="1">
      <alignment horizontal="center" vertical="center" wrapText="1"/>
    </xf>
    <xf numFmtId="0" fontId="23" fillId="14" borderId="33" xfId="0" applyFont="1" applyFill="1" applyBorder="1" applyAlignment="1">
      <alignment vertical="center" wrapText="1"/>
    </xf>
    <xf numFmtId="0" fontId="23" fillId="14" borderId="9" xfId="0" applyFont="1" applyFill="1" applyBorder="1" applyAlignment="1">
      <alignment horizontal="center" vertical="center" wrapText="1"/>
    </xf>
    <xf numFmtId="0" fontId="23" fillId="14" borderId="33" xfId="0" applyFont="1" applyFill="1" applyBorder="1" applyAlignment="1">
      <alignment horizontal="center" vertical="center" wrapText="1"/>
    </xf>
    <xf numFmtId="0" fontId="0" fillId="14" borderId="24" xfId="0" applyFont="1" applyFill="1" applyBorder="1" applyAlignment="1">
      <alignment horizontal="center" vertical="center" wrapText="1"/>
    </xf>
    <xf numFmtId="0" fontId="23" fillId="14" borderId="7" xfId="0" applyFont="1" applyFill="1" applyBorder="1" applyAlignment="1">
      <alignment horizontal="center" vertical="center" wrapText="1"/>
    </xf>
    <xf numFmtId="0" fontId="23" fillId="14" borderId="25" xfId="0" applyFont="1" applyFill="1" applyBorder="1" applyAlignment="1">
      <alignment horizontal="center" vertical="center" wrapText="1"/>
    </xf>
    <xf numFmtId="0" fontId="0" fillId="14" borderId="7" xfId="0" applyFont="1" applyFill="1" applyBorder="1" applyAlignment="1">
      <alignment horizontal="center" vertical="center"/>
    </xf>
    <xf numFmtId="0" fontId="16" fillId="14" borderId="7" xfId="0" applyFont="1" applyFill="1" applyBorder="1" applyAlignment="1">
      <alignment horizontal="center" vertical="center" wrapText="1"/>
    </xf>
    <xf numFmtId="0" fontId="0" fillId="14" borderId="25" xfId="0" applyFill="1" applyBorder="1" applyAlignment="1">
      <alignment horizontal="center" vertical="center" wrapText="1"/>
    </xf>
    <xf numFmtId="0" fontId="46" fillId="14" borderId="25" xfId="0" applyFont="1" applyFill="1" applyBorder="1" applyAlignment="1">
      <alignment horizontal="center" vertical="center" wrapText="1"/>
    </xf>
    <xf numFmtId="0" fontId="0" fillId="14" borderId="50" xfId="0" applyFill="1" applyBorder="1" applyAlignment="1">
      <alignment horizontal="center" vertical="center" wrapText="1"/>
    </xf>
    <xf numFmtId="0" fontId="0" fillId="14" borderId="26" xfId="0" applyFill="1" applyBorder="1" applyAlignment="1">
      <alignment horizontal="center" vertical="center" wrapText="1"/>
    </xf>
    <xf numFmtId="0" fontId="23" fillId="14" borderId="2" xfId="0" applyFont="1" applyFill="1" applyBorder="1" applyAlignment="1">
      <alignment horizontal="center" vertical="center" wrapText="1"/>
    </xf>
    <xf numFmtId="0" fontId="0" fillId="15" borderId="36" xfId="0" applyFont="1" applyFill="1" applyBorder="1" applyAlignment="1">
      <alignment horizontal="center" vertical="center" wrapText="1"/>
    </xf>
    <xf numFmtId="0" fontId="23" fillId="15" borderId="9" xfId="0" applyFont="1" applyFill="1" applyBorder="1" applyAlignment="1">
      <alignment vertical="center" wrapText="1"/>
    </xf>
    <xf numFmtId="0" fontId="0" fillId="15" borderId="33" xfId="0" applyFont="1" applyFill="1" applyBorder="1" applyAlignment="1">
      <alignment horizontal="center" vertical="center" wrapText="1"/>
    </xf>
    <xf numFmtId="0" fontId="23" fillId="15" borderId="33" xfId="0" applyFont="1" applyFill="1" applyBorder="1" applyAlignment="1">
      <alignment vertical="center" wrapText="1"/>
    </xf>
    <xf numFmtId="0" fontId="23" fillId="15" borderId="9" xfId="0" applyFont="1" applyFill="1" applyBorder="1" applyAlignment="1">
      <alignment horizontal="center" vertical="center" wrapText="1"/>
    </xf>
    <xf numFmtId="0" fontId="23" fillId="15" borderId="33" xfId="0" applyFont="1" applyFill="1" applyBorder="1" applyAlignment="1">
      <alignment horizontal="center" vertical="center" wrapText="1"/>
    </xf>
    <xf numFmtId="0" fontId="0" fillId="15" borderId="24" xfId="0" applyFont="1" applyFill="1" applyBorder="1" applyAlignment="1">
      <alignment horizontal="center" vertical="center" wrapText="1"/>
    </xf>
    <xf numFmtId="0" fontId="23" fillId="15" borderId="7" xfId="0" applyFont="1" applyFill="1" applyBorder="1" applyAlignment="1">
      <alignment horizontal="center" vertical="center" wrapText="1"/>
    </xf>
    <xf numFmtId="0" fontId="23" fillId="15" borderId="25" xfId="0" applyFont="1" applyFill="1" applyBorder="1" applyAlignment="1">
      <alignment horizontal="center" vertical="center" wrapText="1"/>
    </xf>
    <xf numFmtId="0" fontId="0" fillId="15" borderId="7" xfId="0" applyFont="1" applyFill="1" applyBorder="1" applyAlignment="1">
      <alignment horizontal="center" vertical="center"/>
    </xf>
    <xf numFmtId="0" fontId="16" fillId="15" borderId="7" xfId="0" applyFont="1" applyFill="1" applyBorder="1" applyAlignment="1">
      <alignment horizontal="center" vertical="center" wrapText="1"/>
    </xf>
    <xf numFmtId="0" fontId="0" fillId="15" borderId="25" xfId="0" applyFill="1" applyBorder="1" applyAlignment="1">
      <alignment horizontal="center" vertical="center" wrapText="1"/>
    </xf>
    <xf numFmtId="0" fontId="0" fillId="15" borderId="26" xfId="0" applyFill="1" applyBorder="1" applyAlignment="1">
      <alignment horizontal="center" vertical="center" wrapText="1"/>
    </xf>
    <xf numFmtId="0" fontId="23" fillId="15" borderId="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29" fillId="5" borderId="0" xfId="0" applyFont="1" applyFill="1" applyAlignment="1">
      <alignment horizontal="center" vertical="center" wrapText="1"/>
    </xf>
    <xf numFmtId="0" fontId="0" fillId="3" borderId="2"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7" fillId="4" borderId="14" xfId="0" applyFont="1" applyFill="1" applyBorder="1" applyAlignment="1">
      <alignment horizontal="center" vertical="center"/>
    </xf>
    <xf numFmtId="0" fontId="0" fillId="3" borderId="7"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0" fillId="3" borderId="13" xfId="0" applyFont="1" applyFill="1" applyBorder="1" applyAlignment="1">
      <alignment horizontal="center" vertical="center" wrapText="1"/>
    </xf>
    <xf numFmtId="0" fontId="0" fillId="3" borderId="32" xfId="0" applyFont="1" applyFill="1" applyBorder="1" applyAlignment="1">
      <alignment horizontal="center" vertical="center" wrapText="1"/>
    </xf>
    <xf numFmtId="0" fontId="22" fillId="4" borderId="0" xfId="0" applyFont="1" applyFill="1" applyAlignment="1">
      <alignment horizontal="center" vertical="center" wrapText="1"/>
    </xf>
    <xf numFmtId="0" fontId="0" fillId="3" borderId="12" xfId="0" applyFont="1" applyFill="1" applyBorder="1" applyAlignment="1">
      <alignment horizontal="center" vertical="center" wrapText="1"/>
    </xf>
    <xf numFmtId="0" fontId="0" fillId="3" borderId="33" xfId="0" applyFont="1" applyFill="1" applyBorder="1" applyAlignment="1">
      <alignment horizontal="center" vertical="center" wrapText="1"/>
    </xf>
    <xf numFmtId="0" fontId="0" fillId="3" borderId="34"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0" fillId="3" borderId="36"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37"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2" fillId="3" borderId="25"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22" fillId="14" borderId="25" xfId="0" applyFont="1" applyFill="1" applyBorder="1" applyAlignment="1">
      <alignment horizontal="center" vertical="center" wrapText="1"/>
    </xf>
    <xf numFmtId="168" fontId="0" fillId="3" borderId="0" xfId="0" applyNumberFormat="1" applyFont="1" applyFill="1"/>
    <xf numFmtId="164" fontId="13" fillId="3" borderId="0" xfId="2" applyNumberFormat="1" applyFont="1" applyFill="1"/>
    <xf numFmtId="0" fontId="4" fillId="3" borderId="5" xfId="0" applyFont="1" applyFill="1" applyBorder="1" applyAlignment="1">
      <alignment horizontal="center" vertical="center" wrapText="1"/>
    </xf>
    <xf numFmtId="168" fontId="0" fillId="3" borderId="5" xfId="0" applyNumberFormat="1" applyFont="1" applyFill="1" applyBorder="1" applyAlignment="1">
      <alignment horizontal="center" vertical="center" wrapText="1"/>
    </xf>
    <xf numFmtId="0" fontId="47" fillId="3" borderId="2" xfId="0" applyFont="1" applyFill="1" applyBorder="1" applyAlignment="1">
      <alignment horizontal="center" vertical="center" wrapText="1"/>
    </xf>
    <xf numFmtId="164" fontId="13" fillId="3" borderId="5" xfId="2" applyNumberFormat="1" applyFont="1" applyFill="1" applyBorder="1" applyAlignment="1">
      <alignment horizontal="center" vertical="center" wrapText="1"/>
    </xf>
    <xf numFmtId="168" fontId="0" fillId="3" borderId="0" xfId="0" applyNumberFormat="1" applyFont="1" applyFill="1" applyBorder="1" applyAlignment="1">
      <alignment horizontal="center" vertical="center" wrapText="1"/>
    </xf>
    <xf numFmtId="0" fontId="0" fillId="3" borderId="0" xfId="0" applyFont="1" applyFill="1" applyBorder="1" applyAlignment="1">
      <alignment horizontal="center" vertical="center" wrapText="1"/>
    </xf>
    <xf numFmtId="0" fontId="17" fillId="4" borderId="31" xfId="0" applyFont="1" applyFill="1" applyBorder="1" applyAlignment="1">
      <alignment horizontal="left" vertical="center"/>
    </xf>
    <xf numFmtId="168" fontId="0" fillId="3" borderId="2" xfId="0" applyNumberFormat="1" applyFont="1" applyFill="1" applyBorder="1" applyAlignment="1">
      <alignment horizontal="center" vertical="center" wrapText="1"/>
    </xf>
    <xf numFmtId="168" fontId="0" fillId="3" borderId="2" xfId="0" applyNumberFormat="1" applyFont="1" applyFill="1" applyBorder="1"/>
    <xf numFmtId="0" fontId="17" fillId="4" borderId="2" xfId="0" applyFont="1" applyFill="1" applyBorder="1" applyAlignment="1">
      <alignment horizontal="center" vertical="center"/>
    </xf>
    <xf numFmtId="0" fontId="17" fillId="4" borderId="0" xfId="0" applyFont="1" applyFill="1" applyBorder="1" applyAlignment="1">
      <alignment horizontal="center" vertical="center"/>
    </xf>
    <xf numFmtId="168" fontId="0" fillId="3" borderId="0" xfId="0" applyNumberFormat="1" applyFont="1" applyFill="1" applyBorder="1"/>
    <xf numFmtId="0" fontId="0" fillId="3" borderId="0" xfId="0" applyFont="1" applyFill="1" applyBorder="1"/>
    <xf numFmtId="164" fontId="13" fillId="3" borderId="0" xfId="2" applyNumberFormat="1" applyFont="1" applyFill="1" applyBorder="1"/>
    <xf numFmtId="0" fontId="0" fillId="3" borderId="34" xfId="0" applyFont="1" applyFill="1" applyBorder="1" applyAlignment="1">
      <alignment vertical="center" wrapText="1"/>
    </xf>
    <xf numFmtId="0" fontId="3" fillId="3" borderId="12" xfId="0" applyFont="1" applyFill="1" applyBorder="1" applyAlignment="1">
      <alignment vertical="center" wrapText="1"/>
    </xf>
    <xf numFmtId="0" fontId="0" fillId="3" borderId="12" xfId="0" applyFont="1" applyFill="1" applyBorder="1" applyAlignment="1">
      <alignment vertical="center" wrapText="1"/>
    </xf>
    <xf numFmtId="14" fontId="0" fillId="3" borderId="25" xfId="0" applyNumberFormat="1" applyFont="1" applyFill="1" applyBorder="1" applyAlignment="1">
      <alignment horizontal="center" vertical="center" wrapText="1"/>
    </xf>
    <xf numFmtId="0" fontId="3" fillId="3" borderId="2" xfId="0" applyFont="1" applyFill="1" applyBorder="1" applyAlignment="1">
      <alignment vertical="center" wrapText="1"/>
    </xf>
    <xf numFmtId="14" fontId="0" fillId="3" borderId="2" xfId="0" applyNumberFormat="1"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22" fillId="3" borderId="9"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2" xfId="0" applyFont="1" applyFill="1" applyBorder="1" applyAlignment="1">
      <alignment horizontal="center" vertical="center" wrapText="1"/>
    </xf>
    <xf numFmtId="0" fontId="22" fillId="3" borderId="2" xfId="0" applyFont="1" applyFill="1" applyBorder="1" applyAlignment="1">
      <alignment vertical="center" wrapText="1"/>
    </xf>
    <xf numFmtId="0" fontId="22" fillId="3" borderId="26" xfId="0" applyFont="1" applyFill="1" applyBorder="1" applyAlignment="1">
      <alignment horizontal="center" vertical="center" wrapText="1"/>
    </xf>
    <xf numFmtId="0" fontId="0" fillId="3" borderId="23" xfId="0" applyFont="1" applyFill="1" applyBorder="1"/>
    <xf numFmtId="0" fontId="22" fillId="3" borderId="3" xfId="0" applyFont="1" applyFill="1" applyBorder="1" applyAlignment="1">
      <alignment horizontal="center" vertical="center" wrapText="1"/>
    </xf>
    <xf numFmtId="0" fontId="22" fillId="3" borderId="7" xfId="0" applyFont="1" applyFill="1" applyBorder="1" applyAlignment="1">
      <alignment horizontal="left" vertical="center" wrapText="1"/>
    </xf>
    <xf numFmtId="14" fontId="22" fillId="3" borderId="2" xfId="0" applyNumberFormat="1" applyFont="1" applyFill="1" applyBorder="1" applyAlignment="1">
      <alignment horizontal="center" vertical="center" wrapText="1"/>
    </xf>
    <xf numFmtId="44" fontId="22" fillId="3" borderId="2" xfId="2" applyFont="1" applyFill="1" applyBorder="1" applyAlignment="1">
      <alignment horizontal="center" vertical="center" wrapText="1"/>
    </xf>
    <xf numFmtId="0" fontId="0" fillId="3" borderId="22"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14" borderId="9" xfId="0" applyFont="1" applyFill="1" applyBorder="1" applyAlignment="1">
      <alignment horizontal="left" vertical="center" wrapText="1"/>
    </xf>
    <xf numFmtId="0" fontId="22" fillId="3" borderId="10" xfId="0" applyFont="1" applyFill="1" applyBorder="1" applyAlignment="1">
      <alignment horizontal="center" vertical="center" wrapText="1"/>
    </xf>
    <xf numFmtId="0" fontId="22" fillId="14" borderId="2" xfId="0" applyFont="1" applyFill="1" applyBorder="1" applyAlignment="1">
      <alignment horizontal="left" vertical="center" wrapText="1"/>
    </xf>
    <xf numFmtId="0" fontId="22" fillId="14" borderId="2" xfId="0" applyFont="1" applyFill="1" applyBorder="1" applyAlignment="1">
      <alignment horizontal="center" vertical="center" wrapText="1"/>
    </xf>
    <xf numFmtId="0" fontId="22" fillId="14" borderId="2" xfId="0" applyFont="1" applyFill="1" applyBorder="1" applyAlignment="1">
      <alignment vertical="center" wrapText="1"/>
    </xf>
    <xf numFmtId="0" fontId="0" fillId="14" borderId="1" xfId="0" applyFont="1" applyFill="1" applyBorder="1" applyAlignment="1">
      <alignment horizontal="center" vertical="center" wrapText="1"/>
    </xf>
    <xf numFmtId="0" fontId="22" fillId="14" borderId="7" xfId="0" applyFont="1" applyFill="1" applyBorder="1" applyAlignment="1">
      <alignment horizontal="left" vertical="center" wrapText="1"/>
    </xf>
    <xf numFmtId="14" fontId="22" fillId="14" borderId="2" xfId="0" applyNumberFormat="1" applyFont="1" applyFill="1" applyBorder="1" applyAlignment="1">
      <alignment horizontal="center" vertical="center" wrapText="1"/>
    </xf>
    <xf numFmtId="44" fontId="22" fillId="14" borderId="2" xfId="2" applyFont="1" applyFill="1" applyBorder="1" applyAlignment="1">
      <alignment horizontal="center" vertical="center" wrapText="1"/>
    </xf>
    <xf numFmtId="0" fontId="0" fillId="14" borderId="22" xfId="0" applyFont="1" applyFill="1" applyBorder="1" applyAlignment="1">
      <alignment horizontal="center" vertical="center" wrapText="1"/>
    </xf>
    <xf numFmtId="0" fontId="22" fillId="16" borderId="9" xfId="0" applyFont="1" applyFill="1" applyBorder="1" applyAlignment="1">
      <alignment horizontal="left" vertical="center" wrapText="1"/>
    </xf>
    <xf numFmtId="0" fontId="22" fillId="3" borderId="37" xfId="0" applyFont="1" applyFill="1" applyBorder="1" applyAlignment="1">
      <alignment horizontal="center" vertical="center" wrapText="1"/>
    </xf>
    <xf numFmtId="0" fontId="22" fillId="16" borderId="2" xfId="0" applyFont="1" applyFill="1" applyBorder="1" applyAlignment="1">
      <alignment horizontal="left" vertical="center" wrapText="1"/>
    </xf>
    <xf numFmtId="0" fontId="22" fillId="16" borderId="2" xfId="0" applyFont="1" applyFill="1" applyBorder="1" applyAlignment="1">
      <alignment horizontal="center" vertical="center" wrapText="1"/>
    </xf>
    <xf numFmtId="0" fontId="22" fillId="16" borderId="2" xfId="0" applyFont="1" applyFill="1" applyBorder="1" applyAlignment="1">
      <alignment vertical="center" wrapText="1"/>
    </xf>
    <xf numFmtId="0" fontId="22" fillId="16" borderId="25" xfId="0" applyFont="1" applyFill="1" applyBorder="1" applyAlignment="1">
      <alignment horizontal="center" vertical="center" wrapText="1"/>
    </xf>
    <xf numFmtId="0" fontId="0" fillId="16" borderId="1" xfId="0" applyFont="1" applyFill="1" applyBorder="1" applyAlignment="1">
      <alignment horizontal="center" vertical="center" wrapText="1"/>
    </xf>
    <xf numFmtId="0" fontId="22" fillId="16" borderId="7" xfId="0" applyFont="1" applyFill="1" applyBorder="1" applyAlignment="1">
      <alignment horizontal="left" vertical="center" wrapText="1"/>
    </xf>
    <xf numFmtId="14" fontId="22" fillId="16" borderId="2" xfId="0" applyNumberFormat="1" applyFont="1" applyFill="1" applyBorder="1" applyAlignment="1">
      <alignment horizontal="center" vertical="center" wrapText="1"/>
    </xf>
    <xf numFmtId="44" fontId="22" fillId="16" borderId="2" xfId="2" applyFont="1" applyFill="1" applyBorder="1" applyAlignment="1">
      <alignment horizontal="center" vertical="center" wrapText="1"/>
    </xf>
    <xf numFmtId="0" fontId="0" fillId="16" borderId="22" xfId="0" applyFont="1" applyFill="1" applyBorder="1" applyAlignment="1">
      <alignment horizontal="center" vertical="center" wrapText="1"/>
    </xf>
    <xf numFmtId="0" fontId="22" fillId="17" borderId="9" xfId="0" applyFont="1" applyFill="1" applyBorder="1" applyAlignment="1">
      <alignment horizontal="left" vertical="center" wrapText="1"/>
    </xf>
    <xf numFmtId="0" fontId="22" fillId="17" borderId="2" xfId="0" applyFont="1" applyFill="1" applyBorder="1" applyAlignment="1">
      <alignment horizontal="left" vertical="center" wrapText="1"/>
    </xf>
    <xf numFmtId="0" fontId="22" fillId="17" borderId="2" xfId="0" applyFont="1" applyFill="1" applyBorder="1" applyAlignment="1">
      <alignment horizontal="center" vertical="center" wrapText="1"/>
    </xf>
    <xf numFmtId="0" fontId="22" fillId="17" borderId="2" xfId="0" applyFont="1" applyFill="1" applyBorder="1" applyAlignment="1">
      <alignment vertical="center" wrapText="1"/>
    </xf>
    <xf numFmtId="0" fontId="22" fillId="17" borderId="25" xfId="0" applyFont="1" applyFill="1" applyBorder="1" applyAlignment="1">
      <alignment horizontal="center" vertical="center" wrapText="1"/>
    </xf>
    <xf numFmtId="0" fontId="0" fillId="17" borderId="29" xfId="0" applyFont="1" applyFill="1" applyBorder="1" applyAlignment="1">
      <alignment horizontal="center" vertical="center" wrapText="1"/>
    </xf>
    <xf numFmtId="0" fontId="22" fillId="17" borderId="7" xfId="0" applyFont="1" applyFill="1" applyBorder="1" applyAlignment="1">
      <alignment horizontal="left" vertical="center" wrapText="1"/>
    </xf>
    <xf numFmtId="14" fontId="22" fillId="17" borderId="2" xfId="0" applyNumberFormat="1" applyFont="1" applyFill="1" applyBorder="1" applyAlignment="1">
      <alignment horizontal="center" vertical="center" wrapText="1"/>
    </xf>
    <xf numFmtId="44" fontId="22" fillId="17" borderId="2" xfId="2" applyFont="1" applyFill="1" applyBorder="1" applyAlignment="1">
      <alignment horizontal="center" vertical="center" wrapText="1"/>
    </xf>
    <xf numFmtId="0" fontId="0" fillId="17" borderId="55" xfId="0" applyFont="1" applyFill="1" applyBorder="1" applyAlignment="1">
      <alignment horizontal="center" vertical="center" wrapText="1"/>
    </xf>
    <xf numFmtId="0" fontId="22" fillId="17" borderId="12" xfId="0" applyFont="1" applyFill="1" applyBorder="1" applyAlignment="1">
      <alignment horizontal="left" vertical="center" wrapText="1"/>
    </xf>
    <xf numFmtId="0" fontId="22" fillId="17" borderId="25" xfId="0" applyFont="1" applyFill="1" applyBorder="1" applyAlignment="1">
      <alignment horizontal="left" vertical="center" wrapText="1"/>
    </xf>
    <xf numFmtId="0" fontId="22" fillId="17" borderId="12" xfId="0" applyFont="1" applyFill="1" applyBorder="1" applyAlignment="1">
      <alignment horizontal="center" vertical="center" wrapText="1"/>
    </xf>
    <xf numFmtId="14" fontId="22" fillId="17" borderId="12" xfId="0" applyNumberFormat="1" applyFont="1" applyFill="1" applyBorder="1" applyAlignment="1">
      <alignment horizontal="center" vertical="center" wrapText="1"/>
    </xf>
    <xf numFmtId="44" fontId="22" fillId="17" borderId="12" xfId="2" applyFont="1" applyFill="1" applyBorder="1" applyAlignment="1">
      <alignment horizontal="center" vertical="center" wrapText="1"/>
    </xf>
    <xf numFmtId="0" fontId="22" fillId="3" borderId="13" xfId="0" applyFont="1" applyFill="1" applyBorder="1" applyAlignment="1">
      <alignment horizontal="center" vertical="center" wrapText="1"/>
    </xf>
    <xf numFmtId="0" fontId="0" fillId="17" borderId="46" xfId="0" applyFont="1" applyFill="1" applyBorder="1" applyAlignment="1">
      <alignment horizontal="center" vertical="center" wrapText="1"/>
    </xf>
    <xf numFmtId="0" fontId="22" fillId="17" borderId="5" xfId="0" applyFont="1" applyFill="1" applyBorder="1" applyAlignment="1">
      <alignment horizontal="left" vertical="center" wrapText="1"/>
    </xf>
    <xf numFmtId="0" fontId="22" fillId="17" borderId="5" xfId="0" applyFont="1" applyFill="1" applyBorder="1" applyAlignment="1">
      <alignment horizontal="center" vertical="center" wrapText="1"/>
    </xf>
    <xf numFmtId="14" fontId="22" fillId="17" borderId="5" xfId="0" applyNumberFormat="1" applyFont="1" applyFill="1" applyBorder="1" applyAlignment="1">
      <alignment horizontal="center" vertical="center" wrapText="1"/>
    </xf>
    <xf numFmtId="8" fontId="22" fillId="17" borderId="5" xfId="2" applyNumberFormat="1" applyFont="1" applyFill="1" applyBorder="1" applyAlignment="1">
      <alignment horizontal="center" vertical="center" wrapText="1"/>
    </xf>
    <xf numFmtId="0" fontId="22" fillId="3" borderId="0" xfId="0" applyFont="1" applyFill="1" applyBorder="1" applyAlignment="1">
      <alignment horizontal="left" vertical="center" wrapText="1"/>
    </xf>
    <xf numFmtId="0" fontId="22" fillId="3" borderId="0" xfId="0" applyFont="1" applyFill="1" applyBorder="1" applyAlignment="1">
      <alignment horizontal="center" vertical="center" wrapText="1"/>
    </xf>
    <xf numFmtId="14" fontId="22" fillId="3" borderId="0" xfId="0" applyNumberFormat="1" applyFont="1" applyFill="1" applyBorder="1" applyAlignment="1">
      <alignment horizontal="center" vertical="center" wrapText="1"/>
    </xf>
    <xf numFmtId="44" fontId="22" fillId="3" borderId="0" xfId="2" applyFont="1" applyFill="1" applyBorder="1" applyAlignment="1">
      <alignment horizontal="center" vertical="center" wrapText="1"/>
    </xf>
    <xf numFmtId="0" fontId="49" fillId="0" borderId="2" xfId="6" applyFont="1" applyFill="1" applyBorder="1" applyAlignment="1">
      <alignment horizontal="center" vertical="center" wrapText="1"/>
    </xf>
    <xf numFmtId="0" fontId="49" fillId="0" borderId="9" xfId="6" applyFont="1" applyFill="1" applyBorder="1" applyAlignment="1">
      <alignment vertical="center" wrapText="1"/>
    </xf>
    <xf numFmtId="0" fontId="0" fillId="3" borderId="9"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49" fillId="0" borderId="2" xfId="6" applyFont="1" applyFill="1" applyBorder="1" applyAlignment="1">
      <alignment vertical="center" wrapText="1"/>
    </xf>
    <xf numFmtId="0" fontId="49" fillId="0" borderId="5" xfId="6" applyFont="1" applyFill="1" applyBorder="1" applyAlignment="1">
      <alignment vertical="center" wrapText="1"/>
    </xf>
    <xf numFmtId="0" fontId="17" fillId="4" borderId="5" xfId="0" applyFont="1" applyFill="1" applyBorder="1" applyAlignment="1">
      <alignment horizontal="center" vertical="center" wrapText="1"/>
    </xf>
    <xf numFmtId="0" fontId="29" fillId="5" borderId="0" xfId="0" applyFont="1" applyFill="1" applyAlignment="1">
      <alignment horizontal="center" vertical="center" wrapText="1"/>
    </xf>
    <xf numFmtId="0" fontId="0" fillId="3" borderId="2" xfId="0" applyFont="1" applyFill="1" applyBorder="1" applyAlignment="1">
      <alignment horizontal="center" vertical="center" wrapText="1"/>
    </xf>
    <xf numFmtId="0" fontId="17" fillId="4" borderId="14" xfId="0" applyFont="1" applyFill="1" applyBorder="1" applyAlignment="1">
      <alignment horizontal="center" vertical="center"/>
    </xf>
    <xf numFmtId="0" fontId="22" fillId="4" borderId="0" xfId="0" applyFont="1" applyFill="1" applyAlignment="1">
      <alignment horizontal="center" vertical="center" wrapText="1"/>
    </xf>
    <xf numFmtId="0" fontId="19" fillId="3" borderId="37"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19" fillId="3" borderId="36"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7" fillId="4" borderId="14" xfId="0" applyFont="1" applyFill="1" applyBorder="1" applyAlignment="1">
      <alignment horizontal="center" vertical="center"/>
    </xf>
    <xf numFmtId="0" fontId="0" fillId="3" borderId="2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164" fontId="2" fillId="3" borderId="2" xfId="2"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164" fontId="2" fillId="3" borderId="5" xfId="2" applyNumberFormat="1" applyFont="1" applyFill="1" applyBorder="1" applyAlignment="1">
      <alignment horizontal="center" vertical="center" wrapText="1"/>
    </xf>
    <xf numFmtId="0" fontId="2" fillId="3" borderId="0" xfId="0" applyFont="1" applyFill="1" applyBorder="1" applyAlignment="1">
      <alignment horizontal="center" vertical="center" wrapText="1"/>
    </xf>
    <xf numFmtId="164" fontId="2" fillId="3" borderId="0" xfId="2" applyNumberFormat="1" applyFont="1" applyFill="1" applyBorder="1" applyAlignment="1">
      <alignment horizontal="center" vertical="center" wrapText="1"/>
    </xf>
    <xf numFmtId="0" fontId="51" fillId="18" borderId="0" xfId="0" applyFont="1" applyFill="1" applyAlignment="1">
      <alignment horizontal="center" vertical="center" wrapText="1"/>
    </xf>
    <xf numFmtId="0" fontId="0" fillId="0" borderId="7" xfId="0" applyBorder="1" applyAlignment="1">
      <alignment horizontal="center" vertical="center" wrapText="1"/>
    </xf>
    <xf numFmtId="1" fontId="0" fillId="0" borderId="2" xfId="0" applyNumberFormat="1" applyBorder="1" applyAlignment="1">
      <alignment horizontal="center" vertical="center" wrapText="1"/>
    </xf>
    <xf numFmtId="43" fontId="13" fillId="0" borderId="7" xfId="5" applyFont="1" applyBorder="1" applyAlignment="1">
      <alignment horizontal="center" vertical="center" wrapText="1"/>
    </xf>
    <xf numFmtId="0" fontId="23" fillId="0" borderId="7" xfId="0" applyFont="1" applyBorder="1" applyAlignment="1">
      <alignment horizontal="center" vertical="center" wrapText="1"/>
    </xf>
    <xf numFmtId="1" fontId="0" fillId="0" borderId="12" xfId="0" applyNumberFormat="1" applyBorder="1" applyAlignment="1">
      <alignment horizontal="center" vertical="center" wrapText="1"/>
    </xf>
    <xf numFmtId="0" fontId="23" fillId="0" borderId="7" xfId="0" applyFont="1" applyBorder="1" applyAlignment="1">
      <alignment horizontal="center" wrapText="1"/>
    </xf>
    <xf numFmtId="0" fontId="0" fillId="3" borderId="13" xfId="0" applyFont="1" applyFill="1" applyBorder="1" applyAlignment="1">
      <alignment vertical="center" wrapText="1"/>
    </xf>
    <xf numFmtId="0" fontId="0" fillId="3" borderId="5" xfId="0" applyFont="1" applyFill="1" applyBorder="1" applyAlignment="1">
      <alignment vertical="center" wrapText="1"/>
    </xf>
    <xf numFmtId="0" fontId="0" fillId="3" borderId="6" xfId="0" applyFont="1" applyFill="1" applyBorder="1" applyAlignment="1">
      <alignment vertical="center" wrapText="1"/>
    </xf>
    <xf numFmtId="0" fontId="17" fillId="4" borderId="9" xfId="0" applyFont="1" applyFill="1" applyBorder="1" applyAlignment="1">
      <alignment horizontal="center" vertical="center"/>
    </xf>
    <xf numFmtId="0" fontId="17" fillId="4" borderId="10" xfId="0" applyFont="1" applyFill="1" applyBorder="1" applyAlignment="1">
      <alignment horizontal="center" vertical="center"/>
    </xf>
    <xf numFmtId="0" fontId="53" fillId="19" borderId="0" xfId="0" applyFont="1" applyFill="1" applyAlignment="1">
      <alignment horizontal="left" vertical="center" wrapText="1" indent="1"/>
    </xf>
    <xf numFmtId="0" fontId="53" fillId="0" borderId="0" xfId="0" applyFont="1" applyAlignment="1">
      <alignment horizontal="left" vertical="center" wrapText="1" indent="1"/>
    </xf>
    <xf numFmtId="0" fontId="53" fillId="0" borderId="59" xfId="0" applyFont="1" applyBorder="1" applyAlignment="1">
      <alignment horizontal="left" vertical="center" wrapText="1" indent="1"/>
    </xf>
    <xf numFmtId="0" fontId="53" fillId="0" borderId="21" xfId="0" applyFont="1" applyBorder="1" applyAlignment="1">
      <alignment horizontal="left" vertical="center" wrapText="1" indent="1"/>
    </xf>
    <xf numFmtId="0" fontId="53" fillId="0" borderId="59" xfId="0" applyFont="1" applyBorder="1" applyAlignment="1">
      <alignment vertical="center" wrapText="1"/>
    </xf>
    <xf numFmtId="0" fontId="53" fillId="0" borderId="21" xfId="0" applyFont="1" applyBorder="1" applyAlignment="1">
      <alignment horizontal="center" vertical="center" wrapText="1"/>
    </xf>
    <xf numFmtId="0" fontId="53" fillId="0" borderId="21" xfId="0" applyFont="1" applyBorder="1" applyAlignment="1">
      <alignment vertical="center" wrapText="1"/>
    </xf>
    <xf numFmtId="0" fontId="53" fillId="0" borderId="58" xfId="0" applyFont="1" applyBorder="1" applyAlignment="1">
      <alignment vertical="center" wrapText="1"/>
    </xf>
    <xf numFmtId="0" fontId="54" fillId="0" borderId="7" xfId="0" applyFont="1" applyBorder="1" applyAlignment="1">
      <alignment horizontal="left" vertical="top" wrapText="1" indent="1"/>
    </xf>
    <xf numFmtId="0" fontId="54" fillId="0" borderId="7" xfId="0" applyFont="1" applyBorder="1" applyAlignment="1">
      <alignment horizontal="center" vertical="center" wrapText="1"/>
    </xf>
    <xf numFmtId="0" fontId="16" fillId="2" borderId="2" xfId="0" applyFont="1" applyFill="1" applyBorder="1" applyAlignment="1">
      <alignment horizontal="justify" vertical="center" wrapText="1"/>
    </xf>
    <xf numFmtId="0" fontId="6" fillId="2" borderId="27" xfId="0" applyFont="1" applyFill="1" applyBorder="1" applyAlignment="1">
      <alignment horizontal="justify" vertical="center" wrapText="1"/>
    </xf>
    <xf numFmtId="0" fontId="6" fillId="2" borderId="28" xfId="0" applyFont="1" applyFill="1" applyBorder="1" applyAlignment="1">
      <alignment horizontal="justify" vertical="center" wrapText="1"/>
    </xf>
    <xf numFmtId="0" fontId="6" fillId="2" borderId="29" xfId="0" applyFont="1" applyFill="1" applyBorder="1" applyAlignment="1">
      <alignment horizontal="justify" vertical="center" wrapText="1"/>
    </xf>
    <xf numFmtId="0" fontId="24" fillId="2" borderId="0" xfId="0" applyFont="1" applyFill="1" applyAlignment="1">
      <alignment horizontal="center" vertical="center"/>
    </xf>
    <xf numFmtId="0" fontId="25" fillId="2" borderId="2" xfId="0" applyFont="1" applyFill="1" applyBorder="1" applyAlignment="1">
      <alignment horizontal="center" vertical="center"/>
    </xf>
    <xf numFmtId="0" fontId="16" fillId="2" borderId="2" xfId="0" applyFont="1" applyFill="1" applyBorder="1" applyAlignment="1">
      <alignment horizontal="center"/>
    </xf>
    <xf numFmtId="0" fontId="17" fillId="3" borderId="16" xfId="0" applyFont="1" applyFill="1" applyBorder="1" applyAlignment="1">
      <alignment horizontal="center" vertical="center"/>
    </xf>
    <xf numFmtId="0" fontId="17" fillId="3" borderId="17" xfId="0" applyFont="1" applyFill="1" applyBorder="1" applyAlignment="1">
      <alignment horizontal="center" vertical="center"/>
    </xf>
    <xf numFmtId="0" fontId="17" fillId="3" borderId="18" xfId="0" applyFont="1" applyFill="1" applyBorder="1" applyAlignment="1">
      <alignment horizontal="center" vertical="center"/>
    </xf>
    <xf numFmtId="0" fontId="17" fillId="3" borderId="22" xfId="0" applyFont="1" applyFill="1" applyBorder="1" applyAlignment="1">
      <alignment horizontal="center" vertical="center"/>
    </xf>
    <xf numFmtId="0" fontId="17" fillId="3" borderId="0" xfId="0" applyFont="1" applyFill="1" applyBorder="1" applyAlignment="1">
      <alignment horizontal="center" vertical="center"/>
    </xf>
    <xf numFmtId="0" fontId="17" fillId="3" borderId="23" xfId="0" applyFont="1" applyFill="1" applyBorder="1" applyAlignment="1">
      <alignment horizontal="center" vertical="center"/>
    </xf>
    <xf numFmtId="0" fontId="26" fillId="3" borderId="0" xfId="0" applyFont="1" applyFill="1" applyAlignment="1">
      <alignment horizontal="center"/>
    </xf>
    <xf numFmtId="0" fontId="27" fillId="3" borderId="0" xfId="0" applyFont="1" applyFill="1" applyAlignment="1">
      <alignment horizontal="center" vertical="center" wrapText="1"/>
    </xf>
    <xf numFmtId="0" fontId="28" fillId="3" borderId="0" xfId="0" applyFont="1" applyFill="1" applyAlignment="1">
      <alignment horizontal="center"/>
    </xf>
    <xf numFmtId="0" fontId="17" fillId="3" borderId="22" xfId="0" applyFont="1" applyFill="1" applyBorder="1" applyAlignment="1">
      <alignment horizontal="center"/>
    </xf>
    <xf numFmtId="0" fontId="17" fillId="3" borderId="0" xfId="0" applyFont="1" applyFill="1" applyBorder="1" applyAlignment="1">
      <alignment horizontal="center"/>
    </xf>
    <xf numFmtId="0" fontId="17" fillId="3" borderId="23" xfId="0" applyFont="1" applyFill="1" applyBorder="1" applyAlignment="1">
      <alignment horizontal="center"/>
    </xf>
    <xf numFmtId="0" fontId="17" fillId="4" borderId="9"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3" borderId="0" xfId="0" applyFont="1" applyFill="1" applyAlignment="1">
      <alignment horizontal="center"/>
    </xf>
    <xf numFmtId="0" fontId="29" fillId="5" borderId="0" xfId="0" applyFont="1" applyFill="1" applyAlignment="1">
      <alignment horizontal="center" vertical="center" wrapText="1"/>
    </xf>
    <xf numFmtId="0" fontId="0" fillId="3" borderId="2"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30" fillId="3" borderId="0" xfId="0" applyFont="1" applyFill="1" applyAlignment="1">
      <alignment horizontal="center"/>
    </xf>
    <xf numFmtId="0" fontId="17" fillId="4" borderId="30"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31" fillId="4" borderId="0" xfId="0" applyFont="1" applyFill="1" applyAlignment="1">
      <alignment horizontal="center" vertical="center" wrapText="1"/>
    </xf>
    <xf numFmtId="0" fontId="19" fillId="3" borderId="7" xfId="0" applyFont="1" applyFill="1" applyBorder="1" applyAlignment="1">
      <alignment horizontal="center" vertical="center" wrapText="1"/>
    </xf>
    <xf numFmtId="0" fontId="31" fillId="3" borderId="0" xfId="0" applyFont="1" applyFill="1" applyBorder="1" applyAlignment="1">
      <alignment horizontal="center"/>
    </xf>
    <xf numFmtId="0" fontId="0" fillId="4" borderId="0" xfId="0" applyFont="1" applyFill="1" applyAlignment="1">
      <alignment horizontal="center" vertical="center" wrapText="1"/>
    </xf>
    <xf numFmtId="0" fontId="31" fillId="3" borderId="17" xfId="0" applyFont="1" applyFill="1" applyBorder="1" applyAlignment="1">
      <alignment horizontal="center"/>
    </xf>
    <xf numFmtId="0" fontId="17" fillId="4" borderId="31" xfId="0" applyFont="1" applyFill="1" applyBorder="1" applyAlignment="1">
      <alignment horizontal="center" vertical="center"/>
    </xf>
    <xf numFmtId="0" fontId="17" fillId="4" borderId="14" xfId="0" applyFont="1" applyFill="1" applyBorder="1" applyAlignment="1">
      <alignment horizontal="center" vertical="center"/>
    </xf>
    <xf numFmtId="0" fontId="0" fillId="3" borderId="8" xfId="0" applyFont="1" applyFill="1" applyBorder="1" applyAlignment="1">
      <alignment horizontal="center" vertical="center" wrapText="1"/>
    </xf>
    <xf numFmtId="0" fontId="0" fillId="3" borderId="7"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32" fillId="4" borderId="0" xfId="0" applyFont="1" applyFill="1" applyAlignment="1">
      <alignment horizontal="center"/>
    </xf>
    <xf numFmtId="0" fontId="33" fillId="3" borderId="0" xfId="0" applyFont="1" applyFill="1" applyAlignment="1">
      <alignment horizontal="center" wrapText="1"/>
    </xf>
    <xf numFmtId="0" fontId="0" fillId="3" borderId="0" xfId="0" applyFont="1" applyFill="1" applyAlignment="1">
      <alignment horizontal="center"/>
    </xf>
    <xf numFmtId="0" fontId="31" fillId="3" borderId="49" xfId="0" applyFont="1" applyFill="1" applyBorder="1" applyAlignment="1">
      <alignment horizontal="center" vertical="center" wrapText="1"/>
    </xf>
    <xf numFmtId="0" fontId="31" fillId="3" borderId="44" xfId="0" applyFont="1" applyFill="1" applyBorder="1" applyAlignment="1">
      <alignment horizontal="center" vertical="center" wrapText="1"/>
    </xf>
    <xf numFmtId="0" fontId="31" fillId="3" borderId="39"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0" fillId="4" borderId="0" xfId="0" applyFont="1" applyFill="1" applyAlignment="1">
      <alignment horizontal="center"/>
    </xf>
    <xf numFmtId="0" fontId="0" fillId="3" borderId="13" xfId="0" applyFont="1" applyFill="1" applyBorder="1" applyAlignment="1">
      <alignment horizontal="center" vertical="center" wrapText="1"/>
    </xf>
    <xf numFmtId="0" fontId="0" fillId="3" borderId="32" xfId="0" applyFont="1" applyFill="1" applyBorder="1" applyAlignment="1">
      <alignment horizontal="center" vertical="center" wrapText="1"/>
    </xf>
    <xf numFmtId="0" fontId="22" fillId="4" borderId="0" xfId="0" applyFont="1" applyFill="1" applyAlignment="1">
      <alignment horizontal="center" vertical="center" wrapText="1"/>
    </xf>
    <xf numFmtId="0" fontId="0" fillId="3" borderId="12" xfId="0" applyFont="1" applyFill="1" applyBorder="1" applyAlignment="1">
      <alignment horizontal="center" vertical="center" wrapText="1"/>
    </xf>
    <xf numFmtId="0" fontId="0" fillId="3" borderId="33" xfId="0" applyFont="1" applyFill="1" applyBorder="1" applyAlignment="1">
      <alignment horizontal="center" vertical="center" wrapTex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0" fontId="0" fillId="3" borderId="12" xfId="0"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0" fillId="3" borderId="7" xfId="0" applyFill="1" applyBorder="1" applyAlignment="1">
      <alignment horizontal="center" vertical="center" wrapText="1"/>
    </xf>
    <xf numFmtId="0" fontId="5" fillId="3" borderId="36"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0" fillId="3" borderId="25" xfId="0" applyFill="1" applyBorder="1" applyAlignment="1">
      <alignment horizontal="center" vertical="center" wrapText="1"/>
    </xf>
    <xf numFmtId="0" fontId="5" fillId="3" borderId="33"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19" fillId="3" borderId="37"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3" borderId="36"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0" fillId="3" borderId="36"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37"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0" fillId="3" borderId="38" xfId="0" applyFont="1" applyFill="1" applyBorder="1" applyAlignment="1">
      <alignment horizontal="center" vertical="center" wrapText="1"/>
    </xf>
    <xf numFmtId="0" fontId="22" fillId="3" borderId="36" xfId="0" applyFont="1" applyFill="1" applyBorder="1" applyAlignment="1">
      <alignment horizontal="center" vertical="center" wrapText="1"/>
    </xf>
    <xf numFmtId="0" fontId="22" fillId="3" borderId="25"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0" fillId="3" borderId="36" xfId="0" applyFill="1" applyBorder="1" applyAlignment="1">
      <alignment horizontal="center" vertical="center" wrapText="1"/>
    </xf>
    <xf numFmtId="0" fontId="0" fillId="3" borderId="9" xfId="0" applyFill="1" applyBorder="1" applyAlignment="1">
      <alignment horizontal="center" vertical="center" wrapText="1"/>
    </xf>
    <xf numFmtId="0" fontId="17" fillId="4" borderId="36" xfId="0" applyFont="1" applyFill="1" applyBorder="1" applyAlignment="1">
      <alignment horizontal="center" vertical="center" wrapText="1"/>
    </xf>
    <xf numFmtId="0" fontId="17" fillId="4" borderId="33" xfId="0" applyFont="1" applyFill="1" applyBorder="1" applyAlignment="1">
      <alignment horizontal="center" vertical="center" wrapText="1"/>
    </xf>
    <xf numFmtId="0" fontId="17" fillId="4" borderId="25" xfId="0" applyFont="1" applyFill="1" applyBorder="1" applyAlignment="1">
      <alignment horizontal="center" vertical="center" wrapText="1"/>
    </xf>
    <xf numFmtId="164" fontId="13" fillId="3" borderId="12" xfId="2" applyNumberFormat="1" applyFont="1" applyFill="1" applyBorder="1" applyAlignment="1">
      <alignment horizontal="center" vertical="center" wrapText="1"/>
    </xf>
    <xf numFmtId="164" fontId="13" fillId="3" borderId="7" xfId="2" applyNumberFormat="1" applyFont="1" applyFill="1" applyBorder="1" applyAlignment="1">
      <alignment horizontal="center" vertical="center" wrapText="1"/>
    </xf>
    <xf numFmtId="17" fontId="0" fillId="3" borderId="9" xfId="0" applyNumberFormat="1" applyFont="1" applyFill="1" applyBorder="1" applyAlignment="1">
      <alignment horizontal="center" vertical="center" wrapText="1"/>
    </xf>
    <xf numFmtId="0" fontId="32" fillId="4" borderId="0" xfId="0" applyFont="1" applyFill="1" applyAlignment="1">
      <alignment horizontal="center" vertical="center"/>
    </xf>
    <xf numFmtId="0" fontId="17" fillId="4" borderId="49" xfId="0" applyFont="1" applyFill="1" applyBorder="1" applyAlignment="1">
      <alignment horizontal="center" vertical="center" wrapText="1"/>
    </xf>
    <xf numFmtId="0" fontId="17" fillId="4" borderId="39" xfId="0"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26" xfId="0" applyFont="1" applyFill="1" applyBorder="1" applyAlignment="1">
      <alignment horizontal="center" vertical="center" wrapText="1"/>
    </xf>
    <xf numFmtId="0" fontId="17" fillId="4" borderId="38" xfId="0" applyFont="1" applyFill="1" applyBorder="1" applyAlignment="1">
      <alignment horizontal="center" vertical="center" wrapText="1"/>
    </xf>
    <xf numFmtId="0" fontId="17" fillId="4" borderId="35"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31" fillId="3" borderId="5" xfId="0" applyFont="1" applyFill="1" applyBorder="1" applyAlignment="1">
      <alignment horizontal="center" vertical="center" wrapText="1"/>
    </xf>
    <xf numFmtId="0" fontId="31" fillId="3" borderId="12" xfId="0" applyFont="1" applyFill="1" applyBorder="1" applyAlignment="1">
      <alignment horizontal="center" vertical="center" wrapText="1"/>
    </xf>
    <xf numFmtId="0" fontId="31" fillId="3" borderId="25" xfId="0" applyFont="1" applyFill="1" applyBorder="1" applyAlignment="1">
      <alignment horizontal="center" vertical="center" wrapText="1"/>
    </xf>
    <xf numFmtId="0" fontId="31" fillId="3" borderId="33" xfId="0" applyFont="1" applyFill="1" applyBorder="1" applyAlignment="1">
      <alignment horizontal="center" vertical="center" wrapText="1"/>
    </xf>
    <xf numFmtId="17" fontId="31" fillId="3" borderId="12" xfId="0" applyNumberFormat="1" applyFont="1" applyFill="1" applyBorder="1" applyAlignment="1">
      <alignment horizontal="center" vertical="center" wrapText="1"/>
    </xf>
    <xf numFmtId="0" fontId="45" fillId="0" borderId="12" xfId="0" applyFont="1" applyFill="1" applyBorder="1" applyAlignment="1">
      <alignment horizontal="center" vertical="center" wrapText="1"/>
    </xf>
    <xf numFmtId="0" fontId="45" fillId="0" borderId="25" xfId="0" applyFont="1" applyFill="1" applyBorder="1" applyAlignment="1">
      <alignment horizontal="center" vertical="center" wrapText="1"/>
    </xf>
    <xf numFmtId="0" fontId="31" fillId="3" borderId="12" xfId="0" applyFont="1" applyFill="1" applyBorder="1" applyAlignment="1">
      <alignment horizontal="center" vertical="center"/>
    </xf>
    <xf numFmtId="0" fontId="31" fillId="3" borderId="25" xfId="0" applyFont="1" applyFill="1" applyBorder="1" applyAlignment="1">
      <alignment horizontal="center" vertical="center"/>
    </xf>
    <xf numFmtId="0" fontId="31" fillId="3" borderId="33" xfId="0" applyFont="1" applyFill="1" applyBorder="1" applyAlignment="1">
      <alignment horizontal="center" vertical="center"/>
    </xf>
    <xf numFmtId="37" fontId="31" fillId="0" borderId="25" xfId="2" applyNumberFormat="1" applyFont="1" applyFill="1" applyBorder="1" applyAlignment="1">
      <alignment horizontal="center" vertical="center"/>
    </xf>
    <xf numFmtId="37" fontId="31" fillId="0" borderId="33" xfId="2" applyNumberFormat="1" applyFont="1" applyFill="1" applyBorder="1" applyAlignment="1">
      <alignment horizontal="center" vertical="center"/>
    </xf>
    <xf numFmtId="37" fontId="31" fillId="0" borderId="12" xfId="2" applyNumberFormat="1" applyFont="1" applyFill="1" applyBorder="1" applyAlignment="1">
      <alignment horizontal="center" vertical="center"/>
    </xf>
    <xf numFmtId="37" fontId="31" fillId="0" borderId="7" xfId="2" applyNumberFormat="1" applyFont="1" applyFill="1" applyBorder="1" applyAlignment="1">
      <alignment horizontal="center" vertical="center"/>
    </xf>
    <xf numFmtId="0" fontId="31" fillId="3" borderId="13" xfId="0" applyFont="1" applyFill="1" applyBorder="1" applyAlignment="1">
      <alignment horizontal="center" vertical="center" wrapText="1"/>
    </xf>
    <xf numFmtId="0" fontId="31" fillId="3" borderId="11" xfId="0" applyFont="1" applyFill="1" applyBorder="1" applyAlignment="1">
      <alignment horizontal="center" vertical="center" wrapText="1"/>
    </xf>
    <xf numFmtId="3" fontId="31" fillId="3" borderId="2" xfId="0" applyNumberFormat="1" applyFont="1" applyFill="1" applyBorder="1" applyAlignment="1">
      <alignment horizontal="center" vertical="center" wrapText="1"/>
    </xf>
    <xf numFmtId="0" fontId="31" fillId="3" borderId="26" xfId="0" applyFont="1" applyFill="1" applyBorder="1" applyAlignment="1">
      <alignment horizontal="center" vertical="center" wrapText="1"/>
    </xf>
    <xf numFmtId="0" fontId="31" fillId="3" borderId="34" xfId="0" applyFont="1" applyFill="1" applyBorder="1" applyAlignment="1">
      <alignment horizontal="center" vertical="center" wrapText="1"/>
    </xf>
    <xf numFmtId="0" fontId="31" fillId="3" borderId="8" xfId="0" applyFont="1" applyFill="1" applyBorder="1" applyAlignment="1">
      <alignment horizontal="center" vertical="center" wrapText="1"/>
    </xf>
    <xf numFmtId="17" fontId="31" fillId="3" borderId="36" xfId="0" applyNumberFormat="1" applyFont="1" applyFill="1" applyBorder="1" applyAlignment="1">
      <alignment horizontal="center" vertical="center" wrapText="1"/>
    </xf>
    <xf numFmtId="17" fontId="31" fillId="3" borderId="25" xfId="0" applyNumberFormat="1" applyFont="1" applyFill="1" applyBorder="1" applyAlignment="1">
      <alignment horizontal="center" vertical="center" wrapText="1"/>
    </xf>
    <xf numFmtId="17" fontId="31" fillId="3" borderId="7" xfId="0" applyNumberFormat="1" applyFont="1" applyFill="1" applyBorder="1" applyAlignment="1">
      <alignment horizontal="center" vertical="center" wrapText="1"/>
    </xf>
    <xf numFmtId="43" fontId="31" fillId="3" borderId="2" xfId="5" applyFont="1" applyFill="1" applyBorder="1" applyAlignment="1">
      <alignment horizontal="center" vertical="center" wrapText="1"/>
    </xf>
    <xf numFmtId="43" fontId="31" fillId="3" borderId="36" xfId="5" applyFont="1" applyFill="1" applyBorder="1" applyAlignment="1">
      <alignment horizontal="center" vertical="center" wrapText="1"/>
    </xf>
    <xf numFmtId="43" fontId="31" fillId="3" borderId="25" xfId="5" applyFont="1" applyFill="1" applyBorder="1" applyAlignment="1">
      <alignment horizontal="center" vertical="center" wrapText="1"/>
    </xf>
    <xf numFmtId="0" fontId="31" fillId="3" borderId="36" xfId="0" applyFont="1" applyFill="1" applyBorder="1" applyAlignment="1">
      <alignment horizontal="center" vertical="center" wrapText="1"/>
    </xf>
    <xf numFmtId="0" fontId="31" fillId="3" borderId="37" xfId="0" applyFont="1" applyFill="1" applyBorder="1" applyAlignment="1">
      <alignment horizontal="center" vertical="center" wrapText="1"/>
    </xf>
    <xf numFmtId="0" fontId="31" fillId="3" borderId="38" xfId="0" applyFont="1" applyFill="1" applyBorder="1" applyAlignment="1">
      <alignment horizontal="center" vertical="center" wrapText="1"/>
    </xf>
    <xf numFmtId="0" fontId="31" fillId="3" borderId="24" xfId="0" applyFont="1" applyFill="1" applyBorder="1" applyAlignment="1">
      <alignment horizontal="center" vertical="center" wrapText="1"/>
    </xf>
    <xf numFmtId="0" fontId="31" fillId="3" borderId="36" xfId="0" applyFont="1" applyFill="1" applyBorder="1" applyAlignment="1">
      <alignment horizontal="left" vertical="center" wrapText="1"/>
    </xf>
    <xf numFmtId="0" fontId="31" fillId="3" borderId="25" xfId="0" applyFont="1" applyFill="1" applyBorder="1" applyAlignment="1">
      <alignment horizontal="left" vertical="center" wrapText="1"/>
    </xf>
    <xf numFmtId="0" fontId="17" fillId="4" borderId="32" xfId="0" applyFont="1" applyFill="1" applyBorder="1" applyAlignment="1">
      <alignment horizontal="center" vertical="center" wrapText="1"/>
    </xf>
    <xf numFmtId="0" fontId="31" fillId="3" borderId="12" xfId="0" applyFont="1" applyFill="1" applyBorder="1" applyAlignment="1">
      <alignment horizontal="left" vertical="center" wrapText="1"/>
    </xf>
    <xf numFmtId="0" fontId="31" fillId="3" borderId="33" xfId="0" applyFont="1" applyFill="1" applyBorder="1" applyAlignment="1">
      <alignment horizontal="left" vertical="center" wrapText="1"/>
    </xf>
    <xf numFmtId="17" fontId="0" fillId="3" borderId="12" xfId="0" applyNumberFormat="1" applyFont="1" applyFill="1" applyBorder="1" applyAlignment="1">
      <alignment horizontal="center" vertical="center" wrapText="1"/>
    </xf>
    <xf numFmtId="17" fontId="0" fillId="3" borderId="25" xfId="0" applyNumberFormat="1" applyFont="1" applyFill="1" applyBorder="1" applyAlignment="1">
      <alignment horizontal="center" vertical="center" wrapText="1"/>
    </xf>
    <xf numFmtId="17" fontId="0" fillId="3" borderId="7" xfId="0" applyNumberFormat="1" applyFont="1" applyFill="1" applyBorder="1" applyAlignment="1">
      <alignment horizontal="center" vertical="center" wrapText="1"/>
    </xf>
    <xf numFmtId="17" fontId="0" fillId="3" borderId="36" xfId="0" applyNumberFormat="1" applyFont="1" applyFill="1" applyBorder="1" applyAlignment="1">
      <alignment horizontal="center" vertical="center" wrapText="1"/>
    </xf>
    <xf numFmtId="168" fontId="17" fillId="4" borderId="36" xfId="0" applyNumberFormat="1" applyFont="1" applyFill="1" applyBorder="1" applyAlignment="1">
      <alignment horizontal="center" vertical="center" wrapText="1"/>
    </xf>
    <xf numFmtId="168" fontId="17" fillId="4" borderId="33" xfId="0" applyNumberFormat="1" applyFont="1" applyFill="1" applyBorder="1" applyAlignment="1">
      <alignment horizontal="center" vertical="center" wrapText="1"/>
    </xf>
    <xf numFmtId="164" fontId="17" fillId="4" borderId="36" xfId="2" applyNumberFormat="1" applyFont="1" applyFill="1" applyBorder="1" applyAlignment="1">
      <alignment horizontal="center" vertical="center" wrapText="1"/>
    </xf>
    <xf numFmtId="164" fontId="17" fillId="4" borderId="33" xfId="2"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168" fontId="0" fillId="3" borderId="2" xfId="0" applyNumberFormat="1" applyFont="1" applyFill="1" applyBorder="1" applyAlignment="1">
      <alignment horizontal="center" vertical="center" wrapText="1"/>
    </xf>
    <xf numFmtId="0" fontId="47" fillId="3" borderId="12" xfId="0" applyFont="1" applyFill="1" applyBorder="1" applyAlignment="1">
      <alignment horizontal="center" vertical="center" wrapText="1"/>
    </xf>
    <xf numFmtId="0" fontId="47" fillId="3" borderId="25" xfId="0" applyFont="1" applyFill="1" applyBorder="1" applyAlignment="1">
      <alignment horizontal="center" vertical="center" wrapText="1"/>
    </xf>
    <xf numFmtId="0" fontId="47" fillId="3" borderId="7" xfId="0" applyFont="1" applyFill="1" applyBorder="1" applyAlignment="1">
      <alignment horizontal="center" vertical="center" wrapText="1"/>
    </xf>
    <xf numFmtId="164" fontId="13" fillId="3" borderId="25" xfId="2" applyNumberFormat="1" applyFont="1" applyFill="1" applyBorder="1" applyAlignment="1">
      <alignment horizontal="center" vertical="center" wrapText="1"/>
    </xf>
    <xf numFmtId="0" fontId="4" fillId="3" borderId="25" xfId="0" applyFont="1" applyFill="1" applyBorder="1" applyAlignment="1">
      <alignment horizontal="center" vertical="center" wrapText="1"/>
    </xf>
    <xf numFmtId="168" fontId="0" fillId="3" borderId="12" xfId="0" applyNumberFormat="1" applyFont="1" applyFill="1" applyBorder="1" applyAlignment="1">
      <alignment horizontal="center" vertical="center" wrapText="1"/>
    </xf>
    <xf numFmtId="168" fontId="0" fillId="3" borderId="25" xfId="0" applyNumberFormat="1" applyFont="1" applyFill="1" applyBorder="1" applyAlignment="1">
      <alignment horizontal="center" vertical="center" wrapText="1"/>
    </xf>
    <xf numFmtId="0" fontId="19" fillId="3" borderId="37" xfId="0" applyFont="1" applyFill="1" applyBorder="1" applyAlignment="1">
      <alignment horizontal="left" vertical="center" wrapText="1"/>
    </xf>
    <xf numFmtId="0" fontId="19" fillId="3" borderId="26" xfId="0" applyFont="1" applyFill="1" applyBorder="1" applyAlignment="1">
      <alignment horizontal="left" vertical="center" wrapText="1"/>
    </xf>
    <xf numFmtId="0" fontId="19" fillId="3" borderId="36" xfId="0" applyFont="1" applyFill="1" applyBorder="1" applyAlignment="1">
      <alignment horizontal="left" vertical="center" wrapText="1"/>
    </xf>
    <xf numFmtId="0" fontId="19" fillId="3" borderId="25" xfId="0" applyFont="1" applyFill="1" applyBorder="1" applyAlignment="1">
      <alignment horizontal="left" vertical="center" wrapText="1"/>
    </xf>
    <xf numFmtId="0" fontId="17" fillId="4" borderId="2" xfId="0" applyFont="1" applyFill="1" applyBorder="1" applyAlignment="1">
      <alignment horizontal="center" vertical="center" wrapText="1"/>
    </xf>
    <xf numFmtId="164" fontId="17" fillId="4" borderId="9" xfId="2" applyNumberFormat="1" applyFont="1" applyFill="1" applyBorder="1" applyAlignment="1">
      <alignment horizontal="center" vertical="center" wrapText="1"/>
    </xf>
    <xf numFmtId="164" fontId="17" fillId="4" borderId="2" xfId="2"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0" fillId="17" borderId="29" xfId="0" applyFont="1" applyFill="1" applyBorder="1" applyAlignment="1">
      <alignment horizontal="center" vertical="center" wrapText="1"/>
    </xf>
    <xf numFmtId="0" fontId="0" fillId="17" borderId="52" xfId="0" applyFont="1" applyFill="1" applyBorder="1" applyAlignment="1">
      <alignment horizontal="center" vertical="center" wrapText="1"/>
    </xf>
    <xf numFmtId="0" fontId="22" fillId="17" borderId="2" xfId="0" applyFont="1" applyFill="1" applyBorder="1" applyAlignment="1">
      <alignment horizontal="left" vertical="center" wrapText="1"/>
    </xf>
    <xf numFmtId="0" fontId="22" fillId="17" borderId="12" xfId="0" applyFont="1" applyFill="1" applyBorder="1" applyAlignment="1">
      <alignment horizontal="left" vertical="center" wrapText="1"/>
    </xf>
    <xf numFmtId="0" fontId="22" fillId="17" borderId="25" xfId="0" applyFont="1" applyFill="1" applyBorder="1" applyAlignment="1">
      <alignment horizontal="left" vertical="center" wrapText="1"/>
    </xf>
    <xf numFmtId="0" fontId="22" fillId="17" borderId="7" xfId="0" applyFont="1" applyFill="1" applyBorder="1" applyAlignment="1">
      <alignment horizontal="left" vertical="center" wrapText="1"/>
    </xf>
    <xf numFmtId="0" fontId="22" fillId="17" borderId="12" xfId="0" applyFont="1" applyFill="1" applyBorder="1" applyAlignment="1">
      <alignment horizontal="center" vertical="center" wrapText="1"/>
    </xf>
    <xf numFmtId="0" fontId="22" fillId="17" borderId="25" xfId="0" applyFont="1" applyFill="1" applyBorder="1" applyAlignment="1">
      <alignment horizontal="center" vertical="center" wrapText="1"/>
    </xf>
    <xf numFmtId="0" fontId="22" fillId="17" borderId="7" xfId="0" applyFont="1" applyFill="1" applyBorder="1" applyAlignment="1">
      <alignment horizontal="center" vertical="center" wrapText="1"/>
    </xf>
    <xf numFmtId="14" fontId="22" fillId="17" borderId="12" xfId="0" applyNumberFormat="1" applyFont="1" applyFill="1" applyBorder="1" applyAlignment="1">
      <alignment horizontal="center" vertical="center" wrapText="1"/>
    </xf>
    <xf numFmtId="44" fontId="22" fillId="17" borderId="12" xfId="2" applyFont="1" applyFill="1" applyBorder="1" applyAlignment="1">
      <alignment horizontal="center" vertical="center" wrapText="1"/>
    </xf>
    <xf numFmtId="44" fontId="22" fillId="17" borderId="25" xfId="2" applyFont="1" applyFill="1" applyBorder="1" applyAlignment="1">
      <alignment horizontal="center" vertical="center" wrapText="1"/>
    </xf>
    <xf numFmtId="44" fontId="22" fillId="17" borderId="7" xfId="2" applyFont="1" applyFill="1" applyBorder="1" applyAlignment="1">
      <alignment horizontal="center" vertical="center" wrapText="1"/>
    </xf>
    <xf numFmtId="14" fontId="22" fillId="17" borderId="36" xfId="0" applyNumberFormat="1" applyFont="1" applyFill="1" applyBorder="1" applyAlignment="1">
      <alignment horizontal="center" vertical="center" wrapText="1"/>
    </xf>
    <xf numFmtId="0" fontId="22" fillId="17" borderId="36" xfId="0" applyFont="1" applyFill="1" applyBorder="1" applyAlignment="1">
      <alignment horizontal="center" vertical="center" wrapText="1"/>
    </xf>
    <xf numFmtId="44" fontId="22" fillId="17" borderId="36" xfId="2" applyFont="1" applyFill="1" applyBorder="1" applyAlignment="1">
      <alignment horizontal="center" vertical="center" wrapText="1"/>
    </xf>
    <xf numFmtId="0" fontId="0" fillId="17" borderId="34" xfId="0" applyFont="1" applyFill="1" applyBorder="1" applyAlignment="1">
      <alignment horizontal="center" vertical="center" wrapText="1"/>
    </xf>
    <xf numFmtId="0" fontId="0" fillId="17" borderId="8" xfId="0" applyFont="1" applyFill="1" applyBorder="1" applyAlignment="1">
      <alignment horizontal="center" vertical="center" wrapText="1"/>
    </xf>
    <xf numFmtId="0" fontId="0" fillId="17" borderId="38" xfId="0" applyFont="1" applyFill="1" applyBorder="1" applyAlignment="1">
      <alignment horizontal="center" vertical="center" wrapText="1"/>
    </xf>
    <xf numFmtId="0" fontId="0" fillId="17" borderId="24" xfId="0" applyFont="1" applyFill="1" applyBorder="1" applyAlignment="1">
      <alignment horizontal="center" vertical="center" wrapText="1"/>
    </xf>
    <xf numFmtId="0" fontId="22" fillId="17" borderId="36" xfId="0" applyFont="1" applyFill="1" applyBorder="1" applyAlignment="1">
      <alignment horizontal="left" vertical="center" wrapText="1"/>
    </xf>
    <xf numFmtId="0" fontId="22" fillId="14" borderId="12" xfId="0" applyFont="1" applyFill="1" applyBorder="1" applyAlignment="1">
      <alignment horizontal="center" vertical="center" wrapText="1"/>
    </xf>
    <xf numFmtId="0" fontId="22" fillId="14" borderId="7" xfId="0" applyFont="1" applyFill="1" applyBorder="1" applyAlignment="1">
      <alignment horizontal="center" vertical="center" wrapText="1"/>
    </xf>
    <xf numFmtId="0" fontId="0" fillId="16" borderId="29" xfId="0" applyFont="1" applyFill="1" applyBorder="1" applyAlignment="1">
      <alignment horizontal="center" vertical="center" wrapText="1"/>
    </xf>
    <xf numFmtId="0" fontId="0" fillId="16" borderId="52" xfId="0" applyFont="1" applyFill="1" applyBorder="1" applyAlignment="1">
      <alignment horizontal="center" vertical="center" wrapText="1"/>
    </xf>
    <xf numFmtId="0" fontId="22" fillId="16" borderId="2" xfId="0" applyFont="1" applyFill="1" applyBorder="1" applyAlignment="1">
      <alignment horizontal="left" vertical="center" wrapText="1"/>
    </xf>
    <xf numFmtId="0" fontId="22" fillId="16" borderId="12" xfId="0" applyFont="1" applyFill="1" applyBorder="1" applyAlignment="1">
      <alignment horizontal="left" vertical="center" wrapText="1"/>
    </xf>
    <xf numFmtId="0" fontId="22" fillId="16" borderId="25" xfId="0" applyFont="1" applyFill="1" applyBorder="1" applyAlignment="1">
      <alignment horizontal="left" vertical="center" wrapText="1"/>
    </xf>
    <xf numFmtId="0" fontId="22" fillId="16" borderId="7" xfId="0" applyFont="1" applyFill="1" applyBorder="1" applyAlignment="1">
      <alignment horizontal="left" vertical="center" wrapText="1"/>
    </xf>
    <xf numFmtId="0" fontId="22" fillId="16" borderId="12" xfId="0" applyFont="1" applyFill="1" applyBorder="1" applyAlignment="1">
      <alignment horizontal="center" vertical="center" wrapText="1"/>
    </xf>
    <xf numFmtId="0" fontId="22" fillId="16" borderId="25" xfId="0" applyFont="1" applyFill="1" applyBorder="1" applyAlignment="1">
      <alignment horizontal="center" vertical="center" wrapText="1"/>
    </xf>
    <xf numFmtId="0" fontId="22" fillId="16" borderId="7" xfId="0" applyFont="1" applyFill="1" applyBorder="1" applyAlignment="1">
      <alignment horizontal="center" vertical="center" wrapText="1"/>
    </xf>
    <xf numFmtId="14" fontId="22" fillId="16" borderId="12" xfId="0" applyNumberFormat="1" applyFont="1" applyFill="1" applyBorder="1" applyAlignment="1">
      <alignment horizontal="center" vertical="center" wrapText="1"/>
    </xf>
    <xf numFmtId="0" fontId="0" fillId="16" borderId="34" xfId="0" applyFont="1" applyFill="1" applyBorder="1" applyAlignment="1">
      <alignment horizontal="center" vertical="center" wrapText="1"/>
    </xf>
    <xf numFmtId="0" fontId="0" fillId="16" borderId="8" xfId="0" applyFont="1" applyFill="1" applyBorder="1" applyAlignment="1">
      <alignment horizontal="center" vertical="center" wrapText="1"/>
    </xf>
    <xf numFmtId="44" fontId="22" fillId="16" borderId="12" xfId="2" applyFont="1" applyFill="1" applyBorder="1" applyAlignment="1">
      <alignment horizontal="center" vertical="center" wrapText="1"/>
    </xf>
    <xf numFmtId="44" fontId="22" fillId="16" borderId="25" xfId="2" applyFont="1" applyFill="1" applyBorder="1" applyAlignment="1">
      <alignment horizontal="center" vertical="center" wrapText="1"/>
    </xf>
    <xf numFmtId="44" fontId="22" fillId="16" borderId="7" xfId="2" applyFont="1" applyFill="1" applyBorder="1" applyAlignment="1">
      <alignment horizontal="center" vertical="center" wrapText="1"/>
    </xf>
    <xf numFmtId="0" fontId="22" fillId="16" borderId="54" xfId="0" applyFont="1" applyFill="1" applyBorder="1" applyAlignment="1">
      <alignment horizontal="center" vertical="center" wrapText="1"/>
    </xf>
    <xf numFmtId="0" fontId="22" fillId="16" borderId="57" xfId="0" applyFont="1" applyFill="1" applyBorder="1" applyAlignment="1">
      <alignment horizontal="center" vertical="center" wrapText="1"/>
    </xf>
    <xf numFmtId="0" fontId="0" fillId="16" borderId="38" xfId="0" applyFont="1" applyFill="1" applyBorder="1" applyAlignment="1">
      <alignment horizontal="center" vertical="center" wrapText="1"/>
    </xf>
    <xf numFmtId="0" fontId="0" fillId="16" borderId="24" xfId="0" applyFont="1" applyFill="1" applyBorder="1" applyAlignment="1">
      <alignment horizontal="center" vertical="center" wrapText="1"/>
    </xf>
    <xf numFmtId="0" fontId="22" fillId="16" borderId="36" xfId="0" applyFont="1" applyFill="1" applyBorder="1" applyAlignment="1">
      <alignment horizontal="left" vertical="center" wrapText="1"/>
    </xf>
    <xf numFmtId="0" fontId="22" fillId="16" borderId="36" xfId="0" applyFont="1" applyFill="1" applyBorder="1" applyAlignment="1">
      <alignment horizontal="center" vertical="center" wrapText="1"/>
    </xf>
    <xf numFmtId="44" fontId="22" fillId="14" borderId="12" xfId="2" applyFont="1" applyFill="1" applyBorder="1" applyAlignment="1">
      <alignment horizontal="center" vertical="center" wrapText="1"/>
    </xf>
    <xf numFmtId="44" fontId="22" fillId="14" borderId="7" xfId="2" applyFont="1" applyFill="1" applyBorder="1" applyAlignment="1">
      <alignment horizontal="center" vertical="center" wrapText="1"/>
    </xf>
    <xf numFmtId="0" fontId="0" fillId="14" borderId="29" xfId="0" applyFont="1" applyFill="1" applyBorder="1" applyAlignment="1">
      <alignment horizontal="center" vertical="center" wrapText="1"/>
    </xf>
    <xf numFmtId="0" fontId="22" fillId="14" borderId="2" xfId="0" applyFont="1" applyFill="1" applyBorder="1" applyAlignment="1">
      <alignment horizontal="left" vertical="center" wrapText="1"/>
    </xf>
    <xf numFmtId="0" fontId="22" fillId="14" borderId="12" xfId="0" applyFont="1" applyFill="1" applyBorder="1" applyAlignment="1">
      <alignment horizontal="left" vertical="center" wrapText="1"/>
    </xf>
    <xf numFmtId="0" fontId="22" fillId="14" borderId="25" xfId="0" applyFont="1" applyFill="1" applyBorder="1" applyAlignment="1">
      <alignment horizontal="left" vertical="center" wrapText="1"/>
    </xf>
    <xf numFmtId="0" fontId="22" fillId="14" borderId="7" xfId="0" applyFont="1" applyFill="1" applyBorder="1" applyAlignment="1">
      <alignment horizontal="left" vertical="center" wrapText="1"/>
    </xf>
    <xf numFmtId="0" fontId="22" fillId="14" borderId="25" xfId="0" applyFont="1" applyFill="1" applyBorder="1" applyAlignment="1">
      <alignment horizontal="center" vertical="center" wrapText="1"/>
    </xf>
    <xf numFmtId="14" fontId="22" fillId="14" borderId="12" xfId="0" applyNumberFormat="1" applyFont="1" applyFill="1" applyBorder="1" applyAlignment="1">
      <alignment horizontal="center" vertical="center" wrapText="1"/>
    </xf>
    <xf numFmtId="14" fontId="22" fillId="16" borderId="36" xfId="0" applyNumberFormat="1" applyFont="1" applyFill="1" applyBorder="1" applyAlignment="1">
      <alignment horizontal="center" vertical="center" wrapText="1"/>
    </xf>
    <xf numFmtId="44" fontId="22" fillId="16" borderId="36" xfId="2" applyFont="1" applyFill="1" applyBorder="1" applyAlignment="1">
      <alignment horizontal="center" vertical="center" wrapText="1"/>
    </xf>
    <xf numFmtId="0" fontId="22" fillId="16" borderId="50" xfId="0" applyFont="1" applyFill="1" applyBorder="1" applyAlignment="1">
      <alignment horizontal="center" vertical="center" wrapText="1"/>
    </xf>
    <xf numFmtId="44" fontId="22" fillId="14" borderId="25" xfId="2" applyFont="1" applyFill="1" applyBorder="1" applyAlignment="1">
      <alignment horizontal="center" vertical="center" wrapText="1"/>
    </xf>
    <xf numFmtId="44" fontId="22" fillId="14" borderId="36" xfId="2" applyFont="1" applyFill="1" applyBorder="1" applyAlignment="1">
      <alignment horizontal="center" vertical="center" wrapText="1"/>
    </xf>
    <xf numFmtId="0" fontId="22" fillId="14" borderId="36" xfId="0" applyFont="1" applyFill="1" applyBorder="1" applyAlignment="1">
      <alignment horizontal="center" vertical="center" wrapText="1"/>
    </xf>
    <xf numFmtId="0" fontId="0" fillId="14" borderId="34" xfId="0" applyFont="1" applyFill="1" applyBorder="1" applyAlignment="1">
      <alignment horizontal="center" vertical="center" wrapText="1"/>
    </xf>
    <xf numFmtId="0" fontId="0" fillId="14" borderId="8" xfId="0" applyFont="1" applyFill="1" applyBorder="1" applyAlignment="1">
      <alignment horizontal="center" vertical="center" wrapText="1"/>
    </xf>
    <xf numFmtId="0" fontId="0" fillId="14" borderId="38" xfId="0" applyFont="1" applyFill="1" applyBorder="1" applyAlignment="1">
      <alignment horizontal="center" vertical="center" wrapText="1"/>
    </xf>
    <xf numFmtId="0" fontId="0" fillId="14" borderId="24" xfId="0" applyFont="1" applyFill="1" applyBorder="1" applyAlignment="1">
      <alignment horizontal="center" vertical="center" wrapText="1"/>
    </xf>
    <xf numFmtId="0" fontId="22" fillId="14" borderId="36" xfId="0" applyFont="1" applyFill="1" applyBorder="1" applyAlignment="1">
      <alignment horizontal="left" vertical="center" wrapText="1"/>
    </xf>
    <xf numFmtId="14" fontId="22" fillId="14" borderId="36" xfId="0" applyNumberFormat="1" applyFont="1" applyFill="1" applyBorder="1" applyAlignment="1">
      <alignment horizontal="center" vertical="center" wrapText="1"/>
    </xf>
    <xf numFmtId="0" fontId="22" fillId="3" borderId="12" xfId="0" applyFont="1" applyFill="1" applyBorder="1" applyAlignment="1">
      <alignment horizontal="center" vertical="center" wrapText="1"/>
    </xf>
    <xf numFmtId="44" fontId="22" fillId="3" borderId="12" xfId="2" applyFont="1" applyFill="1" applyBorder="1" applyAlignment="1">
      <alignment horizontal="center" vertical="center" wrapText="1"/>
    </xf>
    <xf numFmtId="44" fontId="22" fillId="3" borderId="25" xfId="2" applyFont="1" applyFill="1" applyBorder="1" applyAlignment="1">
      <alignment horizontal="center" vertical="center" wrapText="1"/>
    </xf>
    <xf numFmtId="44" fontId="22" fillId="3" borderId="7" xfId="2" applyFont="1" applyFill="1" applyBorder="1" applyAlignment="1">
      <alignment horizontal="center" vertical="center" wrapText="1"/>
    </xf>
    <xf numFmtId="0" fontId="22" fillId="3" borderId="12" xfId="0" applyFont="1" applyFill="1" applyBorder="1" applyAlignment="1">
      <alignment horizontal="left" vertical="center" wrapText="1"/>
    </xf>
    <xf numFmtId="0" fontId="22" fillId="3" borderId="25" xfId="0" applyFont="1" applyFill="1" applyBorder="1" applyAlignment="1">
      <alignment horizontal="left" vertical="center" wrapText="1"/>
    </xf>
    <xf numFmtId="0" fontId="22" fillId="3" borderId="13" xfId="0" applyFont="1" applyFill="1" applyBorder="1" applyAlignment="1">
      <alignment horizontal="center" vertical="center" wrapText="1"/>
    </xf>
    <xf numFmtId="0" fontId="22" fillId="3" borderId="26" xfId="0" applyFont="1" applyFill="1" applyBorder="1" applyAlignment="1">
      <alignment horizontal="center" vertical="center" wrapText="1"/>
    </xf>
    <xf numFmtId="0" fontId="0" fillId="3" borderId="29" xfId="0" applyFont="1" applyFill="1" applyBorder="1" applyAlignment="1">
      <alignment horizontal="center" vertical="center" wrapText="1"/>
    </xf>
    <xf numFmtId="0" fontId="0" fillId="3" borderId="52" xfId="0" applyFont="1" applyFill="1" applyBorder="1" applyAlignment="1">
      <alignment horizontal="center" vertical="center" wrapText="1"/>
    </xf>
    <xf numFmtId="0" fontId="22" fillId="3" borderId="2" xfId="0" applyFont="1" applyFill="1" applyBorder="1" applyAlignment="1">
      <alignment horizontal="left" vertical="center" wrapText="1"/>
    </xf>
    <xf numFmtId="0" fontId="22" fillId="3" borderId="7" xfId="0" applyFont="1" applyFill="1" applyBorder="1" applyAlignment="1">
      <alignment horizontal="left" vertical="center" wrapText="1"/>
    </xf>
    <xf numFmtId="14" fontId="22" fillId="3" borderId="12" xfId="0" applyNumberFormat="1" applyFont="1" applyFill="1" applyBorder="1" applyAlignment="1">
      <alignment horizontal="center" vertical="center" wrapText="1"/>
    </xf>
    <xf numFmtId="44" fontId="22" fillId="3" borderId="36" xfId="2" applyFont="1" applyFill="1" applyBorder="1" applyAlignment="1">
      <alignment horizontal="center" vertical="center" wrapText="1"/>
    </xf>
    <xf numFmtId="0" fontId="22" fillId="3" borderId="37"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36" xfId="0" applyFont="1" applyFill="1" applyBorder="1" applyAlignment="1">
      <alignment horizontal="left" vertical="center" wrapText="1"/>
    </xf>
    <xf numFmtId="14" fontId="22" fillId="3" borderId="36" xfId="0" applyNumberFormat="1" applyFont="1" applyFill="1" applyBorder="1" applyAlignment="1">
      <alignment horizontal="center" vertical="center" wrapText="1"/>
    </xf>
    <xf numFmtId="0" fontId="0" fillId="15" borderId="12" xfId="0" applyFill="1" applyBorder="1" applyAlignment="1">
      <alignment horizontal="center" vertical="center" wrapText="1"/>
    </xf>
    <xf numFmtId="0" fontId="0" fillId="15" borderId="25" xfId="0" applyFill="1" applyBorder="1" applyAlignment="1">
      <alignment horizontal="center" vertical="center" wrapText="1"/>
    </xf>
    <xf numFmtId="0" fontId="0" fillId="15" borderId="7" xfId="0" applyFill="1" applyBorder="1" applyAlignment="1">
      <alignment horizontal="center" vertical="center" wrapText="1"/>
    </xf>
    <xf numFmtId="0" fontId="0" fillId="15" borderId="25" xfId="0" applyFont="1" applyFill="1" applyBorder="1" applyAlignment="1">
      <alignment horizontal="center" vertical="center" wrapText="1"/>
    </xf>
    <xf numFmtId="0" fontId="0" fillId="15" borderId="26" xfId="0" applyFont="1" applyFill="1" applyBorder="1" applyAlignment="1">
      <alignment horizontal="center" vertical="center" wrapText="1"/>
    </xf>
    <xf numFmtId="0" fontId="0" fillId="15" borderId="26" xfId="0" applyFill="1" applyBorder="1" applyAlignment="1">
      <alignment horizontal="center" vertical="center" wrapText="1"/>
    </xf>
    <xf numFmtId="0" fontId="0" fillId="15" borderId="36" xfId="0" applyFont="1" applyFill="1" applyBorder="1" applyAlignment="1">
      <alignment horizontal="center" vertical="center" wrapText="1"/>
    </xf>
    <xf numFmtId="0" fontId="0" fillId="15" borderId="33" xfId="0" applyFont="1" applyFill="1" applyBorder="1" applyAlignment="1">
      <alignment horizontal="center" vertical="center" wrapText="1"/>
    </xf>
    <xf numFmtId="0" fontId="0" fillId="15" borderId="37" xfId="0" applyFont="1" applyFill="1" applyBorder="1" applyAlignment="1">
      <alignment horizontal="center" vertical="center" wrapText="1"/>
    </xf>
    <xf numFmtId="0" fontId="0" fillId="15" borderId="32" xfId="0" applyFont="1" applyFill="1" applyBorder="1" applyAlignment="1">
      <alignment horizontal="center" vertical="center" wrapText="1"/>
    </xf>
    <xf numFmtId="0" fontId="16" fillId="15" borderId="25" xfId="0" applyFont="1" applyFill="1" applyBorder="1" applyAlignment="1">
      <alignment horizontal="center" vertical="center" wrapText="1"/>
    </xf>
    <xf numFmtId="0" fontId="23" fillId="15" borderId="25" xfId="0" applyFont="1" applyFill="1" applyBorder="1" applyAlignment="1">
      <alignment horizontal="center" vertical="center" wrapText="1"/>
    </xf>
    <xf numFmtId="0" fontId="46" fillId="15" borderId="36" xfId="0" applyFont="1" applyFill="1" applyBorder="1" applyAlignment="1">
      <alignment horizontal="center" vertical="center" wrapText="1"/>
    </xf>
    <xf numFmtId="0" fontId="46" fillId="15" borderId="25" xfId="0" applyFont="1" applyFill="1" applyBorder="1" applyAlignment="1">
      <alignment horizontal="center" vertical="center" wrapText="1"/>
    </xf>
    <xf numFmtId="0" fontId="46" fillId="15" borderId="7" xfId="0" applyFont="1" applyFill="1" applyBorder="1" applyAlignment="1">
      <alignment horizontal="center" vertical="center" wrapText="1"/>
    </xf>
    <xf numFmtId="43" fontId="13" fillId="15" borderId="36" xfId="5" applyFont="1" applyFill="1" applyBorder="1" applyAlignment="1">
      <alignment horizontal="center" vertical="center" wrapText="1"/>
    </xf>
    <xf numFmtId="43" fontId="13" fillId="15" borderId="25" xfId="5" applyFont="1" applyFill="1" applyBorder="1" applyAlignment="1">
      <alignment horizontal="center" vertical="center" wrapText="1"/>
    </xf>
    <xf numFmtId="43" fontId="13" fillId="15" borderId="7" xfId="5" applyFont="1" applyFill="1" applyBorder="1" applyAlignment="1">
      <alignment horizontal="center" vertical="center" wrapText="1"/>
    </xf>
    <xf numFmtId="0" fontId="0" fillId="15" borderId="38" xfId="0" applyFont="1" applyFill="1" applyBorder="1" applyAlignment="1">
      <alignment horizontal="center" vertical="center" wrapText="1"/>
    </xf>
    <xf numFmtId="0" fontId="0" fillId="15" borderId="35" xfId="0" applyFont="1" applyFill="1" applyBorder="1" applyAlignment="1">
      <alignment horizontal="center" vertical="center" wrapText="1"/>
    </xf>
    <xf numFmtId="0" fontId="16" fillId="15" borderId="36" xfId="0" applyFont="1" applyFill="1" applyBorder="1" applyAlignment="1">
      <alignment horizontal="center" vertical="center" wrapText="1"/>
    </xf>
    <xf numFmtId="0" fontId="16" fillId="15" borderId="33" xfId="0" applyFont="1" applyFill="1" applyBorder="1" applyAlignment="1">
      <alignment horizontal="center" vertical="center" wrapText="1"/>
    </xf>
    <xf numFmtId="0" fontId="23" fillId="15" borderId="36" xfId="0" applyFont="1" applyFill="1" applyBorder="1" applyAlignment="1">
      <alignment horizontal="center" vertical="center" wrapText="1"/>
    </xf>
    <xf numFmtId="0" fontId="23" fillId="15" borderId="33" xfId="0" applyFont="1" applyFill="1" applyBorder="1" applyAlignment="1">
      <alignment horizontal="center" vertical="center" wrapText="1"/>
    </xf>
    <xf numFmtId="0" fontId="46" fillId="15" borderId="33" xfId="0" applyFont="1" applyFill="1" applyBorder="1" applyAlignment="1">
      <alignment horizontal="center" vertical="center" wrapText="1"/>
    </xf>
    <xf numFmtId="43" fontId="13" fillId="15" borderId="36" xfId="5" applyFont="1" applyFill="1" applyBorder="1" applyAlignment="1">
      <alignment horizontal="center" vertical="center"/>
    </xf>
    <xf numFmtId="43" fontId="13" fillId="15" borderId="33" xfId="5" applyFont="1" applyFill="1" applyBorder="1" applyAlignment="1">
      <alignment horizontal="center" vertical="center"/>
    </xf>
    <xf numFmtId="0" fontId="0" fillId="15" borderId="24" xfId="0" applyFont="1" applyFill="1" applyBorder="1" applyAlignment="1">
      <alignment horizontal="center" vertical="center"/>
    </xf>
    <xf numFmtId="0" fontId="0" fillId="15" borderId="12" xfId="0" applyFont="1" applyFill="1" applyBorder="1" applyAlignment="1">
      <alignment horizontal="center" vertical="center" wrapText="1"/>
    </xf>
    <xf numFmtId="0" fontId="0" fillId="15" borderId="7" xfId="0" applyFont="1" applyFill="1" applyBorder="1" applyAlignment="1">
      <alignment horizontal="center" vertical="center" wrapText="1"/>
    </xf>
    <xf numFmtId="0" fontId="16" fillId="15" borderId="54" xfId="0" applyFont="1" applyFill="1" applyBorder="1" applyAlignment="1">
      <alignment horizontal="center" vertical="center" wrapText="1"/>
    </xf>
    <xf numFmtId="0" fontId="16" fillId="15" borderId="50" xfId="0" applyFont="1" applyFill="1" applyBorder="1" applyAlignment="1">
      <alignment horizontal="center" vertical="center" wrapText="1"/>
    </xf>
    <xf numFmtId="0" fontId="16" fillId="15" borderId="56" xfId="0" applyFont="1" applyFill="1" applyBorder="1" applyAlignment="1">
      <alignment horizontal="center" vertical="center" wrapText="1"/>
    </xf>
    <xf numFmtId="0" fontId="46" fillId="15" borderId="54" xfId="0" applyFont="1" applyFill="1" applyBorder="1" applyAlignment="1">
      <alignment horizontal="center" vertical="center" wrapText="1"/>
    </xf>
    <xf numFmtId="0" fontId="46" fillId="15" borderId="50" xfId="0" applyFont="1" applyFill="1" applyBorder="1" applyAlignment="1">
      <alignment horizontal="center" vertical="center" wrapText="1"/>
    </xf>
    <xf numFmtId="0" fontId="46" fillId="15" borderId="56" xfId="0" applyFont="1" applyFill="1" applyBorder="1" applyAlignment="1">
      <alignment horizontal="center" vertical="center" wrapText="1"/>
    </xf>
    <xf numFmtId="0" fontId="46" fillId="15" borderId="12" xfId="0" applyFont="1" applyFill="1" applyBorder="1" applyAlignment="1">
      <alignment horizontal="center" vertical="center" wrapText="1"/>
    </xf>
    <xf numFmtId="43" fontId="13" fillId="15" borderId="55" xfId="5" applyFont="1" applyFill="1" applyBorder="1" applyAlignment="1">
      <alignment horizontal="center" vertical="center" wrapText="1"/>
    </xf>
    <xf numFmtId="43" fontId="13" fillId="15" borderId="0" xfId="5" applyFont="1" applyFill="1" applyBorder="1" applyAlignment="1">
      <alignment horizontal="center" vertical="center" wrapText="1"/>
    </xf>
    <xf numFmtId="43" fontId="13" fillId="15" borderId="20" xfId="5" applyFont="1" applyFill="1" applyBorder="1" applyAlignment="1">
      <alignment horizontal="center" vertical="center" wrapText="1"/>
    </xf>
    <xf numFmtId="0" fontId="0" fillId="15" borderId="37" xfId="0" applyFont="1" applyFill="1" applyBorder="1" applyAlignment="1">
      <alignment horizontal="center" vertical="center"/>
    </xf>
    <xf numFmtId="0" fontId="0" fillId="15" borderId="32" xfId="0" applyFont="1" applyFill="1" applyBorder="1" applyAlignment="1">
      <alignment horizontal="center" vertical="center"/>
    </xf>
    <xf numFmtId="43" fontId="13" fillId="15" borderId="33" xfId="5" applyFont="1" applyFill="1" applyBorder="1" applyAlignment="1">
      <alignment horizontal="center" vertical="center" wrapText="1"/>
    </xf>
    <xf numFmtId="0" fontId="23" fillId="15" borderId="7" xfId="0" applyFont="1" applyFill="1" applyBorder="1" applyAlignment="1">
      <alignment horizontal="center" vertical="center" wrapText="1"/>
    </xf>
    <xf numFmtId="0" fontId="23" fillId="15" borderId="12" xfId="0" applyFont="1" applyFill="1" applyBorder="1" applyAlignment="1">
      <alignment horizontal="center" vertical="center" wrapText="1"/>
    </xf>
    <xf numFmtId="0" fontId="0" fillId="15" borderId="24" xfId="0" applyFont="1" applyFill="1" applyBorder="1" applyAlignment="1">
      <alignment horizontal="center" vertical="center" wrapText="1"/>
    </xf>
    <xf numFmtId="0" fontId="17" fillId="15" borderId="36" xfId="0" applyFont="1" applyFill="1" applyBorder="1" applyAlignment="1">
      <alignment horizontal="center" vertical="center" wrapText="1"/>
    </xf>
    <xf numFmtId="0" fontId="17" fillId="15" borderId="25" xfId="0" applyFont="1" applyFill="1" applyBorder="1" applyAlignment="1">
      <alignment horizontal="center" vertical="center" wrapText="1"/>
    </xf>
    <xf numFmtId="0" fontId="17" fillId="15" borderId="33" xfId="0" applyFont="1" applyFill="1" applyBorder="1" applyAlignment="1">
      <alignment horizontal="center" vertical="center" wrapText="1"/>
    </xf>
    <xf numFmtId="0" fontId="22" fillId="15" borderId="36" xfId="0" applyFont="1" applyFill="1" applyBorder="1" applyAlignment="1">
      <alignment horizontal="center" vertical="center" wrapText="1"/>
    </xf>
    <xf numFmtId="0" fontId="22" fillId="15" borderId="25" xfId="0" applyFont="1" applyFill="1" applyBorder="1" applyAlignment="1">
      <alignment horizontal="center" vertical="center" wrapText="1"/>
    </xf>
    <xf numFmtId="0" fontId="22" fillId="15" borderId="33" xfId="0" applyFont="1" applyFill="1" applyBorder="1" applyAlignment="1">
      <alignment horizontal="center" vertical="center" wrapText="1"/>
    </xf>
    <xf numFmtId="43" fontId="13" fillId="14" borderId="25" xfId="5" applyFont="1" applyFill="1" applyBorder="1" applyAlignment="1">
      <alignment horizontal="center" vertical="center" wrapText="1"/>
    </xf>
    <xf numFmtId="0" fontId="0" fillId="14" borderId="25" xfId="0" applyFill="1" applyBorder="1" applyAlignment="1">
      <alignment horizontal="center" vertical="center" wrapText="1"/>
    </xf>
    <xf numFmtId="0" fontId="0" fillId="14" borderId="25" xfId="0" applyFont="1" applyFill="1" applyBorder="1" applyAlignment="1">
      <alignment horizontal="center" vertical="center" wrapText="1"/>
    </xf>
    <xf numFmtId="0" fontId="0" fillId="14" borderId="26" xfId="0" applyFont="1" applyFill="1" applyBorder="1" applyAlignment="1">
      <alignment horizontal="center" vertical="center" wrapText="1"/>
    </xf>
    <xf numFmtId="0" fontId="0" fillId="14" borderId="26" xfId="0" applyFill="1" applyBorder="1" applyAlignment="1">
      <alignment horizontal="center" vertical="center" wrapText="1"/>
    </xf>
    <xf numFmtId="0" fontId="0" fillId="14" borderId="24" xfId="0" applyFont="1" applyFill="1" applyBorder="1" applyAlignment="1">
      <alignment horizontal="center" vertical="center"/>
    </xf>
    <xf numFmtId="0" fontId="0" fillId="14" borderId="54" xfId="0" applyFont="1" applyFill="1" applyBorder="1" applyAlignment="1">
      <alignment horizontal="center" vertical="center" wrapText="1"/>
    </xf>
    <xf numFmtId="0" fontId="0" fillId="14" borderId="50" xfId="0" applyFont="1" applyFill="1" applyBorder="1" applyAlignment="1">
      <alignment horizontal="center" vertical="center" wrapText="1"/>
    </xf>
    <xf numFmtId="0" fontId="16" fillId="14" borderId="54" xfId="0" applyFont="1" applyFill="1" applyBorder="1" applyAlignment="1">
      <alignment horizontal="center" vertical="center" wrapText="1"/>
    </xf>
    <xf numFmtId="0" fontId="16" fillId="14" borderId="50" xfId="0" applyFont="1" applyFill="1" applyBorder="1" applyAlignment="1">
      <alignment horizontal="center" vertical="center" wrapText="1"/>
    </xf>
    <xf numFmtId="0" fontId="16" fillId="14" borderId="56" xfId="0" applyFont="1" applyFill="1" applyBorder="1" applyAlignment="1">
      <alignment horizontal="center" vertical="center" wrapText="1"/>
    </xf>
    <xf numFmtId="0" fontId="46" fillId="14" borderId="54" xfId="0" applyFont="1" applyFill="1" applyBorder="1" applyAlignment="1">
      <alignment horizontal="center" vertical="center" wrapText="1"/>
    </xf>
    <xf numFmtId="0" fontId="46" fillId="14" borderId="50" xfId="0" applyFont="1" applyFill="1" applyBorder="1" applyAlignment="1">
      <alignment horizontal="center" vertical="center" wrapText="1"/>
    </xf>
    <xf numFmtId="0" fontId="46" fillId="14" borderId="56" xfId="0" applyFont="1" applyFill="1" applyBorder="1" applyAlignment="1">
      <alignment horizontal="center" vertical="center" wrapText="1"/>
    </xf>
    <xf numFmtId="0" fontId="46" fillId="14" borderId="12" xfId="0" applyFont="1" applyFill="1" applyBorder="1" applyAlignment="1">
      <alignment horizontal="center" vertical="center" wrapText="1"/>
    </xf>
    <xf numFmtId="0" fontId="46" fillId="14" borderId="25" xfId="0" applyFont="1" applyFill="1" applyBorder="1" applyAlignment="1">
      <alignment horizontal="center" vertical="center" wrapText="1"/>
    </xf>
    <xf numFmtId="0" fontId="46" fillId="14" borderId="7" xfId="0" applyFont="1" applyFill="1" applyBorder="1" applyAlignment="1">
      <alignment horizontal="center" vertical="center" wrapText="1"/>
    </xf>
    <xf numFmtId="0" fontId="0" fillId="14" borderId="12" xfId="0" applyFill="1" applyBorder="1" applyAlignment="1">
      <alignment horizontal="center" vertical="center" wrapText="1"/>
    </xf>
    <xf numFmtId="0" fontId="0" fillId="14" borderId="7" xfId="0" applyFill="1" applyBorder="1" applyAlignment="1">
      <alignment horizontal="center" vertical="center" wrapText="1"/>
    </xf>
    <xf numFmtId="0" fontId="16" fillId="14" borderId="25" xfId="0" applyFont="1" applyFill="1" applyBorder="1" applyAlignment="1">
      <alignment horizontal="center" vertical="center" wrapText="1"/>
    </xf>
    <xf numFmtId="0" fontId="23" fillId="14" borderId="25" xfId="0" applyFont="1" applyFill="1" applyBorder="1" applyAlignment="1">
      <alignment horizontal="center" vertical="center" wrapText="1"/>
    </xf>
    <xf numFmtId="0" fontId="0" fillId="14" borderId="36" xfId="0" applyFont="1" applyFill="1" applyBorder="1" applyAlignment="1">
      <alignment horizontal="center" vertical="center" wrapText="1"/>
    </xf>
    <xf numFmtId="0" fontId="0" fillId="14" borderId="33" xfId="0" applyFont="1" applyFill="1" applyBorder="1" applyAlignment="1">
      <alignment horizontal="center" vertical="center" wrapText="1"/>
    </xf>
    <xf numFmtId="0" fontId="0" fillId="14" borderId="55" xfId="0" applyFill="1" applyBorder="1" applyAlignment="1">
      <alignment horizontal="center" vertical="center" wrapText="1"/>
    </xf>
    <xf numFmtId="0" fontId="0" fillId="14" borderId="0" xfId="0" applyFill="1" applyBorder="1" applyAlignment="1">
      <alignment horizontal="center" vertical="center" wrapText="1"/>
    </xf>
    <xf numFmtId="0" fontId="0" fillId="14" borderId="20" xfId="0" applyFill="1" applyBorder="1" applyAlignment="1">
      <alignment horizontal="center" vertical="center" wrapText="1"/>
    </xf>
    <xf numFmtId="0" fontId="0" fillId="14" borderId="35" xfId="0" applyFont="1" applyFill="1" applyBorder="1" applyAlignment="1">
      <alignment horizontal="center" vertical="center" wrapText="1"/>
    </xf>
    <xf numFmtId="0" fontId="16" fillId="14" borderId="36" xfId="0" applyFont="1" applyFill="1" applyBorder="1" applyAlignment="1">
      <alignment horizontal="center" vertical="center" wrapText="1"/>
    </xf>
    <xf numFmtId="0" fontId="16" fillId="14" borderId="33" xfId="0" applyFont="1" applyFill="1" applyBorder="1" applyAlignment="1">
      <alignment horizontal="center" vertical="center" wrapText="1"/>
    </xf>
    <xf numFmtId="0" fontId="23" fillId="14" borderId="36" xfId="0" applyFont="1" applyFill="1" applyBorder="1" applyAlignment="1">
      <alignment horizontal="center" vertical="center" wrapText="1"/>
    </xf>
    <xf numFmtId="0" fontId="23" fillId="14" borderId="33" xfId="0" applyFont="1" applyFill="1" applyBorder="1" applyAlignment="1">
      <alignment horizontal="center" vertical="center" wrapText="1"/>
    </xf>
    <xf numFmtId="0" fontId="46" fillId="14" borderId="36" xfId="0" applyFont="1" applyFill="1" applyBorder="1" applyAlignment="1">
      <alignment horizontal="center" vertical="center" wrapText="1"/>
    </xf>
    <xf numFmtId="0" fontId="46" fillId="14" borderId="33" xfId="0" applyFont="1" applyFill="1" applyBorder="1" applyAlignment="1">
      <alignment horizontal="center" vertical="center" wrapText="1"/>
    </xf>
    <xf numFmtId="43" fontId="13" fillId="14" borderId="36" xfId="5" applyFont="1" applyFill="1" applyBorder="1" applyAlignment="1">
      <alignment horizontal="center" vertical="center"/>
    </xf>
    <xf numFmtId="43" fontId="13" fillId="14" borderId="33" xfId="5" applyFont="1" applyFill="1" applyBorder="1" applyAlignment="1">
      <alignment horizontal="center" vertical="center"/>
    </xf>
    <xf numFmtId="43" fontId="13" fillId="14" borderId="36" xfId="5" applyFont="1" applyFill="1" applyBorder="1" applyAlignment="1">
      <alignment horizontal="center" vertical="center" wrapText="1"/>
    </xf>
    <xf numFmtId="43" fontId="13" fillId="14" borderId="33" xfId="5" applyFont="1" applyFill="1" applyBorder="1" applyAlignment="1">
      <alignment horizontal="center" vertical="center" wrapText="1"/>
    </xf>
    <xf numFmtId="0" fontId="0" fillId="14" borderId="37" xfId="0" applyFont="1" applyFill="1" applyBorder="1" applyAlignment="1">
      <alignment horizontal="center" vertical="center" wrapText="1"/>
    </xf>
    <xf numFmtId="0" fontId="0" fillId="14" borderId="32" xfId="0" applyFont="1" applyFill="1" applyBorder="1" applyAlignment="1">
      <alignment horizontal="center" vertical="center" wrapText="1"/>
    </xf>
    <xf numFmtId="0" fontId="0" fillId="14" borderId="37" xfId="0" applyFont="1" applyFill="1" applyBorder="1" applyAlignment="1">
      <alignment horizontal="center" vertical="center"/>
    </xf>
    <xf numFmtId="0" fontId="0" fillId="14" borderId="32" xfId="0" applyFont="1" applyFill="1" applyBorder="1" applyAlignment="1">
      <alignment horizontal="center" vertical="center"/>
    </xf>
    <xf numFmtId="0" fontId="23" fillId="14" borderId="12" xfId="0" applyFont="1" applyFill="1" applyBorder="1" applyAlignment="1">
      <alignment horizontal="center" vertical="center" wrapText="1"/>
    </xf>
    <xf numFmtId="0" fontId="23" fillId="14" borderId="7" xfId="0" applyFont="1" applyFill="1" applyBorder="1" applyAlignment="1">
      <alignment horizontal="center" vertical="center" wrapText="1"/>
    </xf>
    <xf numFmtId="0" fontId="17" fillId="14" borderId="36" xfId="0" applyFont="1" applyFill="1" applyBorder="1" applyAlignment="1">
      <alignment horizontal="center" vertical="center" wrapText="1"/>
    </xf>
    <xf numFmtId="0" fontId="17" fillId="14" borderId="25" xfId="0" applyFont="1" applyFill="1" applyBorder="1" applyAlignment="1">
      <alignment horizontal="center" vertical="center" wrapText="1"/>
    </xf>
    <xf numFmtId="0" fontId="17" fillId="14" borderId="33" xfId="0" applyFont="1" applyFill="1" applyBorder="1" applyAlignment="1">
      <alignment horizontal="center" vertical="center" wrapText="1"/>
    </xf>
    <xf numFmtId="0" fontId="22" fillId="14" borderId="33" xfId="0" applyFont="1" applyFill="1" applyBorder="1" applyAlignment="1">
      <alignment horizontal="center" vertical="center" wrapText="1"/>
    </xf>
    <xf numFmtId="0" fontId="44" fillId="3" borderId="2" xfId="0" applyFont="1" applyFill="1" applyBorder="1" applyAlignment="1">
      <alignment horizontal="center" vertical="center" wrapText="1"/>
    </xf>
    <xf numFmtId="0" fontId="44" fillId="3" borderId="12" xfId="0" applyFont="1" applyFill="1" applyBorder="1" applyAlignment="1">
      <alignment horizontal="center" vertical="center" wrapText="1"/>
    </xf>
    <xf numFmtId="0" fontId="44" fillId="3" borderId="33" xfId="0" applyFont="1" applyFill="1" applyBorder="1" applyAlignment="1">
      <alignment horizontal="center" vertical="center" wrapText="1"/>
    </xf>
    <xf numFmtId="3" fontId="44" fillId="3" borderId="12" xfId="0" applyNumberFormat="1" applyFont="1" applyFill="1" applyBorder="1" applyAlignment="1">
      <alignment horizontal="center" vertical="center" wrapText="1"/>
    </xf>
    <xf numFmtId="0" fontId="44" fillId="3" borderId="7" xfId="0" applyFont="1" applyFill="1" applyBorder="1" applyAlignment="1">
      <alignment horizontal="center" vertical="center" wrapText="1"/>
    </xf>
    <xf numFmtId="0" fontId="44" fillId="3" borderId="52" xfId="0" applyFont="1" applyFill="1" applyBorder="1" applyAlignment="1">
      <alignment horizontal="center" vertical="center" wrapText="1"/>
    </xf>
    <xf numFmtId="0" fontId="44" fillId="3" borderId="51" xfId="0" applyFont="1" applyFill="1" applyBorder="1" applyAlignment="1">
      <alignment horizontal="center" vertical="center" wrapText="1"/>
    </xf>
    <xf numFmtId="0" fontId="44" fillId="3" borderId="53" xfId="0" applyFont="1" applyFill="1" applyBorder="1" applyAlignment="1">
      <alignment horizontal="center" vertical="center" wrapText="1"/>
    </xf>
    <xf numFmtId="0" fontId="44" fillId="3" borderId="25" xfId="0" applyFont="1" applyFill="1" applyBorder="1" applyAlignment="1">
      <alignment horizontal="center" vertical="center" wrapText="1"/>
    </xf>
    <xf numFmtId="0" fontId="44" fillId="3" borderId="12" xfId="0" applyFont="1" applyFill="1" applyBorder="1" applyAlignment="1">
      <alignment horizontal="center" vertical="center"/>
    </xf>
    <xf numFmtId="0" fontId="44" fillId="3" borderId="25" xfId="0" applyFont="1" applyFill="1" applyBorder="1" applyAlignment="1">
      <alignment horizontal="center" vertical="center"/>
    </xf>
    <xf numFmtId="0" fontId="44" fillId="3" borderId="7" xfId="0" applyFont="1" applyFill="1" applyBorder="1" applyAlignment="1">
      <alignment horizontal="center" vertical="center"/>
    </xf>
    <xf numFmtId="0" fontId="44" fillId="3" borderId="2" xfId="0" applyFont="1" applyFill="1" applyBorder="1" applyAlignment="1">
      <alignment horizontal="center" vertical="center"/>
    </xf>
    <xf numFmtId="0" fontId="44" fillId="3" borderId="34" xfId="0" applyFont="1" applyFill="1" applyBorder="1" applyAlignment="1">
      <alignment horizontal="center" vertical="center"/>
    </xf>
    <xf numFmtId="0" fontId="44" fillId="3" borderId="24" xfId="0" applyFont="1" applyFill="1" applyBorder="1" applyAlignment="1">
      <alignment horizontal="center" vertical="center"/>
    </xf>
    <xf numFmtId="0" fontId="44" fillId="3" borderId="8" xfId="0" applyFont="1" applyFill="1" applyBorder="1" applyAlignment="1">
      <alignment horizontal="center" vertical="center"/>
    </xf>
    <xf numFmtId="0" fontId="44" fillId="3" borderId="34" xfId="0" applyFont="1" applyFill="1" applyBorder="1" applyAlignment="1">
      <alignment horizontal="center" vertical="center" wrapText="1"/>
    </xf>
    <xf numFmtId="0" fontId="44" fillId="3" borderId="24" xfId="0" applyFont="1" applyFill="1" applyBorder="1" applyAlignment="1">
      <alignment horizontal="center" vertical="center" wrapText="1"/>
    </xf>
    <xf numFmtId="0" fontId="44" fillId="3" borderId="13" xfId="0" applyFont="1" applyFill="1" applyBorder="1" applyAlignment="1">
      <alignment horizontal="center" vertical="center" wrapText="1"/>
    </xf>
    <xf numFmtId="0" fontId="44" fillId="3" borderId="11" xfId="0" applyFont="1" applyFill="1" applyBorder="1" applyAlignment="1">
      <alignment horizontal="center" vertical="center" wrapText="1"/>
    </xf>
    <xf numFmtId="0" fontId="44" fillId="3" borderId="8" xfId="0" applyFont="1" applyFill="1" applyBorder="1" applyAlignment="1">
      <alignment horizontal="center" vertical="center" wrapText="1"/>
    </xf>
    <xf numFmtId="0" fontId="44" fillId="3" borderId="37" xfId="0" applyFont="1" applyFill="1" applyBorder="1" applyAlignment="1">
      <alignment horizontal="center" vertical="center" wrapText="1"/>
    </xf>
    <xf numFmtId="0" fontId="44" fillId="3" borderId="26" xfId="0" applyFont="1" applyFill="1" applyBorder="1" applyAlignment="1">
      <alignment horizontal="center" vertical="center" wrapText="1"/>
    </xf>
    <xf numFmtId="0" fontId="44" fillId="3" borderId="38" xfId="0" applyFont="1" applyFill="1" applyBorder="1" applyAlignment="1">
      <alignment horizontal="center" vertical="center" wrapText="1"/>
    </xf>
    <xf numFmtId="0" fontId="44" fillId="3" borderId="36" xfId="0" applyFont="1" applyFill="1" applyBorder="1" applyAlignment="1">
      <alignment horizontal="center" vertical="center" wrapText="1"/>
    </xf>
    <xf numFmtId="0" fontId="41" fillId="4" borderId="36" xfId="0" applyFont="1" applyFill="1" applyBorder="1" applyAlignment="1">
      <alignment horizontal="center" vertical="center" wrapText="1"/>
    </xf>
    <xf numFmtId="0" fontId="41" fillId="4" borderId="25" xfId="0" applyFont="1" applyFill="1" applyBorder="1" applyAlignment="1">
      <alignment horizontal="center" vertical="center" wrapText="1"/>
    </xf>
    <xf numFmtId="0" fontId="41" fillId="4" borderId="33" xfId="0" applyFont="1" applyFill="1" applyBorder="1" applyAlignment="1">
      <alignment horizontal="center" vertical="center" wrapText="1"/>
    </xf>
    <xf numFmtId="0" fontId="41" fillId="4" borderId="49" xfId="0" applyFont="1" applyFill="1" applyBorder="1" applyAlignment="1">
      <alignment horizontal="center" vertical="center" wrapText="1"/>
    </xf>
    <xf numFmtId="0" fontId="41" fillId="4" borderId="39" xfId="0" applyFont="1" applyFill="1" applyBorder="1" applyAlignment="1">
      <alignment horizontal="center" vertical="center" wrapText="1"/>
    </xf>
    <xf numFmtId="0" fontId="41" fillId="4" borderId="37" xfId="0" applyFont="1" applyFill="1" applyBorder="1" applyAlignment="1">
      <alignment horizontal="center" vertical="center" wrapText="1"/>
    </xf>
    <xf numFmtId="0" fontId="41" fillId="4" borderId="32" xfId="0" applyFont="1" applyFill="1" applyBorder="1" applyAlignment="1">
      <alignment horizontal="center" vertical="center" wrapText="1"/>
    </xf>
    <xf numFmtId="0" fontId="41" fillId="4" borderId="38" xfId="0" applyFont="1" applyFill="1" applyBorder="1" applyAlignment="1">
      <alignment horizontal="center" vertical="center" wrapText="1"/>
    </xf>
    <xf numFmtId="0" fontId="41" fillId="4" borderId="35" xfId="0" applyFont="1" applyFill="1" applyBorder="1" applyAlignment="1">
      <alignment horizontal="center" vertical="center" wrapText="1"/>
    </xf>
    <xf numFmtId="0" fontId="36" fillId="6" borderId="2" xfId="0" applyFont="1" applyFill="1" applyBorder="1" applyAlignment="1">
      <alignment horizontal="center" vertical="center" wrapText="1"/>
    </xf>
    <xf numFmtId="0" fontId="36" fillId="8" borderId="12" xfId="3" applyFont="1" applyFill="1" applyBorder="1" applyAlignment="1" applyProtection="1">
      <alignment horizontal="center" vertical="center" wrapText="1"/>
      <protection locked="0"/>
    </xf>
    <xf numFmtId="0" fontId="36" fillId="8" borderId="7" xfId="3" applyFont="1" applyFill="1" applyBorder="1" applyAlignment="1" applyProtection="1">
      <alignment horizontal="center" vertical="center" wrapText="1"/>
      <protection locked="0"/>
    </xf>
    <xf numFmtId="0" fontId="36" fillId="10" borderId="2" xfId="0" applyFont="1" applyFill="1" applyBorder="1" applyAlignment="1">
      <alignment horizontal="center" vertical="center" wrapText="1"/>
    </xf>
    <xf numFmtId="0" fontId="38" fillId="13" borderId="50" xfId="0" applyFont="1" applyFill="1" applyBorder="1" applyAlignment="1">
      <alignment horizontal="center" vertical="center" textRotation="90"/>
    </xf>
    <xf numFmtId="164" fontId="36" fillId="10" borderId="2" xfId="2" applyNumberFormat="1" applyFont="1" applyFill="1" applyBorder="1" applyAlignment="1">
      <alignment horizontal="center" vertical="center" wrapText="1"/>
    </xf>
    <xf numFmtId="164" fontId="36" fillId="6" borderId="2" xfId="2" applyNumberFormat="1" applyFont="1" applyFill="1" applyBorder="1" applyAlignment="1">
      <alignment horizontal="center" vertical="center" wrapText="1"/>
    </xf>
    <xf numFmtId="0" fontId="38" fillId="7" borderId="50" xfId="0" applyFont="1" applyFill="1" applyBorder="1" applyAlignment="1">
      <alignment horizontal="center" vertical="center" textRotation="90"/>
    </xf>
    <xf numFmtId="0" fontId="38" fillId="9" borderId="50" xfId="0" applyFont="1" applyFill="1" applyBorder="1" applyAlignment="1">
      <alignment horizontal="center" vertical="center" textRotation="90"/>
    </xf>
    <xf numFmtId="0" fontId="38" fillId="11" borderId="50" xfId="0" applyFont="1" applyFill="1" applyBorder="1" applyAlignment="1">
      <alignment horizontal="center" vertical="center" textRotation="90"/>
    </xf>
    <xf numFmtId="0" fontId="36" fillId="10" borderId="2" xfId="3" applyFont="1" applyFill="1" applyBorder="1" applyAlignment="1" applyProtection="1">
      <alignment horizontal="center" vertical="center" wrapText="1"/>
      <protection locked="0"/>
    </xf>
    <xf numFmtId="14" fontId="36" fillId="10" borderId="2" xfId="0" applyNumberFormat="1"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36" xfId="0" applyFont="1" applyFill="1" applyBorder="1" applyAlignment="1">
      <alignment horizontal="center" vertical="center" wrapText="1"/>
    </xf>
    <xf numFmtId="0" fontId="23" fillId="3" borderId="25" xfId="0" applyFont="1" applyFill="1" applyBorder="1" applyAlignment="1">
      <alignment horizontal="center" vertical="center" wrapText="1"/>
    </xf>
    <xf numFmtId="14" fontId="0" fillId="3" borderId="36"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0" fillId="3" borderId="43" xfId="0" applyFont="1" applyFill="1" applyBorder="1" applyAlignment="1">
      <alignment horizontal="center" vertical="center" wrapText="1"/>
    </xf>
    <xf numFmtId="0" fontId="0" fillId="3" borderId="44" xfId="0" applyFont="1" applyFill="1" applyBorder="1" applyAlignment="1">
      <alignment horizontal="center" vertical="center" wrapText="1"/>
    </xf>
    <xf numFmtId="0" fontId="0" fillId="3" borderId="39" xfId="0" applyFont="1" applyFill="1" applyBorder="1" applyAlignment="1">
      <alignment horizontal="center" vertical="center" wrapText="1"/>
    </xf>
    <xf numFmtId="0" fontId="0" fillId="3" borderId="45" xfId="0" applyFont="1" applyFill="1" applyBorder="1" applyAlignment="1">
      <alignment horizontal="center" vertical="center" wrapText="1"/>
    </xf>
    <xf numFmtId="0" fontId="0" fillId="3" borderId="28" xfId="0" applyFont="1" applyFill="1" applyBorder="1" applyAlignment="1">
      <alignment horizontal="center" vertical="center" wrapText="1"/>
    </xf>
    <xf numFmtId="0" fontId="0" fillId="3" borderId="46" xfId="0" applyFont="1" applyFill="1" applyBorder="1" applyAlignment="1">
      <alignment horizontal="center" vertical="center" wrapText="1"/>
    </xf>
    <xf numFmtId="0" fontId="0" fillId="3" borderId="47" xfId="0" applyFont="1" applyFill="1" applyBorder="1" applyAlignment="1">
      <alignment horizontal="center" vertical="center" wrapText="1"/>
    </xf>
    <xf numFmtId="0" fontId="0" fillId="3" borderId="48" xfId="0" applyFont="1" applyFill="1" applyBorder="1" applyAlignment="1">
      <alignment horizontal="center" vertical="center" wrapText="1"/>
    </xf>
    <xf numFmtId="44" fontId="13" fillId="3" borderId="12" xfId="2" applyFont="1" applyFill="1" applyBorder="1" applyAlignment="1">
      <alignment horizontal="center" vertical="center" wrapText="1"/>
    </xf>
    <xf numFmtId="44" fontId="13" fillId="3" borderId="33" xfId="2" applyFont="1" applyFill="1" applyBorder="1" applyAlignment="1">
      <alignment horizontal="center" vertical="center" wrapText="1"/>
    </xf>
    <xf numFmtId="0" fontId="17" fillId="4" borderId="40" xfId="0" applyFont="1" applyFill="1" applyBorder="1" applyAlignment="1">
      <alignment horizontal="center" vertical="center"/>
    </xf>
    <xf numFmtId="0" fontId="17" fillId="4" borderId="41" xfId="0" applyFont="1" applyFill="1" applyBorder="1" applyAlignment="1">
      <alignment horizontal="center" vertical="center"/>
    </xf>
    <xf numFmtId="0" fontId="17" fillId="4" borderId="42" xfId="0" applyFont="1" applyFill="1" applyBorder="1" applyAlignment="1">
      <alignment horizontal="center" vertical="center"/>
    </xf>
    <xf numFmtId="0" fontId="3" fillId="3" borderId="1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33" xfId="0" applyFont="1" applyFill="1" applyBorder="1" applyAlignment="1">
      <alignment horizontal="center" vertical="center" wrapText="1"/>
    </xf>
    <xf numFmtId="0" fontId="50" fillId="0" borderId="36" xfId="6" applyFont="1" applyFill="1" applyBorder="1" applyAlignment="1">
      <alignment horizontal="center" vertical="center" wrapText="1"/>
    </xf>
    <xf numFmtId="0" fontId="50" fillId="0" borderId="25" xfId="6" applyFont="1" applyFill="1" applyBorder="1" applyAlignment="1">
      <alignment horizontal="center" vertical="center" wrapText="1"/>
    </xf>
    <xf numFmtId="0" fontId="50" fillId="0" borderId="33" xfId="6" applyFont="1" applyFill="1" applyBorder="1" applyAlignment="1">
      <alignment horizontal="center" vertical="center" wrapText="1"/>
    </xf>
    <xf numFmtId="44" fontId="13" fillId="3" borderId="36" xfId="2" applyFont="1" applyFill="1" applyBorder="1" applyAlignment="1">
      <alignment horizontal="center" vertical="center" wrapText="1"/>
    </xf>
    <xf numFmtId="44" fontId="13" fillId="3" borderId="25" xfId="2" applyFont="1" applyFill="1" applyBorder="1" applyAlignment="1">
      <alignment horizontal="center" vertical="center" wrapText="1"/>
    </xf>
    <xf numFmtId="0" fontId="0" fillId="3" borderId="9" xfId="0" applyFont="1" applyFill="1" applyBorder="1" applyAlignment="1">
      <alignment horizontal="center" vertical="center" wrapText="1"/>
    </xf>
    <xf numFmtId="44" fontId="13" fillId="3" borderId="9" xfId="2" applyFont="1" applyFill="1" applyBorder="1" applyAlignment="1">
      <alignment horizontal="center" vertical="center" wrapText="1"/>
    </xf>
    <xf numFmtId="44" fontId="13" fillId="3" borderId="2" xfId="2" applyFont="1" applyFill="1" applyBorder="1" applyAlignment="1">
      <alignment horizontal="center" vertical="center" wrapText="1"/>
    </xf>
    <xf numFmtId="44" fontId="13" fillId="3" borderId="5" xfId="2"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3" fillId="3" borderId="33" xfId="0" applyFont="1" applyFill="1" applyBorder="1" applyAlignment="1">
      <alignment horizontal="center" vertical="center" wrapText="1"/>
    </xf>
    <xf numFmtId="0" fontId="17" fillId="3" borderId="36" xfId="0" applyFont="1" applyFill="1" applyBorder="1" applyAlignment="1">
      <alignment horizontal="center" vertical="center" wrapText="1"/>
    </xf>
    <xf numFmtId="0" fontId="17" fillId="3" borderId="25" xfId="0" applyFont="1" applyFill="1" applyBorder="1" applyAlignment="1">
      <alignment horizontal="center" vertical="center" wrapText="1"/>
    </xf>
    <xf numFmtId="49" fontId="0" fillId="3" borderId="36" xfId="0" applyNumberFormat="1" applyFont="1" applyFill="1" applyBorder="1" applyAlignment="1">
      <alignment horizontal="center" vertical="center" wrapText="1"/>
    </xf>
    <xf numFmtId="49" fontId="0" fillId="3" borderId="25" xfId="0" applyNumberFormat="1" applyFont="1" applyFill="1" applyBorder="1" applyAlignment="1">
      <alignment horizontal="center" vertical="center" wrapText="1"/>
    </xf>
    <xf numFmtId="0" fontId="0" fillId="3" borderId="30" xfId="0" applyFont="1" applyFill="1" applyBorder="1" applyAlignment="1">
      <alignment horizontal="center" vertical="center" wrapText="1"/>
    </xf>
    <xf numFmtId="0" fontId="48" fillId="0" borderId="36" xfId="0" applyFont="1" applyFill="1" applyBorder="1" applyAlignment="1">
      <alignment horizontal="center" vertical="center" wrapText="1"/>
    </xf>
    <xf numFmtId="0" fontId="48" fillId="0" borderId="25" xfId="0" applyFont="1" applyFill="1" applyBorder="1" applyAlignment="1">
      <alignment horizontal="center" vertical="center" wrapText="1"/>
    </xf>
    <xf numFmtId="0" fontId="48" fillId="0" borderId="33"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33" fillId="3" borderId="0" xfId="0" applyFont="1" applyFill="1" applyAlignment="1">
      <alignment horizontal="center" vertical="center" wrapText="1"/>
    </xf>
    <xf numFmtId="0" fontId="54" fillId="3" borderId="9" xfId="0" applyFont="1" applyFill="1" applyBorder="1" applyAlignment="1">
      <alignment horizontal="left" vertical="top" wrapText="1" indent="1"/>
    </xf>
    <xf numFmtId="0" fontId="54" fillId="3" borderId="2" xfId="0" applyFont="1" applyFill="1" applyBorder="1" applyAlignment="1">
      <alignment horizontal="left" vertical="top" wrapText="1" indent="1"/>
    </xf>
    <xf numFmtId="43" fontId="13" fillId="3" borderId="9" xfId="5" applyFont="1" applyFill="1" applyBorder="1" applyAlignment="1">
      <alignment horizontal="center" vertical="center" wrapText="1"/>
    </xf>
    <xf numFmtId="43" fontId="13" fillId="3" borderId="2" xfId="5" applyFont="1" applyFill="1" applyBorder="1" applyAlignment="1">
      <alignment horizontal="center" vertical="center" wrapText="1"/>
    </xf>
    <xf numFmtId="1" fontId="13" fillId="3" borderId="36" xfId="5" applyNumberFormat="1" applyFont="1" applyFill="1" applyBorder="1" applyAlignment="1">
      <alignment horizontal="center" vertical="center" wrapText="1"/>
    </xf>
    <xf numFmtId="1" fontId="13" fillId="3" borderId="33" xfId="5" applyNumberFormat="1" applyFont="1" applyFill="1" applyBorder="1" applyAlignment="1">
      <alignment horizontal="center" vertical="center" wrapText="1"/>
    </xf>
    <xf numFmtId="0" fontId="53" fillId="19" borderId="58" xfId="0" applyFont="1" applyFill="1" applyBorder="1" applyAlignment="1">
      <alignment horizontal="left" vertical="center" wrapText="1" indent="1"/>
    </xf>
    <xf numFmtId="0" fontId="53" fillId="19" borderId="59" xfId="0" applyFont="1" applyFill="1" applyBorder="1" applyAlignment="1">
      <alignment horizontal="left" vertical="center" wrapText="1" indent="1"/>
    </xf>
    <xf numFmtId="0" fontId="17" fillId="4" borderId="13"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 fontId="13" fillId="3" borderId="9" xfId="5" applyNumberFormat="1" applyFont="1" applyFill="1" applyBorder="1" applyAlignment="1">
      <alignment horizontal="center" vertical="center" wrapText="1"/>
    </xf>
    <xf numFmtId="1" fontId="13" fillId="3" borderId="2" xfId="5" applyNumberFormat="1" applyFont="1" applyFill="1" applyBorder="1" applyAlignment="1">
      <alignment horizontal="center" vertical="center" wrapText="1"/>
    </xf>
    <xf numFmtId="0" fontId="51" fillId="18" borderId="0" xfId="0" applyFont="1" applyFill="1" applyAlignment="1">
      <alignment horizontal="center" vertical="center" wrapText="1"/>
    </xf>
    <xf numFmtId="1" fontId="13" fillId="3" borderId="7" xfId="5" applyNumberFormat="1" applyFont="1" applyFill="1" applyBorder="1" applyAlignment="1">
      <alignment horizontal="center" vertical="center" wrapText="1"/>
    </xf>
    <xf numFmtId="0" fontId="53" fillId="19" borderId="60" xfId="0" applyFont="1" applyFill="1" applyBorder="1" applyAlignment="1">
      <alignment horizontal="left" vertical="center" wrapText="1" indent="1"/>
    </xf>
    <xf numFmtId="1" fontId="13" fillId="3" borderId="12" xfId="5" applyNumberFormat="1" applyFont="1" applyFill="1" applyBorder="1" applyAlignment="1">
      <alignment horizontal="center" vertical="center" wrapText="1"/>
    </xf>
    <xf numFmtId="0" fontId="53" fillId="19" borderId="61" xfId="0" applyFont="1" applyFill="1" applyBorder="1" applyAlignment="1">
      <alignment horizontal="left" vertical="center" wrapText="1" indent="1"/>
    </xf>
    <xf numFmtId="0" fontId="54" fillId="3" borderId="12" xfId="0" applyFont="1" applyFill="1" applyBorder="1" applyAlignment="1">
      <alignment horizontal="left" vertical="top" wrapText="1" indent="1"/>
    </xf>
    <xf numFmtId="0" fontId="54" fillId="3" borderId="7" xfId="0" applyFont="1" applyFill="1" applyBorder="1" applyAlignment="1">
      <alignment horizontal="left" vertical="top" wrapText="1" indent="1"/>
    </xf>
    <xf numFmtId="43" fontId="13" fillId="3" borderId="12" xfId="5" applyFont="1" applyFill="1" applyBorder="1" applyAlignment="1">
      <alignment horizontal="center" vertical="center" wrapText="1"/>
    </xf>
    <xf numFmtId="43" fontId="13" fillId="3" borderId="7" xfId="5" applyFont="1" applyFill="1" applyBorder="1" applyAlignment="1">
      <alignment horizontal="center" vertical="center" wrapText="1"/>
    </xf>
    <xf numFmtId="0" fontId="53" fillId="0" borderId="61" xfId="0" applyFont="1" applyBorder="1" applyAlignment="1">
      <alignment horizontal="left" vertical="center" wrapText="1" indent="1"/>
    </xf>
    <xf numFmtId="0" fontId="53" fillId="0" borderId="60" xfId="0" applyFont="1" applyBorder="1" applyAlignment="1">
      <alignment horizontal="left" vertical="center" wrapText="1" indent="1"/>
    </xf>
    <xf numFmtId="0" fontId="0" fillId="3" borderId="12" xfId="0" applyFont="1" applyFill="1" applyBorder="1" applyAlignment="1">
      <alignment horizontal="center" vertical="center"/>
    </xf>
    <xf numFmtId="0" fontId="0" fillId="0" borderId="7" xfId="0" applyBorder="1" applyAlignment="1">
      <alignment horizontal="center" vertical="center"/>
    </xf>
    <xf numFmtId="0" fontId="0" fillId="3" borderId="7" xfId="0" applyFont="1" applyFill="1" applyBorder="1" applyAlignment="1">
      <alignment horizontal="center" vertical="center"/>
    </xf>
    <xf numFmtId="1" fontId="13" fillId="3" borderId="12" xfId="5" applyNumberFormat="1" applyFont="1" applyFill="1" applyBorder="1" applyAlignment="1">
      <alignment horizontal="center" vertical="center"/>
    </xf>
    <xf numFmtId="0" fontId="54" fillId="0" borderId="7" xfId="0" applyFont="1" applyBorder="1" applyAlignment="1">
      <alignment horizontal="left" vertical="top" wrapText="1" indent="1"/>
    </xf>
    <xf numFmtId="43" fontId="13" fillId="3" borderId="12" xfId="5" applyFont="1" applyFill="1" applyBorder="1" applyAlignment="1">
      <alignment horizontal="center" vertical="center"/>
    </xf>
    <xf numFmtId="0" fontId="0" fillId="0" borderId="7" xfId="0" applyBorder="1" applyAlignment="1">
      <alignment horizontal="center" vertical="center" wrapText="1"/>
    </xf>
    <xf numFmtId="0" fontId="0" fillId="0" borderId="12" xfId="0" applyBorder="1" applyAlignment="1">
      <alignment horizontal="center" vertical="center" wrapText="1"/>
    </xf>
    <xf numFmtId="43" fontId="13" fillId="0" borderId="12" xfId="5" applyFont="1" applyBorder="1" applyAlignment="1">
      <alignment horizontal="center" vertical="center" wrapText="1"/>
    </xf>
    <xf numFmtId="43" fontId="13" fillId="0" borderId="7" xfId="5" applyFont="1" applyBorder="1" applyAlignment="1">
      <alignment horizontal="center" vertical="center" wrapText="1"/>
    </xf>
    <xf numFmtId="0" fontId="23" fillId="0" borderId="12" xfId="0" applyFont="1" applyBorder="1" applyAlignment="1">
      <alignment horizontal="center" vertical="center" wrapText="1"/>
    </xf>
    <xf numFmtId="0" fontId="23" fillId="0" borderId="7" xfId="0" applyFont="1" applyBorder="1" applyAlignment="1">
      <alignment horizontal="center" vertical="center" wrapText="1"/>
    </xf>
    <xf numFmtId="0" fontId="0" fillId="0" borderId="12" xfId="0" applyBorder="1" applyAlignment="1">
      <alignment horizontal="center" vertical="center"/>
    </xf>
    <xf numFmtId="0" fontId="54" fillId="0" borderId="12" xfId="0" applyFont="1" applyBorder="1" applyAlignment="1">
      <alignment horizontal="left" vertical="top" wrapText="1" indent="1"/>
    </xf>
    <xf numFmtId="43" fontId="13" fillId="0" borderId="12" xfId="5" applyFont="1" applyBorder="1" applyAlignment="1">
      <alignment horizontal="center" vertical="center"/>
    </xf>
    <xf numFmtId="1" fontId="0" fillId="0" borderId="12" xfId="0" applyNumberFormat="1" applyBorder="1" applyAlignment="1">
      <alignment horizontal="center" vertical="center" wrapText="1"/>
    </xf>
    <xf numFmtId="1" fontId="0" fillId="0" borderId="7" xfId="0" applyNumberFormat="1" applyBorder="1" applyAlignment="1">
      <alignment horizontal="center" vertical="center" wrapText="1"/>
    </xf>
    <xf numFmtId="169" fontId="13" fillId="0" borderId="12" xfId="5" applyNumberFormat="1" applyFont="1" applyBorder="1" applyAlignment="1">
      <alignment horizontal="center" vertical="center" wrapText="1"/>
    </xf>
    <xf numFmtId="169" fontId="13" fillId="0" borderId="7" xfId="5" applyNumberFormat="1" applyFont="1" applyBorder="1" applyAlignment="1">
      <alignment horizontal="center" vertical="center" wrapText="1"/>
    </xf>
    <xf numFmtId="0" fontId="53" fillId="0" borderId="58" xfId="0" applyFont="1" applyBorder="1" applyAlignment="1">
      <alignment horizontal="left" vertical="center" wrapText="1" indent="1"/>
    </xf>
    <xf numFmtId="0" fontId="32" fillId="3" borderId="0" xfId="0" applyFont="1" applyFill="1" applyAlignment="1">
      <alignment horizontal="center"/>
    </xf>
    <xf numFmtId="0" fontId="52" fillId="5" borderId="0" xfId="0" applyFont="1" applyFill="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horizontal="center" vertical="center" wrapText="1"/>
    </xf>
    <xf numFmtId="0" fontId="53" fillId="0" borderId="58" xfId="0" applyFont="1" applyBorder="1" applyAlignment="1">
      <alignment vertical="center" wrapText="1"/>
    </xf>
    <xf numFmtId="0" fontId="53" fillId="0" borderId="59" xfId="0" applyFont="1" applyBorder="1" applyAlignment="1">
      <alignment vertical="center" wrapText="1"/>
    </xf>
    <xf numFmtId="0" fontId="55" fillId="3" borderId="0" xfId="0" applyFont="1" applyFill="1" applyAlignment="1">
      <alignment horizontal="justify" vertical="top" wrapText="1"/>
    </xf>
    <xf numFmtId="0" fontId="32" fillId="0" borderId="0" xfId="0" applyFont="1" applyAlignment="1">
      <alignment horizontal="justify" vertical="top" wrapText="1"/>
    </xf>
    <xf numFmtId="0" fontId="17" fillId="4" borderId="30" xfId="0" applyFont="1" applyFill="1" applyBorder="1" applyAlignment="1">
      <alignment horizontal="center" vertical="center"/>
    </xf>
    <xf numFmtId="0" fontId="17" fillId="4" borderId="9" xfId="0" applyFont="1" applyFill="1" applyBorder="1" applyAlignment="1">
      <alignment horizontal="center" vertical="center"/>
    </xf>
  </cellXfs>
  <cellStyles count="7">
    <cellStyle name="Hipervínculo" xfId="1" builtinId="8"/>
    <cellStyle name="Millares" xfId="5" builtinId="3"/>
    <cellStyle name="Millares 2" xfId="4"/>
    <cellStyle name="Moneda" xfId="2" builtinId="4"/>
    <cellStyle name="Normal" xfId="0" builtinId="0"/>
    <cellStyle name="Normal 10" xfId="6"/>
    <cellStyle name="Normal 2 2" xfId="3"/>
  </cellStyles>
  <dxfs count="3">
    <dxf>
      <fill>
        <patternFill>
          <bgColor rgb="FF92D050"/>
        </patternFill>
      </fill>
    </dxf>
    <dxf>
      <fill>
        <patternFill>
          <bgColor rgb="FF92D050"/>
        </patternFill>
      </fill>
    </dxf>
    <dxf>
      <fill>
        <patternFill>
          <bgColor rgb="FF92D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hyperlink" Target="#INICIO!A1"/><Relationship Id="rId5" Type="http://schemas.openxmlformats.org/officeDocument/2006/relationships/image" Target="../media/image2.jpeg"/><Relationship Id="rId4"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hyperlink" Target="#INICIO!A1"/><Relationship Id="rId5" Type="http://schemas.openxmlformats.org/officeDocument/2006/relationships/image" Target="../media/image2.jpeg"/><Relationship Id="rId4"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hyperlink" Target="#INICIO!A1"/><Relationship Id="rId5" Type="http://schemas.openxmlformats.org/officeDocument/2006/relationships/image" Target="../media/image2.jpeg"/><Relationship Id="rId4"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hyperlink" Target="#INICIO!A1"/><Relationship Id="rId5" Type="http://schemas.openxmlformats.org/officeDocument/2006/relationships/image" Target="../media/image2.jpeg"/><Relationship Id="rId4"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hyperlink" Target="#INICIO!A1"/><Relationship Id="rId5" Type="http://schemas.openxmlformats.org/officeDocument/2006/relationships/image" Target="../media/image8.jpeg"/><Relationship Id="rId4" Type="http://schemas.openxmlformats.org/officeDocument/2006/relationships/image" Target="../media/image7.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hyperlink" Target="#INICIO!A1"/><Relationship Id="rId5" Type="http://schemas.openxmlformats.org/officeDocument/2006/relationships/image" Target="../media/image2.jpeg"/><Relationship Id="rId4"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hyperlink" Target="#INICIO!A1"/><Relationship Id="rId5" Type="http://schemas.openxmlformats.org/officeDocument/2006/relationships/image" Target="../media/image2.jpeg"/><Relationship Id="rId4"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hyperlink" Target="#INICIO!A1"/><Relationship Id="rId5" Type="http://schemas.openxmlformats.org/officeDocument/2006/relationships/image" Target="../media/image2.jpeg"/><Relationship Id="rId4"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Empalme de Proyectos'!A1"/><Relationship Id="rId7" Type="http://schemas.openxmlformats.org/officeDocument/2006/relationships/image" Target="../media/image4.jpeg"/><Relationship Id="rId2" Type="http://schemas.openxmlformats.org/officeDocument/2006/relationships/hyperlink" Target="#'Empalme de Programas'!A1"/><Relationship Id="rId1" Type="http://schemas.openxmlformats.org/officeDocument/2006/relationships/hyperlink" Target="#'Banco de P y P'!A1"/><Relationship Id="rId6" Type="http://schemas.openxmlformats.org/officeDocument/2006/relationships/image" Target="../media/image2.jpeg"/><Relationship Id="rId5" Type="http://schemas.openxmlformats.org/officeDocument/2006/relationships/image" Target="../media/image1.jpeg"/><Relationship Id="rId4"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hyperlink" Target="#INICIO!A1"/><Relationship Id="rId5" Type="http://schemas.openxmlformats.org/officeDocument/2006/relationships/image" Target="../media/image2.jpeg"/><Relationship Id="rId4"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hyperlink" Target="#INICIO!A1"/><Relationship Id="rId5" Type="http://schemas.openxmlformats.org/officeDocument/2006/relationships/image" Target="../media/image2.jpeg"/><Relationship Id="rId4"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hyperlink" Target="#INICIO!A1"/><Relationship Id="rId5" Type="http://schemas.openxmlformats.org/officeDocument/2006/relationships/image" Target="../media/image6.jpeg"/><Relationship Id="rId4" Type="http://schemas.openxmlformats.org/officeDocument/2006/relationships/image" Target="../media/image5.jpeg"/></Relationships>
</file>

<file path=xl/drawings/_rels/drawing6.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hyperlink" Target="#INICIO!A1"/><Relationship Id="rId5" Type="http://schemas.openxmlformats.org/officeDocument/2006/relationships/image" Target="../media/image2.jpeg"/><Relationship Id="rId4"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hyperlink" Target="#INICIO!A1"/><Relationship Id="rId5" Type="http://schemas.openxmlformats.org/officeDocument/2006/relationships/image" Target="../media/image2.jpeg"/><Relationship Id="rId4"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hyperlink" Target="#INICIO!A1"/><Relationship Id="rId5" Type="http://schemas.openxmlformats.org/officeDocument/2006/relationships/image" Target="../media/image2.jpeg"/><Relationship Id="rId4"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hyperlink" Target="#INICIO!A1"/><Relationship Id="rId5" Type="http://schemas.openxmlformats.org/officeDocument/2006/relationships/image" Target="../media/image2.jpeg"/><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390525</xdr:colOff>
      <xdr:row>0</xdr:row>
      <xdr:rowOff>152400</xdr:rowOff>
    </xdr:from>
    <xdr:to>
      <xdr:col>6</xdr:col>
      <xdr:colOff>495300</xdr:colOff>
      <xdr:row>3</xdr:row>
      <xdr:rowOff>9525</xdr:rowOff>
    </xdr:to>
    <xdr:pic>
      <xdr:nvPicPr>
        <xdr:cNvPr id="1254" name="Picture 3" descr="http://www.procuraduria.gov.co/portal/media/image/99.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81525" y="152400"/>
          <a:ext cx="942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523875</xdr:colOff>
      <xdr:row>0</xdr:row>
      <xdr:rowOff>238125</xdr:rowOff>
    </xdr:from>
    <xdr:to>
      <xdr:col>7</xdr:col>
      <xdr:colOff>781050</xdr:colOff>
      <xdr:row>3</xdr:row>
      <xdr:rowOff>19050</xdr:rowOff>
    </xdr:to>
    <xdr:pic>
      <xdr:nvPicPr>
        <xdr:cNvPr id="1255" name="Picture 5" descr="http://www.archivogeneral.gov.co/sites/all/themes/nevia/images/transparencia33.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9257" r="20976" b="-6374"/>
        <a:stretch>
          <a:fillRect/>
        </a:stretch>
      </xdr:blipFill>
      <xdr:spPr bwMode="auto">
        <a:xfrm>
          <a:off x="5553075" y="238125"/>
          <a:ext cx="10953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285750</xdr:rowOff>
    </xdr:from>
    <xdr:to>
      <xdr:col>2</xdr:col>
      <xdr:colOff>76200</xdr:colOff>
      <xdr:row>2</xdr:row>
      <xdr:rowOff>38100</xdr:rowOff>
    </xdr:to>
    <xdr:pic>
      <xdr:nvPicPr>
        <xdr:cNvPr id="1256" name="Imagen 5" descr="C:\Users\carotorres\Desktop\dnp.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85750"/>
          <a:ext cx="13525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542925</xdr:colOff>
      <xdr:row>0</xdr:row>
      <xdr:rowOff>0</xdr:rowOff>
    </xdr:from>
    <xdr:to>
      <xdr:col>3</xdr:col>
      <xdr:colOff>523875</xdr:colOff>
      <xdr:row>3</xdr:row>
      <xdr:rowOff>47625</xdr:rowOff>
    </xdr:to>
    <xdr:pic>
      <xdr:nvPicPr>
        <xdr:cNvPr id="1257" name="Imagen 6" descr="C:\Users\carotorres\Desktop\funcion publica.jp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r="52258"/>
        <a:stretch>
          <a:fillRect/>
        </a:stretch>
      </xdr:blipFill>
      <xdr:spPr bwMode="auto">
        <a:xfrm>
          <a:off x="1381125" y="0"/>
          <a:ext cx="16573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638175</xdr:colOff>
      <xdr:row>0</xdr:row>
      <xdr:rowOff>285750</xdr:rowOff>
    </xdr:from>
    <xdr:to>
      <xdr:col>5</xdr:col>
      <xdr:colOff>66675</xdr:colOff>
      <xdr:row>2</xdr:row>
      <xdr:rowOff>19050</xdr:rowOff>
    </xdr:to>
    <xdr:pic>
      <xdr:nvPicPr>
        <xdr:cNvPr id="1258" name="Imagen 7" descr="C:\Users\carotorres\Desktop\funcion publica.jp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50322"/>
        <a:stretch>
          <a:fillRect/>
        </a:stretch>
      </xdr:blipFill>
      <xdr:spPr bwMode="auto">
        <a:xfrm>
          <a:off x="3152775" y="285750"/>
          <a:ext cx="12573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6</xdr:row>
      <xdr:rowOff>50800</xdr:rowOff>
    </xdr:from>
    <xdr:to>
      <xdr:col>4</xdr:col>
      <xdr:colOff>431800</xdr:colOff>
      <xdr:row>8</xdr:row>
      <xdr:rowOff>111288</xdr:rowOff>
    </xdr:to>
    <xdr:sp macro="" textlink="">
      <xdr:nvSpPr>
        <xdr:cNvPr id="2" name="Rectángulo redondeado 1">
          <a:hlinkClick xmlns:r="http://schemas.openxmlformats.org/officeDocument/2006/relationships" r:id="rId1"/>
        </xdr:cNvPr>
        <xdr:cNvSpPr/>
      </xdr:nvSpPr>
      <xdr:spPr>
        <a:xfrm>
          <a:off x="819150" y="1250950"/>
          <a:ext cx="2984500" cy="765338"/>
        </a:xfrm>
        <a:prstGeom prst="roundRect">
          <a:avLst/>
        </a:prstGeom>
        <a:solidFill>
          <a:srgbClr val="008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ES" sz="1400" b="1">
              <a:solidFill>
                <a:schemeClr val="bg1"/>
              </a:solidFill>
            </a:rPr>
            <a:t>VOLVER</a:t>
          </a:r>
          <a:r>
            <a:rPr lang="es-ES" sz="1400" b="1" baseline="0">
              <a:solidFill>
                <a:schemeClr val="bg1"/>
              </a:solidFill>
            </a:rPr>
            <a:t> AL INICIO</a:t>
          </a:r>
          <a:endParaRPr lang="es-ES" sz="1400" b="1">
            <a:solidFill>
              <a:schemeClr val="bg1"/>
            </a:solidFill>
          </a:endParaRPr>
        </a:p>
      </xdr:txBody>
    </xdr:sp>
    <xdr:clientData/>
  </xdr:twoCellAnchor>
  <xdr:twoCellAnchor>
    <xdr:from>
      <xdr:col>14</xdr:col>
      <xdr:colOff>703580</xdr:colOff>
      <xdr:row>9</xdr:row>
      <xdr:rowOff>165100</xdr:rowOff>
    </xdr:from>
    <xdr:to>
      <xdr:col>21</xdr:col>
      <xdr:colOff>393714</xdr:colOff>
      <xdr:row>11</xdr:row>
      <xdr:rowOff>551162</xdr:rowOff>
    </xdr:to>
    <xdr:sp macro="" textlink="">
      <xdr:nvSpPr>
        <xdr:cNvPr id="3" name="Flecha derecha 2"/>
        <xdr:cNvSpPr/>
      </xdr:nvSpPr>
      <xdr:spPr>
        <a:xfrm>
          <a:off x="15143480" y="2270125"/>
          <a:ext cx="5424184" cy="1062337"/>
        </a:xfrm>
        <a:prstGeom prst="rightArrow">
          <a:avLst/>
        </a:prstGeom>
        <a:ln/>
      </xdr:spPr>
      <xdr:style>
        <a:lnRef idx="1">
          <a:schemeClr val="accent3"/>
        </a:lnRef>
        <a:fillRef idx="3">
          <a:schemeClr val="accent3"/>
        </a:fillRef>
        <a:effectRef idx="2">
          <a:schemeClr val="accent3"/>
        </a:effectRef>
        <a:fontRef idx="minor">
          <a:schemeClr val="lt1"/>
        </a:fontRef>
      </xdr:style>
      <xdr:txBody>
        <a:bodyPr wrap="square" anchor="ctr"/>
        <a:lstStyle/>
        <a:p>
          <a:pPr algn="ctr"/>
          <a:r>
            <a:rPr lang="es-ES" sz="1400" b="1">
              <a:solidFill>
                <a:schemeClr val="tx1"/>
              </a:solidFill>
            </a:rPr>
            <a:t>VER FORMATOS</a:t>
          </a:r>
          <a:r>
            <a:rPr lang="es-ES" sz="1400" b="1" baseline="0">
              <a:solidFill>
                <a:schemeClr val="tx1"/>
              </a:solidFill>
            </a:rPr>
            <a:t> DILIGENCIADOS</a:t>
          </a:r>
          <a:endParaRPr lang="es-ES" sz="1400" b="1">
            <a:solidFill>
              <a:schemeClr val="tx1"/>
            </a:solidFill>
          </a:endParaRPr>
        </a:p>
      </xdr:txBody>
    </xdr:sp>
    <xdr:clientData/>
  </xdr:twoCellAnchor>
  <xdr:twoCellAnchor editAs="oneCell">
    <xdr:from>
      <xdr:col>1</xdr:col>
      <xdr:colOff>800100</xdr:colOff>
      <xdr:row>1</xdr:row>
      <xdr:rowOff>190500</xdr:rowOff>
    </xdr:from>
    <xdr:to>
      <xdr:col>3</xdr:col>
      <xdr:colOff>733425</xdr:colOff>
      <xdr:row>4</xdr:row>
      <xdr:rowOff>123825</xdr:rowOff>
    </xdr:to>
    <xdr:pic>
      <xdr:nvPicPr>
        <xdr:cNvPr id="4" name="Imagen 4" descr="C:\Users\carotorres\Desktop\dnp.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4925" y="390525"/>
          <a:ext cx="16097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466725</xdr:colOff>
      <xdr:row>1</xdr:row>
      <xdr:rowOff>123825</xdr:rowOff>
    </xdr:from>
    <xdr:to>
      <xdr:col>7</xdr:col>
      <xdr:colOff>180975</xdr:colOff>
      <xdr:row>4</xdr:row>
      <xdr:rowOff>171450</xdr:rowOff>
    </xdr:to>
    <xdr:pic>
      <xdr:nvPicPr>
        <xdr:cNvPr id="5" name="Imagen 5"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0322"/>
        <a:stretch>
          <a:fillRect/>
        </a:stretch>
      </xdr:blipFill>
      <xdr:spPr bwMode="auto">
        <a:xfrm>
          <a:off x="5791200" y="323850"/>
          <a:ext cx="13906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561975</xdr:colOff>
      <xdr:row>1</xdr:row>
      <xdr:rowOff>180975</xdr:rowOff>
    </xdr:from>
    <xdr:to>
      <xdr:col>5</xdr:col>
      <xdr:colOff>676275</xdr:colOff>
      <xdr:row>4</xdr:row>
      <xdr:rowOff>123825</xdr:rowOff>
    </xdr:to>
    <xdr:pic>
      <xdr:nvPicPr>
        <xdr:cNvPr id="6" name="Imagen 6"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 t="32295" r="53355" b="21667"/>
        <a:stretch>
          <a:fillRect/>
        </a:stretch>
      </xdr:blipFill>
      <xdr:spPr bwMode="auto">
        <a:xfrm>
          <a:off x="3038475" y="381000"/>
          <a:ext cx="17907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514350</xdr:colOff>
      <xdr:row>0</xdr:row>
      <xdr:rowOff>57150</xdr:rowOff>
    </xdr:from>
    <xdr:to>
      <xdr:col>9</xdr:col>
      <xdr:colOff>3922</xdr:colOff>
      <xdr:row>6</xdr:row>
      <xdr:rowOff>0</xdr:rowOff>
    </xdr:to>
    <xdr:pic>
      <xdr:nvPicPr>
        <xdr:cNvPr id="7" name="Picture 3" descr="http://www.procuraduria.gov.co/portal/media/image/99.jp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515225" y="57150"/>
          <a:ext cx="10096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85725</xdr:colOff>
      <xdr:row>1</xdr:row>
      <xdr:rowOff>9525</xdr:rowOff>
    </xdr:from>
    <xdr:to>
      <xdr:col>10</xdr:col>
      <xdr:colOff>342900</xdr:colOff>
      <xdr:row>5</xdr:row>
      <xdr:rowOff>123825</xdr:rowOff>
    </xdr:to>
    <xdr:pic>
      <xdr:nvPicPr>
        <xdr:cNvPr id="8" name="Picture 5" descr="http://www.archivogeneral.gov.co/sites/all/themes/nevia/images/transparencia33.jp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19257" r="20976" b="-6374"/>
        <a:stretch>
          <a:fillRect/>
        </a:stretch>
      </xdr:blipFill>
      <xdr:spPr bwMode="auto">
        <a:xfrm>
          <a:off x="8524875" y="209550"/>
          <a:ext cx="10953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6</xdr:row>
      <xdr:rowOff>50800</xdr:rowOff>
    </xdr:from>
    <xdr:to>
      <xdr:col>4</xdr:col>
      <xdr:colOff>431800</xdr:colOff>
      <xdr:row>8</xdr:row>
      <xdr:rowOff>111288</xdr:rowOff>
    </xdr:to>
    <xdr:sp macro="" textlink="">
      <xdr:nvSpPr>
        <xdr:cNvPr id="2" name="Rectángulo redondeado 1">
          <a:hlinkClick xmlns:r="http://schemas.openxmlformats.org/officeDocument/2006/relationships" r:id="rId1"/>
        </xdr:cNvPr>
        <xdr:cNvSpPr/>
      </xdr:nvSpPr>
      <xdr:spPr>
        <a:xfrm>
          <a:off x="819150" y="1250950"/>
          <a:ext cx="4156075" cy="765338"/>
        </a:xfrm>
        <a:prstGeom prst="roundRect">
          <a:avLst/>
        </a:prstGeom>
        <a:solidFill>
          <a:srgbClr val="008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ES" sz="1400" b="1">
              <a:solidFill>
                <a:schemeClr val="bg1"/>
              </a:solidFill>
            </a:rPr>
            <a:t>VOLVER</a:t>
          </a:r>
          <a:r>
            <a:rPr lang="es-ES" sz="1400" b="1" baseline="0">
              <a:solidFill>
                <a:schemeClr val="bg1"/>
              </a:solidFill>
            </a:rPr>
            <a:t> AL INICIO</a:t>
          </a:r>
          <a:endParaRPr lang="es-ES" sz="1400" b="1">
            <a:solidFill>
              <a:schemeClr val="bg1"/>
            </a:solidFill>
          </a:endParaRPr>
        </a:p>
      </xdr:txBody>
    </xdr:sp>
    <xdr:clientData/>
  </xdr:twoCellAnchor>
  <xdr:twoCellAnchor>
    <xdr:from>
      <xdr:col>14</xdr:col>
      <xdr:colOff>703580</xdr:colOff>
      <xdr:row>9</xdr:row>
      <xdr:rowOff>165100</xdr:rowOff>
    </xdr:from>
    <xdr:to>
      <xdr:col>21</xdr:col>
      <xdr:colOff>393714</xdr:colOff>
      <xdr:row>11</xdr:row>
      <xdr:rowOff>551162</xdr:rowOff>
    </xdr:to>
    <xdr:sp macro="" textlink="">
      <xdr:nvSpPr>
        <xdr:cNvPr id="3" name="Flecha derecha 2"/>
        <xdr:cNvSpPr/>
      </xdr:nvSpPr>
      <xdr:spPr>
        <a:xfrm>
          <a:off x="16038830" y="2270125"/>
          <a:ext cx="5424184" cy="1062337"/>
        </a:xfrm>
        <a:prstGeom prst="rightArrow">
          <a:avLst/>
        </a:prstGeom>
        <a:ln/>
      </xdr:spPr>
      <xdr:style>
        <a:lnRef idx="1">
          <a:schemeClr val="accent3"/>
        </a:lnRef>
        <a:fillRef idx="3">
          <a:schemeClr val="accent3"/>
        </a:fillRef>
        <a:effectRef idx="2">
          <a:schemeClr val="accent3"/>
        </a:effectRef>
        <a:fontRef idx="minor">
          <a:schemeClr val="lt1"/>
        </a:fontRef>
      </xdr:style>
      <xdr:txBody>
        <a:bodyPr wrap="square" anchor="ctr"/>
        <a:lstStyle/>
        <a:p>
          <a:pPr algn="ctr"/>
          <a:r>
            <a:rPr lang="es-ES" sz="1400" b="1">
              <a:solidFill>
                <a:schemeClr val="tx1"/>
              </a:solidFill>
            </a:rPr>
            <a:t>VER FORMATOS</a:t>
          </a:r>
          <a:r>
            <a:rPr lang="es-ES" sz="1400" b="1" baseline="0">
              <a:solidFill>
                <a:schemeClr val="tx1"/>
              </a:solidFill>
            </a:rPr>
            <a:t> DILIGENCIADOS</a:t>
          </a:r>
          <a:endParaRPr lang="es-ES" sz="1400" b="1">
            <a:solidFill>
              <a:schemeClr val="tx1"/>
            </a:solidFill>
          </a:endParaRPr>
        </a:p>
      </xdr:txBody>
    </xdr:sp>
    <xdr:clientData/>
  </xdr:twoCellAnchor>
  <xdr:twoCellAnchor editAs="oneCell">
    <xdr:from>
      <xdr:col>1</xdr:col>
      <xdr:colOff>800100</xdr:colOff>
      <xdr:row>1</xdr:row>
      <xdr:rowOff>190500</xdr:rowOff>
    </xdr:from>
    <xdr:to>
      <xdr:col>3</xdr:col>
      <xdr:colOff>733425</xdr:colOff>
      <xdr:row>4</xdr:row>
      <xdr:rowOff>123825</xdr:rowOff>
    </xdr:to>
    <xdr:pic>
      <xdr:nvPicPr>
        <xdr:cNvPr id="4" name="Imagen 4" descr="C:\Users\carotorres\Desktop\dnp.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0" y="390525"/>
          <a:ext cx="16097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466725</xdr:colOff>
      <xdr:row>1</xdr:row>
      <xdr:rowOff>123825</xdr:rowOff>
    </xdr:from>
    <xdr:to>
      <xdr:col>7</xdr:col>
      <xdr:colOff>180975</xdr:colOff>
      <xdr:row>4</xdr:row>
      <xdr:rowOff>171450</xdr:rowOff>
    </xdr:to>
    <xdr:pic>
      <xdr:nvPicPr>
        <xdr:cNvPr id="5" name="Imagen 5"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0322"/>
        <a:stretch>
          <a:fillRect/>
        </a:stretch>
      </xdr:blipFill>
      <xdr:spPr bwMode="auto">
        <a:xfrm>
          <a:off x="6191250" y="323850"/>
          <a:ext cx="13906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561975</xdr:colOff>
      <xdr:row>1</xdr:row>
      <xdr:rowOff>180975</xdr:rowOff>
    </xdr:from>
    <xdr:to>
      <xdr:col>5</xdr:col>
      <xdr:colOff>666750</xdr:colOff>
      <xdr:row>4</xdr:row>
      <xdr:rowOff>123825</xdr:rowOff>
    </xdr:to>
    <xdr:pic>
      <xdr:nvPicPr>
        <xdr:cNvPr id="6" name="Imagen 6"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 t="32295" r="53355" b="21667"/>
        <a:stretch>
          <a:fillRect/>
        </a:stretch>
      </xdr:blipFill>
      <xdr:spPr bwMode="auto">
        <a:xfrm>
          <a:off x="3371850" y="381000"/>
          <a:ext cx="17811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514350</xdr:colOff>
      <xdr:row>0</xdr:row>
      <xdr:rowOff>57150</xdr:rowOff>
    </xdr:from>
    <xdr:to>
      <xdr:col>8</xdr:col>
      <xdr:colOff>685800</xdr:colOff>
      <xdr:row>6</xdr:row>
      <xdr:rowOff>0</xdr:rowOff>
    </xdr:to>
    <xdr:pic>
      <xdr:nvPicPr>
        <xdr:cNvPr id="7" name="Picture 3" descr="http://www.procuraduria.gov.co/portal/media/image/99.jp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877175" y="57150"/>
          <a:ext cx="10096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85725</xdr:colOff>
      <xdr:row>1</xdr:row>
      <xdr:rowOff>9525</xdr:rowOff>
    </xdr:from>
    <xdr:to>
      <xdr:col>10</xdr:col>
      <xdr:colOff>333375</xdr:colOff>
      <xdr:row>5</xdr:row>
      <xdr:rowOff>123825</xdr:rowOff>
    </xdr:to>
    <xdr:pic>
      <xdr:nvPicPr>
        <xdr:cNvPr id="8" name="Picture 5" descr="http://www.archivogeneral.gov.co/sites/all/themes/nevia/images/transparencia33.jp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19257" r="20976" b="-6374"/>
        <a:stretch>
          <a:fillRect/>
        </a:stretch>
      </xdr:blipFill>
      <xdr:spPr bwMode="auto">
        <a:xfrm>
          <a:off x="9086850" y="209550"/>
          <a:ext cx="10858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6</xdr:row>
      <xdr:rowOff>50800</xdr:rowOff>
    </xdr:from>
    <xdr:to>
      <xdr:col>4</xdr:col>
      <xdr:colOff>431800</xdr:colOff>
      <xdr:row>8</xdr:row>
      <xdr:rowOff>111288</xdr:rowOff>
    </xdr:to>
    <xdr:sp macro="" textlink="">
      <xdr:nvSpPr>
        <xdr:cNvPr id="2" name="Rectángulo redondeado 1">
          <a:hlinkClick xmlns:r="http://schemas.openxmlformats.org/officeDocument/2006/relationships" r:id="rId1"/>
        </xdr:cNvPr>
        <xdr:cNvSpPr/>
      </xdr:nvSpPr>
      <xdr:spPr>
        <a:xfrm>
          <a:off x="819150" y="1250950"/>
          <a:ext cx="4156075" cy="765338"/>
        </a:xfrm>
        <a:prstGeom prst="roundRect">
          <a:avLst/>
        </a:prstGeom>
        <a:solidFill>
          <a:srgbClr val="008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ES" sz="1400" b="1">
              <a:solidFill>
                <a:schemeClr val="bg1"/>
              </a:solidFill>
            </a:rPr>
            <a:t>VOLVER</a:t>
          </a:r>
          <a:r>
            <a:rPr lang="es-ES" sz="1400" b="1" baseline="0">
              <a:solidFill>
                <a:schemeClr val="bg1"/>
              </a:solidFill>
            </a:rPr>
            <a:t> AL INICIO</a:t>
          </a:r>
          <a:endParaRPr lang="es-ES" sz="1400" b="1">
            <a:solidFill>
              <a:schemeClr val="bg1"/>
            </a:solidFill>
          </a:endParaRPr>
        </a:p>
      </xdr:txBody>
    </xdr:sp>
    <xdr:clientData/>
  </xdr:twoCellAnchor>
  <xdr:twoCellAnchor>
    <xdr:from>
      <xdr:col>14</xdr:col>
      <xdr:colOff>703580</xdr:colOff>
      <xdr:row>9</xdr:row>
      <xdr:rowOff>165100</xdr:rowOff>
    </xdr:from>
    <xdr:to>
      <xdr:col>21</xdr:col>
      <xdr:colOff>393714</xdr:colOff>
      <xdr:row>11</xdr:row>
      <xdr:rowOff>551162</xdr:rowOff>
    </xdr:to>
    <xdr:sp macro="" textlink="">
      <xdr:nvSpPr>
        <xdr:cNvPr id="3" name="Flecha derecha 2"/>
        <xdr:cNvSpPr/>
      </xdr:nvSpPr>
      <xdr:spPr>
        <a:xfrm>
          <a:off x="16038830" y="2270125"/>
          <a:ext cx="5424184" cy="1062337"/>
        </a:xfrm>
        <a:prstGeom prst="rightArrow">
          <a:avLst/>
        </a:prstGeom>
        <a:ln/>
      </xdr:spPr>
      <xdr:style>
        <a:lnRef idx="1">
          <a:schemeClr val="accent3"/>
        </a:lnRef>
        <a:fillRef idx="3">
          <a:schemeClr val="accent3"/>
        </a:fillRef>
        <a:effectRef idx="2">
          <a:schemeClr val="accent3"/>
        </a:effectRef>
        <a:fontRef idx="minor">
          <a:schemeClr val="lt1"/>
        </a:fontRef>
      </xdr:style>
      <xdr:txBody>
        <a:bodyPr wrap="square" anchor="ctr"/>
        <a:lstStyle/>
        <a:p>
          <a:pPr algn="ctr"/>
          <a:r>
            <a:rPr lang="es-ES" sz="1400" b="1">
              <a:solidFill>
                <a:schemeClr val="tx1"/>
              </a:solidFill>
            </a:rPr>
            <a:t>VER FORMATOS</a:t>
          </a:r>
          <a:r>
            <a:rPr lang="es-ES" sz="1400" b="1" baseline="0">
              <a:solidFill>
                <a:schemeClr val="tx1"/>
              </a:solidFill>
            </a:rPr>
            <a:t> DILIGENCIADOS</a:t>
          </a:r>
          <a:endParaRPr lang="es-ES" sz="1400" b="1">
            <a:solidFill>
              <a:schemeClr val="tx1"/>
            </a:solidFill>
          </a:endParaRPr>
        </a:p>
      </xdr:txBody>
    </xdr:sp>
    <xdr:clientData/>
  </xdr:twoCellAnchor>
  <xdr:twoCellAnchor editAs="oneCell">
    <xdr:from>
      <xdr:col>1</xdr:col>
      <xdr:colOff>800100</xdr:colOff>
      <xdr:row>1</xdr:row>
      <xdr:rowOff>190500</xdr:rowOff>
    </xdr:from>
    <xdr:to>
      <xdr:col>3</xdr:col>
      <xdr:colOff>733425</xdr:colOff>
      <xdr:row>4</xdr:row>
      <xdr:rowOff>123825</xdr:rowOff>
    </xdr:to>
    <xdr:pic>
      <xdr:nvPicPr>
        <xdr:cNvPr id="4" name="Imagen 4" descr="C:\Users\carotorres\Desktop\dnp.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0" y="390525"/>
          <a:ext cx="19240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466725</xdr:colOff>
      <xdr:row>1</xdr:row>
      <xdr:rowOff>123825</xdr:rowOff>
    </xdr:from>
    <xdr:to>
      <xdr:col>7</xdr:col>
      <xdr:colOff>180975</xdr:colOff>
      <xdr:row>4</xdr:row>
      <xdr:rowOff>171450</xdr:rowOff>
    </xdr:to>
    <xdr:pic>
      <xdr:nvPicPr>
        <xdr:cNvPr id="5" name="Imagen 5"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0322"/>
        <a:stretch>
          <a:fillRect/>
        </a:stretch>
      </xdr:blipFill>
      <xdr:spPr bwMode="auto">
        <a:xfrm>
          <a:off x="6191250" y="323850"/>
          <a:ext cx="13525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561975</xdr:colOff>
      <xdr:row>1</xdr:row>
      <xdr:rowOff>180975</xdr:rowOff>
    </xdr:from>
    <xdr:to>
      <xdr:col>5</xdr:col>
      <xdr:colOff>666750</xdr:colOff>
      <xdr:row>4</xdr:row>
      <xdr:rowOff>123825</xdr:rowOff>
    </xdr:to>
    <xdr:pic>
      <xdr:nvPicPr>
        <xdr:cNvPr id="6" name="Imagen 6"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 t="32295" r="53355" b="21667"/>
        <a:stretch>
          <a:fillRect/>
        </a:stretch>
      </xdr:blipFill>
      <xdr:spPr bwMode="auto">
        <a:xfrm>
          <a:off x="3371850" y="381000"/>
          <a:ext cx="30194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514350</xdr:colOff>
      <xdr:row>0</xdr:row>
      <xdr:rowOff>57150</xdr:rowOff>
    </xdr:from>
    <xdr:to>
      <xdr:col>8</xdr:col>
      <xdr:colOff>685800</xdr:colOff>
      <xdr:row>6</xdr:row>
      <xdr:rowOff>0</xdr:rowOff>
    </xdr:to>
    <xdr:pic>
      <xdr:nvPicPr>
        <xdr:cNvPr id="7" name="Picture 3" descr="http://www.procuraduria.gov.co/portal/media/image/99.jp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877175" y="57150"/>
          <a:ext cx="9906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85725</xdr:colOff>
      <xdr:row>1</xdr:row>
      <xdr:rowOff>9525</xdr:rowOff>
    </xdr:from>
    <xdr:to>
      <xdr:col>10</xdr:col>
      <xdr:colOff>142875</xdr:colOff>
      <xdr:row>5</xdr:row>
      <xdr:rowOff>123825</xdr:rowOff>
    </xdr:to>
    <xdr:pic>
      <xdr:nvPicPr>
        <xdr:cNvPr id="8" name="Picture 5" descr="http://www.archivogeneral.gov.co/sites/all/themes/nevia/images/transparencia33.jp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19257" r="20976" b="-6374"/>
        <a:stretch>
          <a:fillRect/>
        </a:stretch>
      </xdr:blipFill>
      <xdr:spPr bwMode="auto">
        <a:xfrm>
          <a:off x="9086850" y="209550"/>
          <a:ext cx="12287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6</xdr:row>
      <xdr:rowOff>50800</xdr:rowOff>
    </xdr:from>
    <xdr:to>
      <xdr:col>4</xdr:col>
      <xdr:colOff>431800</xdr:colOff>
      <xdr:row>8</xdr:row>
      <xdr:rowOff>111288</xdr:rowOff>
    </xdr:to>
    <xdr:sp macro="" textlink="">
      <xdr:nvSpPr>
        <xdr:cNvPr id="2" name="Rectángulo redondeado 1">
          <a:hlinkClick xmlns:r="http://schemas.openxmlformats.org/officeDocument/2006/relationships" r:id="rId1"/>
        </xdr:cNvPr>
        <xdr:cNvSpPr/>
      </xdr:nvSpPr>
      <xdr:spPr>
        <a:xfrm>
          <a:off x="819150" y="1250950"/>
          <a:ext cx="3317875" cy="765338"/>
        </a:xfrm>
        <a:prstGeom prst="roundRect">
          <a:avLst/>
        </a:prstGeom>
        <a:solidFill>
          <a:srgbClr val="008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ES" sz="1400" b="1">
              <a:solidFill>
                <a:schemeClr val="bg1"/>
              </a:solidFill>
            </a:rPr>
            <a:t>VOLVER</a:t>
          </a:r>
          <a:r>
            <a:rPr lang="es-ES" sz="1400" b="1" baseline="0">
              <a:solidFill>
                <a:schemeClr val="bg1"/>
              </a:solidFill>
            </a:rPr>
            <a:t> AL INICIO</a:t>
          </a:r>
          <a:endParaRPr lang="es-ES" sz="1400" b="1">
            <a:solidFill>
              <a:schemeClr val="bg1"/>
            </a:solidFill>
          </a:endParaRPr>
        </a:p>
      </xdr:txBody>
    </xdr:sp>
    <xdr:clientData/>
  </xdr:twoCellAnchor>
  <xdr:twoCellAnchor>
    <xdr:from>
      <xdr:col>14</xdr:col>
      <xdr:colOff>703580</xdr:colOff>
      <xdr:row>9</xdr:row>
      <xdr:rowOff>165100</xdr:rowOff>
    </xdr:from>
    <xdr:to>
      <xdr:col>21</xdr:col>
      <xdr:colOff>393714</xdr:colOff>
      <xdr:row>11</xdr:row>
      <xdr:rowOff>551162</xdr:rowOff>
    </xdr:to>
    <xdr:sp macro="" textlink="">
      <xdr:nvSpPr>
        <xdr:cNvPr id="3" name="Flecha derecha 2"/>
        <xdr:cNvSpPr/>
      </xdr:nvSpPr>
      <xdr:spPr>
        <a:xfrm>
          <a:off x="14181455" y="2270125"/>
          <a:ext cx="5424184" cy="1062337"/>
        </a:xfrm>
        <a:prstGeom prst="rightArrow">
          <a:avLst/>
        </a:prstGeom>
        <a:ln/>
      </xdr:spPr>
      <xdr:style>
        <a:lnRef idx="1">
          <a:schemeClr val="accent3"/>
        </a:lnRef>
        <a:fillRef idx="3">
          <a:schemeClr val="accent3"/>
        </a:fillRef>
        <a:effectRef idx="2">
          <a:schemeClr val="accent3"/>
        </a:effectRef>
        <a:fontRef idx="minor">
          <a:schemeClr val="lt1"/>
        </a:fontRef>
      </xdr:style>
      <xdr:txBody>
        <a:bodyPr wrap="square" anchor="ctr"/>
        <a:lstStyle/>
        <a:p>
          <a:pPr algn="ctr"/>
          <a:r>
            <a:rPr lang="es-ES" sz="1400" b="1">
              <a:solidFill>
                <a:schemeClr val="tx1"/>
              </a:solidFill>
            </a:rPr>
            <a:t>VER FORMATOS</a:t>
          </a:r>
          <a:r>
            <a:rPr lang="es-ES" sz="1400" b="1" baseline="0">
              <a:solidFill>
                <a:schemeClr val="tx1"/>
              </a:solidFill>
            </a:rPr>
            <a:t> DILIGENCIADOS</a:t>
          </a:r>
          <a:endParaRPr lang="es-ES" sz="1400" b="1">
            <a:solidFill>
              <a:schemeClr val="tx1"/>
            </a:solidFill>
          </a:endParaRPr>
        </a:p>
      </xdr:txBody>
    </xdr:sp>
    <xdr:clientData/>
  </xdr:twoCellAnchor>
  <xdr:twoCellAnchor editAs="oneCell">
    <xdr:from>
      <xdr:col>1</xdr:col>
      <xdr:colOff>800100</xdr:colOff>
      <xdr:row>1</xdr:row>
      <xdr:rowOff>190500</xdr:rowOff>
    </xdr:from>
    <xdr:to>
      <xdr:col>3</xdr:col>
      <xdr:colOff>733425</xdr:colOff>
      <xdr:row>4</xdr:row>
      <xdr:rowOff>123825</xdr:rowOff>
    </xdr:to>
    <xdr:pic>
      <xdr:nvPicPr>
        <xdr:cNvPr id="4" name="Imagen 4" descr="C:\Users\carotorres\Desktop\dnp.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0" y="390525"/>
          <a:ext cx="16097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466725</xdr:colOff>
      <xdr:row>1</xdr:row>
      <xdr:rowOff>123825</xdr:rowOff>
    </xdr:from>
    <xdr:to>
      <xdr:col>7</xdr:col>
      <xdr:colOff>180975</xdr:colOff>
      <xdr:row>4</xdr:row>
      <xdr:rowOff>171450</xdr:rowOff>
    </xdr:to>
    <xdr:pic>
      <xdr:nvPicPr>
        <xdr:cNvPr id="5" name="Imagen 5"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0322"/>
        <a:stretch>
          <a:fillRect/>
        </a:stretch>
      </xdr:blipFill>
      <xdr:spPr bwMode="auto">
        <a:xfrm>
          <a:off x="5353050" y="323850"/>
          <a:ext cx="13906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561975</xdr:colOff>
      <xdr:row>1</xdr:row>
      <xdr:rowOff>180975</xdr:rowOff>
    </xdr:from>
    <xdr:to>
      <xdr:col>5</xdr:col>
      <xdr:colOff>676275</xdr:colOff>
      <xdr:row>4</xdr:row>
      <xdr:rowOff>123825</xdr:rowOff>
    </xdr:to>
    <xdr:pic>
      <xdr:nvPicPr>
        <xdr:cNvPr id="6" name="Imagen 6"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 t="32295" r="53355" b="21667"/>
        <a:stretch>
          <a:fillRect/>
        </a:stretch>
      </xdr:blipFill>
      <xdr:spPr bwMode="auto">
        <a:xfrm>
          <a:off x="3371850" y="381000"/>
          <a:ext cx="17907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514350</xdr:colOff>
      <xdr:row>0</xdr:row>
      <xdr:rowOff>57150</xdr:rowOff>
    </xdr:from>
    <xdr:to>
      <xdr:col>8</xdr:col>
      <xdr:colOff>685800</xdr:colOff>
      <xdr:row>6</xdr:row>
      <xdr:rowOff>0</xdr:rowOff>
    </xdr:to>
    <xdr:pic>
      <xdr:nvPicPr>
        <xdr:cNvPr id="7" name="Picture 3" descr="http://www.procuraduria.gov.co/portal/media/image/99.jp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038975" y="57150"/>
          <a:ext cx="10096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85725</xdr:colOff>
      <xdr:row>1</xdr:row>
      <xdr:rowOff>9525</xdr:rowOff>
    </xdr:from>
    <xdr:to>
      <xdr:col>10</xdr:col>
      <xdr:colOff>342900</xdr:colOff>
      <xdr:row>5</xdr:row>
      <xdr:rowOff>123825</xdr:rowOff>
    </xdr:to>
    <xdr:pic>
      <xdr:nvPicPr>
        <xdr:cNvPr id="8" name="Picture 5" descr="http://www.archivogeneral.gov.co/sites/all/themes/nevia/images/transparencia33.jp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19257" r="20976" b="-6374"/>
        <a:stretch>
          <a:fillRect/>
        </a:stretch>
      </xdr:blipFill>
      <xdr:spPr bwMode="auto">
        <a:xfrm>
          <a:off x="8248650" y="209550"/>
          <a:ext cx="10953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6</xdr:row>
      <xdr:rowOff>50800</xdr:rowOff>
    </xdr:from>
    <xdr:to>
      <xdr:col>4</xdr:col>
      <xdr:colOff>431800</xdr:colOff>
      <xdr:row>8</xdr:row>
      <xdr:rowOff>111288</xdr:rowOff>
    </xdr:to>
    <xdr:sp macro="" textlink="">
      <xdr:nvSpPr>
        <xdr:cNvPr id="2" name="Rectángulo redondeado 1">
          <a:hlinkClick xmlns:r="http://schemas.openxmlformats.org/officeDocument/2006/relationships" r:id="rId1"/>
        </xdr:cNvPr>
        <xdr:cNvSpPr/>
      </xdr:nvSpPr>
      <xdr:spPr>
        <a:xfrm>
          <a:off x="819150" y="1250950"/>
          <a:ext cx="3136900" cy="765338"/>
        </a:xfrm>
        <a:prstGeom prst="roundRect">
          <a:avLst/>
        </a:prstGeom>
        <a:solidFill>
          <a:srgbClr val="008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ES" sz="1400" b="1">
              <a:solidFill>
                <a:schemeClr val="bg1"/>
              </a:solidFill>
            </a:rPr>
            <a:t>VOLVER</a:t>
          </a:r>
          <a:r>
            <a:rPr lang="es-ES" sz="1400" b="1" baseline="0">
              <a:solidFill>
                <a:schemeClr val="bg1"/>
              </a:solidFill>
            </a:rPr>
            <a:t> AL INICIO</a:t>
          </a:r>
          <a:endParaRPr lang="es-ES" sz="1400" b="1">
            <a:solidFill>
              <a:schemeClr val="bg1"/>
            </a:solidFill>
          </a:endParaRPr>
        </a:p>
      </xdr:txBody>
    </xdr:sp>
    <xdr:clientData/>
  </xdr:twoCellAnchor>
  <xdr:twoCellAnchor>
    <xdr:from>
      <xdr:col>14</xdr:col>
      <xdr:colOff>703580</xdr:colOff>
      <xdr:row>9</xdr:row>
      <xdr:rowOff>165100</xdr:rowOff>
    </xdr:from>
    <xdr:to>
      <xdr:col>21</xdr:col>
      <xdr:colOff>393714</xdr:colOff>
      <xdr:row>11</xdr:row>
      <xdr:rowOff>551162</xdr:rowOff>
    </xdr:to>
    <xdr:sp macro="" textlink="">
      <xdr:nvSpPr>
        <xdr:cNvPr id="3" name="Flecha derecha 2"/>
        <xdr:cNvSpPr/>
      </xdr:nvSpPr>
      <xdr:spPr>
        <a:xfrm>
          <a:off x="14000480" y="2270125"/>
          <a:ext cx="5424184" cy="1062337"/>
        </a:xfrm>
        <a:prstGeom prst="rightArrow">
          <a:avLst/>
        </a:prstGeom>
        <a:ln/>
      </xdr:spPr>
      <xdr:style>
        <a:lnRef idx="1">
          <a:schemeClr val="accent3"/>
        </a:lnRef>
        <a:fillRef idx="3">
          <a:schemeClr val="accent3"/>
        </a:fillRef>
        <a:effectRef idx="2">
          <a:schemeClr val="accent3"/>
        </a:effectRef>
        <a:fontRef idx="minor">
          <a:schemeClr val="lt1"/>
        </a:fontRef>
      </xdr:style>
      <xdr:txBody>
        <a:bodyPr wrap="square" anchor="ctr"/>
        <a:lstStyle/>
        <a:p>
          <a:pPr algn="ctr"/>
          <a:r>
            <a:rPr lang="es-ES" sz="1400" b="1">
              <a:solidFill>
                <a:schemeClr val="tx1"/>
              </a:solidFill>
            </a:rPr>
            <a:t>VER FORMATOS</a:t>
          </a:r>
          <a:r>
            <a:rPr lang="es-ES" sz="1400" b="1" baseline="0">
              <a:solidFill>
                <a:schemeClr val="tx1"/>
              </a:solidFill>
            </a:rPr>
            <a:t> DILIGENCIADOS</a:t>
          </a:r>
          <a:endParaRPr lang="es-ES" sz="1400" b="1">
            <a:solidFill>
              <a:schemeClr val="tx1"/>
            </a:solidFill>
          </a:endParaRPr>
        </a:p>
      </xdr:txBody>
    </xdr:sp>
    <xdr:clientData/>
  </xdr:twoCellAnchor>
  <xdr:twoCellAnchor editAs="oneCell">
    <xdr:from>
      <xdr:col>1</xdr:col>
      <xdr:colOff>800100</xdr:colOff>
      <xdr:row>1</xdr:row>
      <xdr:rowOff>190500</xdr:rowOff>
    </xdr:from>
    <xdr:to>
      <xdr:col>3</xdr:col>
      <xdr:colOff>381000</xdr:colOff>
      <xdr:row>4</xdr:row>
      <xdr:rowOff>123825</xdr:rowOff>
    </xdr:to>
    <xdr:pic>
      <xdr:nvPicPr>
        <xdr:cNvPr id="4" name="Imagen 4" descr="C:\Users\carotorres\Desktop\dnp.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0" y="390525"/>
          <a:ext cx="15049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466725</xdr:colOff>
      <xdr:row>1</xdr:row>
      <xdr:rowOff>123825</xdr:rowOff>
    </xdr:from>
    <xdr:to>
      <xdr:col>6</xdr:col>
      <xdr:colOff>800100</xdr:colOff>
      <xdr:row>4</xdr:row>
      <xdr:rowOff>171450</xdr:rowOff>
    </xdr:to>
    <xdr:pic>
      <xdr:nvPicPr>
        <xdr:cNvPr id="5" name="Imagen 5"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0322"/>
        <a:stretch>
          <a:fillRect/>
        </a:stretch>
      </xdr:blipFill>
      <xdr:spPr bwMode="auto">
        <a:xfrm>
          <a:off x="5172075" y="323850"/>
          <a:ext cx="11715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561975</xdr:colOff>
      <xdr:row>1</xdr:row>
      <xdr:rowOff>180975</xdr:rowOff>
    </xdr:from>
    <xdr:to>
      <xdr:col>5</xdr:col>
      <xdr:colOff>200025</xdr:colOff>
      <xdr:row>4</xdr:row>
      <xdr:rowOff>123825</xdr:rowOff>
    </xdr:to>
    <xdr:pic>
      <xdr:nvPicPr>
        <xdr:cNvPr id="6" name="Imagen 6"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 t="32295" r="53355" b="21667"/>
        <a:stretch>
          <a:fillRect/>
        </a:stretch>
      </xdr:blipFill>
      <xdr:spPr bwMode="auto">
        <a:xfrm>
          <a:off x="3267075" y="381000"/>
          <a:ext cx="16764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514350</xdr:colOff>
      <xdr:row>0</xdr:row>
      <xdr:rowOff>57150</xdr:rowOff>
    </xdr:from>
    <xdr:to>
      <xdr:col>8</xdr:col>
      <xdr:colOff>571500</xdr:colOff>
      <xdr:row>6</xdr:row>
      <xdr:rowOff>0</xdr:rowOff>
    </xdr:to>
    <xdr:pic>
      <xdr:nvPicPr>
        <xdr:cNvPr id="7" name="Picture 3" descr="http://www.procuraduria.gov.co/portal/media/image/99.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858000" y="57150"/>
          <a:ext cx="8953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85725</xdr:colOff>
      <xdr:row>1</xdr:row>
      <xdr:rowOff>9525</xdr:rowOff>
    </xdr:from>
    <xdr:to>
      <xdr:col>10</xdr:col>
      <xdr:colOff>228600</xdr:colOff>
      <xdr:row>5</xdr:row>
      <xdr:rowOff>123825</xdr:rowOff>
    </xdr:to>
    <xdr:pic>
      <xdr:nvPicPr>
        <xdr:cNvPr id="8" name="Picture 5" descr="http://www.archivogeneral.gov.co/sites/all/themes/nevia/images/transparencia33.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19257" r="20976" b="-6374"/>
        <a:stretch>
          <a:fillRect/>
        </a:stretch>
      </xdr:blipFill>
      <xdr:spPr bwMode="auto">
        <a:xfrm>
          <a:off x="8067675" y="209550"/>
          <a:ext cx="9810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6</xdr:row>
      <xdr:rowOff>50800</xdr:rowOff>
    </xdr:from>
    <xdr:to>
      <xdr:col>4</xdr:col>
      <xdr:colOff>431800</xdr:colOff>
      <xdr:row>8</xdr:row>
      <xdr:rowOff>111288</xdr:rowOff>
    </xdr:to>
    <xdr:sp macro="" textlink="">
      <xdr:nvSpPr>
        <xdr:cNvPr id="2" name="Rectángulo redondeado 1">
          <a:hlinkClick xmlns:r="http://schemas.openxmlformats.org/officeDocument/2006/relationships" r:id="rId1"/>
        </xdr:cNvPr>
        <xdr:cNvSpPr/>
      </xdr:nvSpPr>
      <xdr:spPr>
        <a:xfrm>
          <a:off x="819150" y="1250950"/>
          <a:ext cx="3851275" cy="765338"/>
        </a:xfrm>
        <a:prstGeom prst="roundRect">
          <a:avLst/>
        </a:prstGeom>
        <a:solidFill>
          <a:srgbClr val="008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ES" sz="1400" b="1">
              <a:solidFill>
                <a:schemeClr val="bg1"/>
              </a:solidFill>
            </a:rPr>
            <a:t>VOLVER</a:t>
          </a:r>
          <a:r>
            <a:rPr lang="es-ES" sz="1400" b="1" baseline="0">
              <a:solidFill>
                <a:schemeClr val="bg1"/>
              </a:solidFill>
            </a:rPr>
            <a:t> AL INICIO</a:t>
          </a:r>
          <a:endParaRPr lang="es-ES" sz="1400" b="1">
            <a:solidFill>
              <a:schemeClr val="bg1"/>
            </a:solidFill>
          </a:endParaRPr>
        </a:p>
      </xdr:txBody>
    </xdr:sp>
    <xdr:clientData/>
  </xdr:twoCellAnchor>
  <xdr:twoCellAnchor>
    <xdr:from>
      <xdr:col>14</xdr:col>
      <xdr:colOff>703580</xdr:colOff>
      <xdr:row>9</xdr:row>
      <xdr:rowOff>165100</xdr:rowOff>
    </xdr:from>
    <xdr:to>
      <xdr:col>21</xdr:col>
      <xdr:colOff>393714</xdr:colOff>
      <xdr:row>11</xdr:row>
      <xdr:rowOff>551162</xdr:rowOff>
    </xdr:to>
    <xdr:sp macro="" textlink="">
      <xdr:nvSpPr>
        <xdr:cNvPr id="3" name="Flecha derecha 2"/>
        <xdr:cNvSpPr/>
      </xdr:nvSpPr>
      <xdr:spPr>
        <a:xfrm>
          <a:off x="15362555" y="2270125"/>
          <a:ext cx="5424184" cy="1062337"/>
        </a:xfrm>
        <a:prstGeom prst="rightArrow">
          <a:avLst/>
        </a:prstGeom>
        <a:ln/>
      </xdr:spPr>
      <xdr:style>
        <a:lnRef idx="1">
          <a:schemeClr val="accent3"/>
        </a:lnRef>
        <a:fillRef idx="3">
          <a:schemeClr val="accent3"/>
        </a:fillRef>
        <a:effectRef idx="2">
          <a:schemeClr val="accent3"/>
        </a:effectRef>
        <a:fontRef idx="minor">
          <a:schemeClr val="lt1"/>
        </a:fontRef>
      </xdr:style>
      <xdr:txBody>
        <a:bodyPr wrap="square" anchor="ctr"/>
        <a:lstStyle/>
        <a:p>
          <a:pPr algn="ctr"/>
          <a:r>
            <a:rPr lang="es-ES" sz="1400" b="1">
              <a:solidFill>
                <a:schemeClr val="tx1"/>
              </a:solidFill>
            </a:rPr>
            <a:t>VER FORMATOS</a:t>
          </a:r>
          <a:r>
            <a:rPr lang="es-ES" sz="1400" b="1" baseline="0">
              <a:solidFill>
                <a:schemeClr val="tx1"/>
              </a:solidFill>
            </a:rPr>
            <a:t> DILIGENCIADOS</a:t>
          </a:r>
          <a:endParaRPr lang="es-ES" sz="1400" b="1">
            <a:solidFill>
              <a:schemeClr val="tx1"/>
            </a:solidFill>
          </a:endParaRPr>
        </a:p>
      </xdr:txBody>
    </xdr:sp>
    <xdr:clientData/>
  </xdr:twoCellAnchor>
  <xdr:twoCellAnchor editAs="oneCell">
    <xdr:from>
      <xdr:col>1</xdr:col>
      <xdr:colOff>800100</xdr:colOff>
      <xdr:row>1</xdr:row>
      <xdr:rowOff>190500</xdr:rowOff>
    </xdr:from>
    <xdr:to>
      <xdr:col>3</xdr:col>
      <xdr:colOff>570379</xdr:colOff>
      <xdr:row>4</xdr:row>
      <xdr:rowOff>123825</xdr:rowOff>
    </xdr:to>
    <xdr:pic>
      <xdr:nvPicPr>
        <xdr:cNvPr id="4" name="Imagen 4" descr="C:\Users\carotorres\Desktop\dnp.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0" y="390525"/>
          <a:ext cx="16097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466725</xdr:colOff>
      <xdr:row>1</xdr:row>
      <xdr:rowOff>123825</xdr:rowOff>
    </xdr:from>
    <xdr:to>
      <xdr:col>7</xdr:col>
      <xdr:colOff>180976</xdr:colOff>
      <xdr:row>4</xdr:row>
      <xdr:rowOff>171450</xdr:rowOff>
    </xdr:to>
    <xdr:pic>
      <xdr:nvPicPr>
        <xdr:cNvPr id="5" name="Imagen 5"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0322"/>
        <a:stretch>
          <a:fillRect/>
        </a:stretch>
      </xdr:blipFill>
      <xdr:spPr bwMode="auto">
        <a:xfrm>
          <a:off x="5886450" y="323850"/>
          <a:ext cx="13906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561975</xdr:colOff>
      <xdr:row>1</xdr:row>
      <xdr:rowOff>180975</xdr:rowOff>
    </xdr:from>
    <xdr:to>
      <xdr:col>6</xdr:col>
      <xdr:colOff>263339</xdr:colOff>
      <xdr:row>4</xdr:row>
      <xdr:rowOff>123825</xdr:rowOff>
    </xdr:to>
    <xdr:pic>
      <xdr:nvPicPr>
        <xdr:cNvPr id="6" name="Imagen 6"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 t="32295" r="53355" b="21667"/>
        <a:stretch>
          <a:fillRect/>
        </a:stretch>
      </xdr:blipFill>
      <xdr:spPr bwMode="auto">
        <a:xfrm>
          <a:off x="3371850" y="381000"/>
          <a:ext cx="17811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514350</xdr:colOff>
      <xdr:row>0</xdr:row>
      <xdr:rowOff>57150</xdr:rowOff>
    </xdr:from>
    <xdr:to>
      <xdr:col>8</xdr:col>
      <xdr:colOff>685799</xdr:colOff>
      <xdr:row>6</xdr:row>
      <xdr:rowOff>0</xdr:rowOff>
    </xdr:to>
    <xdr:pic>
      <xdr:nvPicPr>
        <xdr:cNvPr id="7" name="Picture 3" descr="http://www.procuraduria.gov.co/portal/media/image/99.jp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572375" y="57150"/>
          <a:ext cx="10096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85725</xdr:colOff>
      <xdr:row>1</xdr:row>
      <xdr:rowOff>9525</xdr:rowOff>
    </xdr:from>
    <xdr:to>
      <xdr:col>10</xdr:col>
      <xdr:colOff>342899</xdr:colOff>
      <xdr:row>5</xdr:row>
      <xdr:rowOff>123825</xdr:rowOff>
    </xdr:to>
    <xdr:pic>
      <xdr:nvPicPr>
        <xdr:cNvPr id="8" name="Picture 5" descr="http://www.archivogeneral.gov.co/sites/all/themes/nevia/images/transparencia33.jp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19257" r="20976" b="-6374"/>
        <a:stretch>
          <a:fillRect/>
        </a:stretch>
      </xdr:blipFill>
      <xdr:spPr bwMode="auto">
        <a:xfrm>
          <a:off x="8782050" y="209550"/>
          <a:ext cx="10953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6</xdr:row>
      <xdr:rowOff>50800</xdr:rowOff>
    </xdr:from>
    <xdr:to>
      <xdr:col>4</xdr:col>
      <xdr:colOff>431800</xdr:colOff>
      <xdr:row>8</xdr:row>
      <xdr:rowOff>111288</xdr:rowOff>
    </xdr:to>
    <xdr:sp macro="" textlink="">
      <xdr:nvSpPr>
        <xdr:cNvPr id="9" name="Rectángulo redondeado 8">
          <a:hlinkClick xmlns:r="http://schemas.openxmlformats.org/officeDocument/2006/relationships" r:id="rId1"/>
        </xdr:cNvPr>
        <xdr:cNvSpPr/>
      </xdr:nvSpPr>
      <xdr:spPr>
        <a:xfrm>
          <a:off x="295275" y="1250950"/>
          <a:ext cx="3260725" cy="765338"/>
        </a:xfrm>
        <a:prstGeom prst="roundRect">
          <a:avLst/>
        </a:prstGeom>
        <a:solidFill>
          <a:srgbClr val="008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ES" sz="1400" b="1">
              <a:solidFill>
                <a:schemeClr val="bg1"/>
              </a:solidFill>
            </a:rPr>
            <a:t>VOLVER</a:t>
          </a:r>
          <a:r>
            <a:rPr lang="es-ES" sz="1400" b="1" baseline="0">
              <a:solidFill>
                <a:schemeClr val="bg1"/>
              </a:solidFill>
            </a:rPr>
            <a:t> AL INICIO</a:t>
          </a:r>
          <a:endParaRPr lang="es-ES" sz="1400" b="1">
            <a:solidFill>
              <a:schemeClr val="bg1"/>
            </a:solidFill>
          </a:endParaRPr>
        </a:p>
      </xdr:txBody>
    </xdr:sp>
    <xdr:clientData/>
  </xdr:twoCellAnchor>
  <xdr:twoCellAnchor>
    <xdr:from>
      <xdr:col>14</xdr:col>
      <xdr:colOff>703580</xdr:colOff>
      <xdr:row>9</xdr:row>
      <xdr:rowOff>165100</xdr:rowOff>
    </xdr:from>
    <xdr:to>
      <xdr:col>21</xdr:col>
      <xdr:colOff>393714</xdr:colOff>
      <xdr:row>11</xdr:row>
      <xdr:rowOff>551162</xdr:rowOff>
    </xdr:to>
    <xdr:sp macro="" textlink="">
      <xdr:nvSpPr>
        <xdr:cNvPr id="10" name="Flecha derecha 9"/>
        <xdr:cNvSpPr/>
      </xdr:nvSpPr>
      <xdr:spPr>
        <a:xfrm>
          <a:off x="14629130" y="2270125"/>
          <a:ext cx="5424184" cy="1062337"/>
        </a:xfrm>
        <a:prstGeom prst="rightArrow">
          <a:avLst/>
        </a:prstGeom>
        <a:ln/>
      </xdr:spPr>
      <xdr:style>
        <a:lnRef idx="1">
          <a:schemeClr val="accent3"/>
        </a:lnRef>
        <a:fillRef idx="3">
          <a:schemeClr val="accent3"/>
        </a:fillRef>
        <a:effectRef idx="2">
          <a:schemeClr val="accent3"/>
        </a:effectRef>
        <a:fontRef idx="minor">
          <a:schemeClr val="lt1"/>
        </a:fontRef>
      </xdr:style>
      <xdr:txBody>
        <a:bodyPr wrap="square" anchor="ctr"/>
        <a:lstStyle/>
        <a:p>
          <a:pPr algn="ctr"/>
          <a:r>
            <a:rPr lang="es-ES" sz="1400" b="1">
              <a:solidFill>
                <a:schemeClr val="tx1"/>
              </a:solidFill>
            </a:rPr>
            <a:t>VER FORMATOS</a:t>
          </a:r>
          <a:r>
            <a:rPr lang="es-ES" sz="1400" b="1" baseline="0">
              <a:solidFill>
                <a:schemeClr val="tx1"/>
              </a:solidFill>
            </a:rPr>
            <a:t> DILIGENCIADOS</a:t>
          </a:r>
          <a:endParaRPr lang="es-ES" sz="1400" b="1">
            <a:solidFill>
              <a:schemeClr val="tx1"/>
            </a:solidFill>
          </a:endParaRPr>
        </a:p>
      </xdr:txBody>
    </xdr:sp>
    <xdr:clientData/>
  </xdr:twoCellAnchor>
  <xdr:twoCellAnchor editAs="oneCell">
    <xdr:from>
      <xdr:col>1</xdr:col>
      <xdr:colOff>800100</xdr:colOff>
      <xdr:row>1</xdr:row>
      <xdr:rowOff>190500</xdr:rowOff>
    </xdr:from>
    <xdr:to>
      <xdr:col>3</xdr:col>
      <xdr:colOff>419100</xdr:colOff>
      <xdr:row>4</xdr:row>
      <xdr:rowOff>123825</xdr:rowOff>
    </xdr:to>
    <xdr:pic>
      <xdr:nvPicPr>
        <xdr:cNvPr id="11" name="Imagen 4" descr="C:\Users\carotorres\Desktop\dnp.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 y="390525"/>
          <a:ext cx="16097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466725</xdr:colOff>
      <xdr:row>1</xdr:row>
      <xdr:rowOff>123825</xdr:rowOff>
    </xdr:from>
    <xdr:to>
      <xdr:col>7</xdr:col>
      <xdr:colOff>219075</xdr:colOff>
      <xdr:row>4</xdr:row>
      <xdr:rowOff>171450</xdr:rowOff>
    </xdr:to>
    <xdr:pic>
      <xdr:nvPicPr>
        <xdr:cNvPr id="12" name="Imagen 5"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0322"/>
        <a:stretch>
          <a:fillRect/>
        </a:stretch>
      </xdr:blipFill>
      <xdr:spPr bwMode="auto">
        <a:xfrm>
          <a:off x="4895850" y="323850"/>
          <a:ext cx="13906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561975</xdr:colOff>
      <xdr:row>1</xdr:row>
      <xdr:rowOff>180975</xdr:rowOff>
    </xdr:from>
    <xdr:to>
      <xdr:col>4</xdr:col>
      <xdr:colOff>923925</xdr:colOff>
      <xdr:row>4</xdr:row>
      <xdr:rowOff>123825</xdr:rowOff>
    </xdr:to>
    <xdr:pic>
      <xdr:nvPicPr>
        <xdr:cNvPr id="13" name="Imagen 6"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 t="32295" r="53355" b="21667"/>
        <a:stretch>
          <a:fillRect/>
        </a:stretch>
      </xdr:blipFill>
      <xdr:spPr bwMode="auto">
        <a:xfrm>
          <a:off x="2790825" y="381000"/>
          <a:ext cx="17907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514350</xdr:colOff>
      <xdr:row>0</xdr:row>
      <xdr:rowOff>57150</xdr:rowOff>
    </xdr:from>
    <xdr:to>
      <xdr:col>8</xdr:col>
      <xdr:colOff>704850</xdr:colOff>
      <xdr:row>6</xdr:row>
      <xdr:rowOff>0</xdr:rowOff>
    </xdr:to>
    <xdr:pic>
      <xdr:nvPicPr>
        <xdr:cNvPr id="14" name="Picture 3" descr="http://www.procuraduria.gov.co/portal/media/image/99.jp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581775" y="57150"/>
          <a:ext cx="10096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85725</xdr:colOff>
      <xdr:row>1</xdr:row>
      <xdr:rowOff>9525</xdr:rowOff>
    </xdr:from>
    <xdr:to>
      <xdr:col>9</xdr:col>
      <xdr:colOff>1181100</xdr:colOff>
      <xdr:row>5</xdr:row>
      <xdr:rowOff>123825</xdr:rowOff>
    </xdr:to>
    <xdr:pic>
      <xdr:nvPicPr>
        <xdr:cNvPr id="15" name="Picture 5" descr="http://www.archivogeneral.gov.co/sites/all/themes/nevia/images/transparencia33.jp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19257" r="20976" b="-6374"/>
        <a:stretch>
          <a:fillRect/>
        </a:stretch>
      </xdr:blipFill>
      <xdr:spPr bwMode="auto">
        <a:xfrm>
          <a:off x="7791450" y="209550"/>
          <a:ext cx="10953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6</xdr:row>
      <xdr:rowOff>50800</xdr:rowOff>
    </xdr:from>
    <xdr:to>
      <xdr:col>4</xdr:col>
      <xdr:colOff>431800</xdr:colOff>
      <xdr:row>8</xdr:row>
      <xdr:rowOff>111288</xdr:rowOff>
    </xdr:to>
    <xdr:sp macro="" textlink="">
      <xdr:nvSpPr>
        <xdr:cNvPr id="2" name="Rectángulo redondeado 1">
          <a:hlinkClick xmlns:r="http://schemas.openxmlformats.org/officeDocument/2006/relationships" r:id="rId1"/>
        </xdr:cNvPr>
        <xdr:cNvSpPr/>
      </xdr:nvSpPr>
      <xdr:spPr>
        <a:xfrm>
          <a:off x="819150" y="1250950"/>
          <a:ext cx="3851275" cy="765338"/>
        </a:xfrm>
        <a:prstGeom prst="roundRect">
          <a:avLst/>
        </a:prstGeom>
        <a:solidFill>
          <a:srgbClr val="008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ES" sz="1400" b="1">
              <a:solidFill>
                <a:schemeClr val="bg1"/>
              </a:solidFill>
            </a:rPr>
            <a:t>VOLVER</a:t>
          </a:r>
          <a:r>
            <a:rPr lang="es-ES" sz="1400" b="1" baseline="0">
              <a:solidFill>
                <a:schemeClr val="bg1"/>
              </a:solidFill>
            </a:rPr>
            <a:t> AL INICIO</a:t>
          </a:r>
          <a:endParaRPr lang="es-ES" sz="1400" b="1">
            <a:solidFill>
              <a:schemeClr val="bg1"/>
            </a:solidFill>
          </a:endParaRPr>
        </a:p>
      </xdr:txBody>
    </xdr:sp>
    <xdr:clientData/>
  </xdr:twoCellAnchor>
  <xdr:twoCellAnchor>
    <xdr:from>
      <xdr:col>14</xdr:col>
      <xdr:colOff>703580</xdr:colOff>
      <xdr:row>9</xdr:row>
      <xdr:rowOff>165100</xdr:rowOff>
    </xdr:from>
    <xdr:to>
      <xdr:col>21</xdr:col>
      <xdr:colOff>393714</xdr:colOff>
      <xdr:row>11</xdr:row>
      <xdr:rowOff>551162</xdr:rowOff>
    </xdr:to>
    <xdr:sp macro="" textlink="">
      <xdr:nvSpPr>
        <xdr:cNvPr id="3" name="Flecha derecha 2"/>
        <xdr:cNvSpPr/>
      </xdr:nvSpPr>
      <xdr:spPr>
        <a:xfrm>
          <a:off x="15362555" y="2270125"/>
          <a:ext cx="5424184" cy="1062337"/>
        </a:xfrm>
        <a:prstGeom prst="rightArrow">
          <a:avLst/>
        </a:prstGeom>
        <a:ln/>
      </xdr:spPr>
      <xdr:style>
        <a:lnRef idx="1">
          <a:schemeClr val="accent3"/>
        </a:lnRef>
        <a:fillRef idx="3">
          <a:schemeClr val="accent3"/>
        </a:fillRef>
        <a:effectRef idx="2">
          <a:schemeClr val="accent3"/>
        </a:effectRef>
        <a:fontRef idx="minor">
          <a:schemeClr val="lt1"/>
        </a:fontRef>
      </xdr:style>
      <xdr:txBody>
        <a:bodyPr wrap="square" anchor="ctr"/>
        <a:lstStyle/>
        <a:p>
          <a:pPr algn="ctr"/>
          <a:r>
            <a:rPr lang="es-ES" sz="1400" b="1">
              <a:solidFill>
                <a:schemeClr val="tx1"/>
              </a:solidFill>
            </a:rPr>
            <a:t>VER FORMATOS</a:t>
          </a:r>
          <a:r>
            <a:rPr lang="es-ES" sz="1400" b="1" baseline="0">
              <a:solidFill>
                <a:schemeClr val="tx1"/>
              </a:solidFill>
            </a:rPr>
            <a:t> DILIGENCIADOS</a:t>
          </a:r>
          <a:endParaRPr lang="es-ES" sz="1400" b="1">
            <a:solidFill>
              <a:schemeClr val="tx1"/>
            </a:solidFill>
          </a:endParaRPr>
        </a:p>
      </xdr:txBody>
    </xdr:sp>
    <xdr:clientData/>
  </xdr:twoCellAnchor>
  <xdr:twoCellAnchor editAs="oneCell">
    <xdr:from>
      <xdr:col>1</xdr:col>
      <xdr:colOff>800100</xdr:colOff>
      <xdr:row>1</xdr:row>
      <xdr:rowOff>190500</xdr:rowOff>
    </xdr:from>
    <xdr:to>
      <xdr:col>3</xdr:col>
      <xdr:colOff>733425</xdr:colOff>
      <xdr:row>4</xdr:row>
      <xdr:rowOff>123825</xdr:rowOff>
    </xdr:to>
    <xdr:pic>
      <xdr:nvPicPr>
        <xdr:cNvPr id="4" name="Imagen 4" descr="C:\Users\carotorres\Desktop\dnp.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0" y="390525"/>
          <a:ext cx="16097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466725</xdr:colOff>
      <xdr:row>1</xdr:row>
      <xdr:rowOff>123825</xdr:rowOff>
    </xdr:from>
    <xdr:to>
      <xdr:col>7</xdr:col>
      <xdr:colOff>180975</xdr:colOff>
      <xdr:row>4</xdr:row>
      <xdr:rowOff>171450</xdr:rowOff>
    </xdr:to>
    <xdr:pic>
      <xdr:nvPicPr>
        <xdr:cNvPr id="5" name="Imagen 5"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0322"/>
        <a:stretch>
          <a:fillRect/>
        </a:stretch>
      </xdr:blipFill>
      <xdr:spPr bwMode="auto">
        <a:xfrm>
          <a:off x="5886450" y="323850"/>
          <a:ext cx="13906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561975</xdr:colOff>
      <xdr:row>1</xdr:row>
      <xdr:rowOff>180975</xdr:rowOff>
    </xdr:from>
    <xdr:to>
      <xdr:col>5</xdr:col>
      <xdr:colOff>666750</xdr:colOff>
      <xdr:row>4</xdr:row>
      <xdr:rowOff>123825</xdr:rowOff>
    </xdr:to>
    <xdr:pic>
      <xdr:nvPicPr>
        <xdr:cNvPr id="6" name="Imagen 6"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 t="32295" r="53355" b="21667"/>
        <a:stretch>
          <a:fillRect/>
        </a:stretch>
      </xdr:blipFill>
      <xdr:spPr bwMode="auto">
        <a:xfrm>
          <a:off x="3371850" y="381000"/>
          <a:ext cx="17811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514350</xdr:colOff>
      <xdr:row>0</xdr:row>
      <xdr:rowOff>57150</xdr:rowOff>
    </xdr:from>
    <xdr:to>
      <xdr:col>8</xdr:col>
      <xdr:colOff>685800</xdr:colOff>
      <xdr:row>6</xdr:row>
      <xdr:rowOff>0</xdr:rowOff>
    </xdr:to>
    <xdr:pic>
      <xdr:nvPicPr>
        <xdr:cNvPr id="7" name="Picture 3" descr="http://www.procuraduria.gov.co/portal/media/image/99.jp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572375" y="57150"/>
          <a:ext cx="10096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85725</xdr:colOff>
      <xdr:row>1</xdr:row>
      <xdr:rowOff>9525</xdr:rowOff>
    </xdr:from>
    <xdr:to>
      <xdr:col>10</xdr:col>
      <xdr:colOff>342900</xdr:colOff>
      <xdr:row>5</xdr:row>
      <xdr:rowOff>123825</xdr:rowOff>
    </xdr:to>
    <xdr:pic>
      <xdr:nvPicPr>
        <xdr:cNvPr id="8" name="Picture 5" descr="http://www.archivogeneral.gov.co/sites/all/themes/nevia/images/transparencia33.jp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19257" r="20976" b="-6374"/>
        <a:stretch>
          <a:fillRect/>
        </a:stretch>
      </xdr:blipFill>
      <xdr:spPr bwMode="auto">
        <a:xfrm>
          <a:off x="8782050" y="209550"/>
          <a:ext cx="10953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812800</xdr:colOff>
      <xdr:row>4</xdr:row>
      <xdr:rowOff>114300</xdr:rowOff>
    </xdr:from>
    <xdr:to>
      <xdr:col>4</xdr:col>
      <xdr:colOff>419100</xdr:colOff>
      <xdr:row>6</xdr:row>
      <xdr:rowOff>0</xdr:rowOff>
    </xdr:to>
    <xdr:sp macro="" textlink="">
      <xdr:nvSpPr>
        <xdr:cNvPr id="2" name="Rectángulo redondeado 1">
          <a:hlinkClick xmlns:r="http://schemas.openxmlformats.org/officeDocument/2006/relationships" r:id="rId1"/>
        </xdr:cNvPr>
        <xdr:cNvSpPr/>
      </xdr:nvSpPr>
      <xdr:spPr>
        <a:xfrm>
          <a:off x="479425" y="1285875"/>
          <a:ext cx="4787900" cy="685800"/>
        </a:xfrm>
        <a:prstGeom prst="roundRect">
          <a:avLst/>
        </a:prstGeom>
        <a:solidFill>
          <a:srgbClr val="008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ES" sz="1400" b="1">
              <a:solidFill>
                <a:schemeClr val="bg1"/>
              </a:solidFill>
            </a:rPr>
            <a:t>VOLVER</a:t>
          </a:r>
          <a:r>
            <a:rPr lang="es-ES" sz="1400" b="1" baseline="0">
              <a:solidFill>
                <a:schemeClr val="bg1"/>
              </a:solidFill>
            </a:rPr>
            <a:t> AL INICIO</a:t>
          </a:r>
          <a:endParaRPr lang="es-ES" sz="1400" b="1">
            <a:solidFill>
              <a:schemeClr val="bg1"/>
            </a:solidFill>
          </a:endParaRPr>
        </a:p>
      </xdr:txBody>
    </xdr:sp>
    <xdr:clientData/>
  </xdr:twoCellAnchor>
  <xdr:twoCellAnchor>
    <xdr:from>
      <xdr:col>16</xdr:col>
      <xdr:colOff>703580</xdr:colOff>
      <xdr:row>7</xdr:row>
      <xdr:rowOff>165100</xdr:rowOff>
    </xdr:from>
    <xdr:to>
      <xdr:col>23</xdr:col>
      <xdr:colOff>393714</xdr:colOff>
      <xdr:row>9</xdr:row>
      <xdr:rowOff>551162</xdr:rowOff>
    </xdr:to>
    <xdr:sp macro="" textlink="">
      <xdr:nvSpPr>
        <xdr:cNvPr id="3" name="Flecha derecha 2"/>
        <xdr:cNvSpPr/>
      </xdr:nvSpPr>
      <xdr:spPr>
        <a:xfrm>
          <a:off x="22011005" y="2336800"/>
          <a:ext cx="5424184" cy="1062337"/>
        </a:xfrm>
        <a:prstGeom prst="rightArrow">
          <a:avLst/>
        </a:prstGeom>
        <a:ln/>
      </xdr:spPr>
      <xdr:style>
        <a:lnRef idx="1">
          <a:schemeClr val="accent3"/>
        </a:lnRef>
        <a:fillRef idx="3">
          <a:schemeClr val="accent3"/>
        </a:fillRef>
        <a:effectRef idx="2">
          <a:schemeClr val="accent3"/>
        </a:effectRef>
        <a:fontRef idx="minor">
          <a:schemeClr val="lt1"/>
        </a:fontRef>
      </xdr:style>
      <xdr:txBody>
        <a:bodyPr wrap="square" anchor="ctr"/>
        <a:lstStyle/>
        <a:p>
          <a:pPr algn="ctr"/>
          <a:r>
            <a:rPr lang="es-ES" sz="1400" b="1">
              <a:solidFill>
                <a:schemeClr val="tx1"/>
              </a:solidFill>
            </a:rPr>
            <a:t>VER FORMATOS</a:t>
          </a:r>
          <a:r>
            <a:rPr lang="es-ES" sz="1400" b="1" baseline="0">
              <a:solidFill>
                <a:schemeClr val="tx1"/>
              </a:solidFill>
            </a:rPr>
            <a:t> DILIGENCIADOS</a:t>
          </a:r>
          <a:endParaRPr lang="es-ES" sz="1400" b="1">
            <a:solidFill>
              <a:schemeClr val="tx1"/>
            </a:solidFill>
          </a:endParaRPr>
        </a:p>
      </xdr:txBody>
    </xdr:sp>
    <xdr:clientData/>
  </xdr:twoCellAnchor>
  <xdr:twoCellAnchor editAs="oneCell">
    <xdr:from>
      <xdr:col>1</xdr:col>
      <xdr:colOff>809625</xdr:colOff>
      <xdr:row>1</xdr:row>
      <xdr:rowOff>171450</xdr:rowOff>
    </xdr:from>
    <xdr:to>
      <xdr:col>4</xdr:col>
      <xdr:colOff>238125</xdr:colOff>
      <xdr:row>5</xdr:row>
      <xdr:rowOff>9525</xdr:rowOff>
    </xdr:to>
    <xdr:pic>
      <xdr:nvPicPr>
        <xdr:cNvPr id="4" name="Imagen 9" descr="C:\Users\carotorres\Desktop\dnp.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85875" y="371475"/>
          <a:ext cx="1943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200025</xdr:colOff>
      <xdr:row>1</xdr:row>
      <xdr:rowOff>171450</xdr:rowOff>
    </xdr:from>
    <xdr:to>
      <xdr:col>7</xdr:col>
      <xdr:colOff>790575</xdr:colOff>
      <xdr:row>4</xdr:row>
      <xdr:rowOff>152400</xdr:rowOff>
    </xdr:to>
    <xdr:pic>
      <xdr:nvPicPr>
        <xdr:cNvPr id="5" name="Imagen 10"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0322"/>
        <a:stretch>
          <a:fillRect/>
        </a:stretch>
      </xdr:blipFill>
      <xdr:spPr bwMode="auto">
        <a:xfrm>
          <a:off x="9610725" y="371475"/>
          <a:ext cx="1428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228600</xdr:colOff>
      <xdr:row>1</xdr:row>
      <xdr:rowOff>104775</xdr:rowOff>
    </xdr:from>
    <xdr:to>
      <xdr:col>6</xdr:col>
      <xdr:colOff>405661</xdr:colOff>
      <xdr:row>4</xdr:row>
      <xdr:rowOff>161925</xdr:rowOff>
    </xdr:to>
    <xdr:pic>
      <xdr:nvPicPr>
        <xdr:cNvPr id="6" name="Imagen 11"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 t="32295" r="53355" b="21667"/>
        <a:stretch>
          <a:fillRect/>
        </a:stretch>
      </xdr:blipFill>
      <xdr:spPr bwMode="auto">
        <a:xfrm>
          <a:off x="5076825" y="304800"/>
          <a:ext cx="1853461"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695325</xdr:colOff>
      <xdr:row>1</xdr:row>
      <xdr:rowOff>66675</xdr:rowOff>
    </xdr:from>
    <xdr:to>
      <xdr:col>8</xdr:col>
      <xdr:colOff>570940</xdr:colOff>
      <xdr:row>6</xdr:row>
      <xdr:rowOff>28575</xdr:rowOff>
    </xdr:to>
    <xdr:pic>
      <xdr:nvPicPr>
        <xdr:cNvPr id="7" name="Picture 3" descr="http://www.procuraduria.gov.co/portal/media/image/99.jp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87125" y="266700"/>
          <a:ext cx="10477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209550</xdr:colOff>
      <xdr:row>1</xdr:row>
      <xdr:rowOff>190500</xdr:rowOff>
    </xdr:from>
    <xdr:to>
      <xdr:col>10</xdr:col>
      <xdr:colOff>457200</xdr:colOff>
      <xdr:row>6</xdr:row>
      <xdr:rowOff>9525</xdr:rowOff>
    </xdr:to>
    <xdr:pic>
      <xdr:nvPicPr>
        <xdr:cNvPr id="8" name="Picture 5" descr="http://www.archivogeneral.gov.co/sites/all/themes/nevia/images/transparencia33.jp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19257" r="20976" b="-6374"/>
        <a:stretch>
          <a:fillRect/>
        </a:stretch>
      </xdr:blipFill>
      <xdr:spPr bwMode="auto">
        <a:xfrm>
          <a:off x="12515850" y="390525"/>
          <a:ext cx="10858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101600</xdr:colOff>
      <xdr:row>11</xdr:row>
      <xdr:rowOff>25400</xdr:rowOff>
    </xdr:from>
    <xdr:to>
      <xdr:col>7</xdr:col>
      <xdr:colOff>355600</xdr:colOff>
      <xdr:row>16</xdr:row>
      <xdr:rowOff>12700</xdr:rowOff>
    </xdr:to>
    <xdr:sp macro="" textlink="">
      <xdr:nvSpPr>
        <xdr:cNvPr id="2" name="Rectángulo redondeado 1">
          <a:hlinkClick xmlns:r="http://schemas.openxmlformats.org/officeDocument/2006/relationships" r:id="rId1"/>
        </xdr:cNvPr>
        <xdr:cNvSpPr/>
      </xdr:nvSpPr>
      <xdr:spPr>
        <a:xfrm>
          <a:off x="1752600" y="1358900"/>
          <a:ext cx="4381500" cy="939800"/>
        </a:xfrm>
        <a:prstGeom prst="roundRect">
          <a:avLst/>
        </a:prstGeom>
        <a:solidFill>
          <a:srgbClr val="008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ES" sz="1400" b="1">
              <a:solidFill>
                <a:schemeClr val="bg1"/>
              </a:solidFill>
            </a:rPr>
            <a:t>EMPALME</a:t>
          </a:r>
          <a:r>
            <a:rPr lang="es-ES" sz="1400" b="1" baseline="0">
              <a:solidFill>
                <a:schemeClr val="bg1"/>
              </a:solidFill>
            </a:rPr>
            <a:t> GENERAL DEL BANCO DE PROGRAMAS Y PROYECTOS - ESTRUCTURA DE FUNCIONAMIENTO</a:t>
          </a:r>
          <a:endParaRPr lang="es-ES" sz="1400" b="1">
            <a:solidFill>
              <a:schemeClr val="bg1"/>
            </a:solidFill>
          </a:endParaRPr>
        </a:p>
      </xdr:txBody>
    </xdr:sp>
    <xdr:clientData/>
  </xdr:twoCellAnchor>
  <xdr:twoCellAnchor>
    <xdr:from>
      <xdr:col>2</xdr:col>
      <xdr:colOff>101600</xdr:colOff>
      <xdr:row>17</xdr:row>
      <xdr:rowOff>132080</xdr:rowOff>
    </xdr:from>
    <xdr:to>
      <xdr:col>7</xdr:col>
      <xdr:colOff>355600</xdr:colOff>
      <xdr:row>22</xdr:row>
      <xdr:rowOff>127079</xdr:rowOff>
    </xdr:to>
    <xdr:sp macro="" textlink="">
      <xdr:nvSpPr>
        <xdr:cNvPr id="3" name="Rectángulo redondeado 2">
          <a:hlinkClick xmlns:r="http://schemas.openxmlformats.org/officeDocument/2006/relationships" r:id="rId2"/>
        </xdr:cNvPr>
        <xdr:cNvSpPr/>
      </xdr:nvSpPr>
      <xdr:spPr>
        <a:xfrm>
          <a:off x="1752600" y="2616200"/>
          <a:ext cx="4381500" cy="939800"/>
        </a:xfrm>
        <a:prstGeom prst="roundRect">
          <a:avLst/>
        </a:prstGeom>
        <a:solidFill>
          <a:srgbClr val="008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ES" sz="1400" b="1">
              <a:solidFill>
                <a:schemeClr val="bg1"/>
              </a:solidFill>
            </a:rPr>
            <a:t>EMPALME</a:t>
          </a:r>
          <a:r>
            <a:rPr lang="es-ES" sz="1400" b="1" baseline="0">
              <a:solidFill>
                <a:schemeClr val="bg1"/>
              </a:solidFill>
            </a:rPr>
            <a:t> GENERAL DEL BANCO DE PROGRAMAS Y PROYECTOS - ELABORACIÓN DE PROGRAMAS</a:t>
          </a:r>
          <a:endParaRPr lang="es-ES" sz="1400" b="1">
            <a:solidFill>
              <a:schemeClr val="bg1"/>
            </a:solidFill>
          </a:endParaRPr>
        </a:p>
      </xdr:txBody>
    </xdr:sp>
    <xdr:clientData/>
  </xdr:twoCellAnchor>
  <xdr:twoCellAnchor>
    <xdr:from>
      <xdr:col>2</xdr:col>
      <xdr:colOff>152400</xdr:colOff>
      <xdr:row>24</xdr:row>
      <xdr:rowOff>127000</xdr:rowOff>
    </xdr:from>
    <xdr:to>
      <xdr:col>7</xdr:col>
      <xdr:colOff>398784</xdr:colOff>
      <xdr:row>30</xdr:row>
      <xdr:rowOff>25400</xdr:rowOff>
    </xdr:to>
    <xdr:sp macro="" textlink="">
      <xdr:nvSpPr>
        <xdr:cNvPr id="4" name="Rectángulo redondeado 3">
          <a:hlinkClick xmlns:r="http://schemas.openxmlformats.org/officeDocument/2006/relationships" r:id="rId3"/>
        </xdr:cNvPr>
        <xdr:cNvSpPr/>
      </xdr:nvSpPr>
      <xdr:spPr>
        <a:xfrm>
          <a:off x="1803400" y="4572000"/>
          <a:ext cx="9144000" cy="1066800"/>
        </a:xfrm>
        <a:prstGeom prst="roundRect">
          <a:avLst/>
        </a:prstGeom>
        <a:solidFill>
          <a:srgbClr val="008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ES" sz="1400" b="1">
              <a:solidFill>
                <a:schemeClr val="bg1"/>
              </a:solidFill>
            </a:rPr>
            <a:t>EMPALME</a:t>
          </a:r>
          <a:r>
            <a:rPr lang="es-ES" sz="1400" b="1" baseline="0">
              <a:solidFill>
                <a:schemeClr val="bg1"/>
              </a:solidFill>
            </a:rPr>
            <a:t> GENERAL DEL BANCO DE PROGRAMAS Y PROYECTOS - ELABORACIÓN Y EJECUCIÓN DE PROYECTOS</a:t>
          </a:r>
          <a:endParaRPr lang="es-ES" sz="1400" b="1">
            <a:solidFill>
              <a:schemeClr val="bg1"/>
            </a:solidFill>
          </a:endParaRPr>
        </a:p>
      </xdr:txBody>
    </xdr:sp>
    <xdr:clientData/>
  </xdr:twoCellAnchor>
  <xdr:twoCellAnchor>
    <xdr:from>
      <xdr:col>3</xdr:col>
      <xdr:colOff>1226820</xdr:colOff>
      <xdr:row>8</xdr:row>
      <xdr:rowOff>101600</xdr:rowOff>
    </xdr:from>
    <xdr:to>
      <xdr:col>5</xdr:col>
      <xdr:colOff>927100</xdr:colOff>
      <xdr:row>10</xdr:row>
      <xdr:rowOff>157480</xdr:rowOff>
    </xdr:to>
    <xdr:sp macro="" textlink="">
      <xdr:nvSpPr>
        <xdr:cNvPr id="8" name="Flecha abajo 7"/>
        <xdr:cNvSpPr/>
      </xdr:nvSpPr>
      <xdr:spPr>
        <a:xfrm>
          <a:off x="4655820" y="863600"/>
          <a:ext cx="3256280" cy="919480"/>
        </a:xfrm>
        <a:prstGeom prst="downArrow">
          <a:avLst/>
        </a:prstGeom>
        <a:solidFill>
          <a:schemeClr val="accent3">
            <a:lumMod val="20000"/>
            <a:lumOff val="80000"/>
          </a:schemeClr>
        </a:solidFill>
        <a:ln/>
      </xdr:spPr>
      <xdr:style>
        <a:lnRef idx="1">
          <a:schemeClr val="accent1"/>
        </a:lnRef>
        <a:fillRef idx="3">
          <a:schemeClr val="accent1"/>
        </a:fillRef>
        <a:effectRef idx="2">
          <a:schemeClr val="accent1"/>
        </a:effectRef>
        <a:fontRef idx="minor">
          <a:schemeClr val="lt1"/>
        </a:fontRef>
      </xdr:style>
      <xdr:txBody>
        <a:bodyPr wrap="square" anchor="ctr"/>
        <a:lstStyle/>
        <a:p>
          <a:pPr algn="ctr"/>
          <a:r>
            <a:rPr lang="es-ES" sz="1600" b="1">
              <a:solidFill>
                <a:schemeClr val="tx1"/>
              </a:solidFill>
            </a:rPr>
            <a:t>HAGA</a:t>
          </a:r>
          <a:r>
            <a:rPr lang="es-ES" sz="1600" b="1" baseline="0">
              <a:solidFill>
                <a:schemeClr val="tx1"/>
              </a:solidFill>
            </a:rPr>
            <a:t> CLICK</a:t>
          </a:r>
          <a:endParaRPr lang="es-ES" sz="1600" b="1">
            <a:solidFill>
              <a:schemeClr val="tx1"/>
            </a:solidFill>
          </a:endParaRPr>
        </a:p>
      </xdr:txBody>
    </xdr:sp>
    <xdr:clientData/>
  </xdr:twoCellAnchor>
  <xdr:twoCellAnchor editAs="oneCell">
    <xdr:from>
      <xdr:col>0</xdr:col>
      <xdr:colOff>323850</xdr:colOff>
      <xdr:row>0</xdr:row>
      <xdr:rowOff>523875</xdr:rowOff>
    </xdr:from>
    <xdr:to>
      <xdr:col>2</xdr:col>
      <xdr:colOff>38100</xdr:colOff>
      <xdr:row>3</xdr:row>
      <xdr:rowOff>38100</xdr:rowOff>
    </xdr:to>
    <xdr:pic>
      <xdr:nvPicPr>
        <xdr:cNvPr id="2457" name="Imagen 5" descr="C:\Users\carotorres\Desktop\dnp.jp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23850" y="523875"/>
          <a:ext cx="13525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1581150</xdr:colOff>
      <xdr:row>0</xdr:row>
      <xdr:rowOff>190500</xdr:rowOff>
    </xdr:from>
    <xdr:to>
      <xdr:col>5</xdr:col>
      <xdr:colOff>866775</xdr:colOff>
      <xdr:row>5</xdr:row>
      <xdr:rowOff>19050</xdr:rowOff>
    </xdr:to>
    <xdr:pic>
      <xdr:nvPicPr>
        <xdr:cNvPr id="2458" name="Picture 3" descr="http://www.procuraduria.gov.co/portal/media/image/99.jp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762750" y="190500"/>
          <a:ext cx="105727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1609725</xdr:colOff>
      <xdr:row>0</xdr:row>
      <xdr:rowOff>495300</xdr:rowOff>
    </xdr:from>
    <xdr:to>
      <xdr:col>6</xdr:col>
      <xdr:colOff>933450</xdr:colOff>
      <xdr:row>5</xdr:row>
      <xdr:rowOff>38100</xdr:rowOff>
    </xdr:to>
    <xdr:pic>
      <xdr:nvPicPr>
        <xdr:cNvPr id="2459" name="Picture 5" descr="http://www.archivogeneral.gov.co/sites/all/themes/nevia/images/transparencia33.jpg"/>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l="19257" r="20976" b="-6374"/>
        <a:stretch>
          <a:fillRect/>
        </a:stretch>
      </xdr:blipFill>
      <xdr:spPr bwMode="auto">
        <a:xfrm>
          <a:off x="8562975" y="495300"/>
          <a:ext cx="10953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542925</xdr:colOff>
      <xdr:row>0</xdr:row>
      <xdr:rowOff>38100</xdr:rowOff>
    </xdr:from>
    <xdr:to>
      <xdr:col>3</xdr:col>
      <xdr:colOff>428625</xdr:colOff>
      <xdr:row>5</xdr:row>
      <xdr:rowOff>57150</xdr:rowOff>
    </xdr:to>
    <xdr:pic>
      <xdr:nvPicPr>
        <xdr:cNvPr id="2460" name="Imagen 10" descr="C:\Users\carotorres\Desktop\funcion publica.jpg"/>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r="52258"/>
        <a:stretch>
          <a:fillRect/>
        </a:stretch>
      </xdr:blipFill>
      <xdr:spPr bwMode="auto">
        <a:xfrm>
          <a:off x="2181225" y="38100"/>
          <a:ext cx="1657350"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1295400</xdr:colOff>
      <xdr:row>0</xdr:row>
      <xdr:rowOff>295275</xdr:rowOff>
    </xdr:from>
    <xdr:to>
      <xdr:col>4</xdr:col>
      <xdr:colOff>781050</xdr:colOff>
      <xdr:row>3</xdr:row>
      <xdr:rowOff>114300</xdr:rowOff>
    </xdr:to>
    <xdr:pic>
      <xdr:nvPicPr>
        <xdr:cNvPr id="2461" name="Imagen 11" descr="C:\Users\carotorres\Desktop\funcion publica.jpg"/>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50322"/>
        <a:stretch>
          <a:fillRect/>
        </a:stretch>
      </xdr:blipFill>
      <xdr:spPr bwMode="auto">
        <a:xfrm>
          <a:off x="4705350" y="295275"/>
          <a:ext cx="12573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703580</xdr:colOff>
      <xdr:row>7</xdr:row>
      <xdr:rowOff>172720</xdr:rowOff>
    </xdr:from>
    <xdr:to>
      <xdr:col>18</xdr:col>
      <xdr:colOff>393714</xdr:colOff>
      <xdr:row>9</xdr:row>
      <xdr:rowOff>543583</xdr:rowOff>
    </xdr:to>
    <xdr:sp macro="" textlink="">
      <xdr:nvSpPr>
        <xdr:cNvPr id="3" name="Flecha derecha 2"/>
        <xdr:cNvSpPr/>
      </xdr:nvSpPr>
      <xdr:spPr>
        <a:xfrm>
          <a:off x="11201400" y="744220"/>
          <a:ext cx="2984500" cy="822960"/>
        </a:xfrm>
        <a:prstGeom prst="rightArrow">
          <a:avLst/>
        </a:prstGeom>
        <a:ln/>
      </xdr:spPr>
      <xdr:style>
        <a:lnRef idx="1">
          <a:schemeClr val="accent3"/>
        </a:lnRef>
        <a:fillRef idx="3">
          <a:schemeClr val="accent3"/>
        </a:fillRef>
        <a:effectRef idx="2">
          <a:schemeClr val="accent3"/>
        </a:effectRef>
        <a:fontRef idx="minor">
          <a:schemeClr val="lt1"/>
        </a:fontRef>
      </xdr:style>
      <xdr:txBody>
        <a:bodyPr wrap="square" anchor="ctr"/>
        <a:lstStyle/>
        <a:p>
          <a:pPr algn="ctr"/>
          <a:r>
            <a:rPr lang="es-ES" sz="1400" b="1">
              <a:solidFill>
                <a:schemeClr val="tx1"/>
              </a:solidFill>
            </a:rPr>
            <a:t>VER FORMATOS</a:t>
          </a:r>
          <a:r>
            <a:rPr lang="es-ES" sz="1400" b="1" baseline="0">
              <a:solidFill>
                <a:schemeClr val="tx1"/>
              </a:solidFill>
            </a:rPr>
            <a:t> DILIGENCIADOS</a:t>
          </a:r>
          <a:endParaRPr lang="es-ES" sz="1400" b="1">
            <a:solidFill>
              <a:schemeClr val="tx1"/>
            </a:solidFill>
          </a:endParaRPr>
        </a:p>
      </xdr:txBody>
    </xdr:sp>
    <xdr:clientData/>
  </xdr:twoCellAnchor>
  <xdr:twoCellAnchor>
    <xdr:from>
      <xdr:col>1</xdr:col>
      <xdr:colOff>0</xdr:colOff>
      <xdr:row>4</xdr:row>
      <xdr:rowOff>88900</xdr:rowOff>
    </xdr:from>
    <xdr:to>
      <xdr:col>4</xdr:col>
      <xdr:colOff>225444</xdr:colOff>
      <xdr:row>6</xdr:row>
      <xdr:rowOff>50800</xdr:rowOff>
    </xdr:to>
    <xdr:sp macro="" textlink="">
      <xdr:nvSpPr>
        <xdr:cNvPr id="4" name="Rectángulo redondeado 3">
          <a:hlinkClick xmlns:r="http://schemas.openxmlformats.org/officeDocument/2006/relationships" r:id="rId1"/>
        </xdr:cNvPr>
        <xdr:cNvSpPr/>
      </xdr:nvSpPr>
      <xdr:spPr>
        <a:xfrm>
          <a:off x="825500" y="88900"/>
          <a:ext cx="3149600" cy="774700"/>
        </a:xfrm>
        <a:prstGeom prst="roundRect">
          <a:avLst/>
        </a:prstGeom>
        <a:solidFill>
          <a:srgbClr val="008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ES" sz="1400" b="1">
              <a:solidFill>
                <a:schemeClr val="bg1"/>
              </a:solidFill>
            </a:rPr>
            <a:t>VOLVER</a:t>
          </a:r>
          <a:r>
            <a:rPr lang="es-ES" sz="1400" b="1" baseline="0">
              <a:solidFill>
                <a:schemeClr val="bg1"/>
              </a:solidFill>
            </a:rPr>
            <a:t> AL INICIO</a:t>
          </a:r>
          <a:endParaRPr lang="es-ES" sz="1400" b="1">
            <a:solidFill>
              <a:schemeClr val="bg1"/>
            </a:solidFill>
          </a:endParaRPr>
        </a:p>
      </xdr:txBody>
    </xdr:sp>
    <xdr:clientData/>
  </xdr:twoCellAnchor>
  <xdr:twoCellAnchor editAs="oneCell">
    <xdr:from>
      <xdr:col>2</xdr:col>
      <xdr:colOff>57150</xdr:colOff>
      <xdr:row>0</xdr:row>
      <xdr:rowOff>514350</xdr:rowOff>
    </xdr:from>
    <xdr:to>
      <xdr:col>3</xdr:col>
      <xdr:colOff>228600</xdr:colOff>
      <xdr:row>3</xdr:row>
      <xdr:rowOff>28575</xdr:rowOff>
    </xdr:to>
    <xdr:pic>
      <xdr:nvPicPr>
        <xdr:cNvPr id="3382" name="Imagen 4" descr="C:\Users\carotorres\Desktop\dnp.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95450" y="514350"/>
          <a:ext cx="147637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581025</xdr:colOff>
      <xdr:row>0</xdr:row>
      <xdr:rowOff>457200</xdr:rowOff>
    </xdr:from>
    <xdr:to>
      <xdr:col>7</xdr:col>
      <xdr:colOff>190500</xdr:colOff>
      <xdr:row>3</xdr:row>
      <xdr:rowOff>66675</xdr:rowOff>
    </xdr:to>
    <xdr:pic>
      <xdr:nvPicPr>
        <xdr:cNvPr id="3383" name="Imagen 5"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0322"/>
        <a:stretch>
          <a:fillRect/>
        </a:stretch>
      </xdr:blipFill>
      <xdr:spPr bwMode="auto">
        <a:xfrm>
          <a:off x="5133975" y="457200"/>
          <a:ext cx="12477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695325</xdr:colOff>
      <xdr:row>0</xdr:row>
      <xdr:rowOff>504825</xdr:rowOff>
    </xdr:from>
    <xdr:to>
      <xdr:col>4</xdr:col>
      <xdr:colOff>714375</xdr:colOff>
      <xdr:row>3</xdr:row>
      <xdr:rowOff>85725</xdr:rowOff>
    </xdr:to>
    <xdr:pic>
      <xdr:nvPicPr>
        <xdr:cNvPr id="3384" name="Imagen 6"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 t="32295" r="53355" b="21667"/>
        <a:stretch>
          <a:fillRect/>
        </a:stretch>
      </xdr:blipFill>
      <xdr:spPr bwMode="auto">
        <a:xfrm>
          <a:off x="3343275" y="504825"/>
          <a:ext cx="16192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447675</xdr:colOff>
      <xdr:row>0</xdr:row>
      <xdr:rowOff>190500</xdr:rowOff>
    </xdr:from>
    <xdr:to>
      <xdr:col>8</xdr:col>
      <xdr:colOff>276225</xdr:colOff>
      <xdr:row>4</xdr:row>
      <xdr:rowOff>161925</xdr:rowOff>
    </xdr:to>
    <xdr:pic>
      <xdr:nvPicPr>
        <xdr:cNvPr id="3385" name="Picture 3" descr="http://www.procuraduria.gov.co/portal/media/image/99.jp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38925" y="190500"/>
          <a:ext cx="10096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323850</xdr:colOff>
      <xdr:row>0</xdr:row>
      <xdr:rowOff>352425</xdr:rowOff>
    </xdr:from>
    <xdr:to>
      <xdr:col>9</xdr:col>
      <xdr:colOff>238125</xdr:colOff>
      <xdr:row>4</xdr:row>
      <xdr:rowOff>95250</xdr:rowOff>
    </xdr:to>
    <xdr:pic>
      <xdr:nvPicPr>
        <xdr:cNvPr id="3386" name="Picture 5" descr="http://www.archivogeneral.gov.co/sites/all/themes/nevia/images/transparencia33.jp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19257" r="20976" b="-6374"/>
        <a:stretch>
          <a:fillRect/>
        </a:stretch>
      </xdr:blipFill>
      <xdr:spPr bwMode="auto">
        <a:xfrm>
          <a:off x="7696200" y="352425"/>
          <a:ext cx="10953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6</xdr:row>
      <xdr:rowOff>50800</xdr:rowOff>
    </xdr:from>
    <xdr:to>
      <xdr:col>4</xdr:col>
      <xdr:colOff>431800</xdr:colOff>
      <xdr:row>8</xdr:row>
      <xdr:rowOff>111288</xdr:rowOff>
    </xdr:to>
    <xdr:sp macro="" textlink="">
      <xdr:nvSpPr>
        <xdr:cNvPr id="2" name="Rectángulo redondeado 1">
          <a:hlinkClick xmlns:r="http://schemas.openxmlformats.org/officeDocument/2006/relationships" r:id="rId1"/>
        </xdr:cNvPr>
        <xdr:cNvSpPr/>
      </xdr:nvSpPr>
      <xdr:spPr>
        <a:xfrm>
          <a:off x="819150" y="1250950"/>
          <a:ext cx="3317875" cy="765338"/>
        </a:xfrm>
        <a:prstGeom prst="roundRect">
          <a:avLst/>
        </a:prstGeom>
        <a:solidFill>
          <a:srgbClr val="008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ES" sz="1400" b="1">
              <a:solidFill>
                <a:schemeClr val="bg1"/>
              </a:solidFill>
            </a:rPr>
            <a:t>VOLVER</a:t>
          </a:r>
          <a:r>
            <a:rPr lang="es-ES" sz="1400" b="1" baseline="0">
              <a:solidFill>
                <a:schemeClr val="bg1"/>
              </a:solidFill>
            </a:rPr>
            <a:t> AL INICIO</a:t>
          </a:r>
          <a:endParaRPr lang="es-ES" sz="1400" b="1">
            <a:solidFill>
              <a:schemeClr val="bg1"/>
            </a:solidFill>
          </a:endParaRPr>
        </a:p>
      </xdr:txBody>
    </xdr:sp>
    <xdr:clientData/>
  </xdr:twoCellAnchor>
  <xdr:twoCellAnchor>
    <xdr:from>
      <xdr:col>14</xdr:col>
      <xdr:colOff>703580</xdr:colOff>
      <xdr:row>9</xdr:row>
      <xdr:rowOff>165100</xdr:rowOff>
    </xdr:from>
    <xdr:to>
      <xdr:col>21</xdr:col>
      <xdr:colOff>393714</xdr:colOff>
      <xdr:row>11</xdr:row>
      <xdr:rowOff>551162</xdr:rowOff>
    </xdr:to>
    <xdr:sp macro="" textlink="">
      <xdr:nvSpPr>
        <xdr:cNvPr id="3" name="Flecha derecha 2"/>
        <xdr:cNvSpPr/>
      </xdr:nvSpPr>
      <xdr:spPr>
        <a:xfrm>
          <a:off x="15572105" y="2270125"/>
          <a:ext cx="5424184" cy="1062337"/>
        </a:xfrm>
        <a:prstGeom prst="rightArrow">
          <a:avLst/>
        </a:prstGeom>
        <a:ln/>
      </xdr:spPr>
      <xdr:style>
        <a:lnRef idx="1">
          <a:schemeClr val="accent3"/>
        </a:lnRef>
        <a:fillRef idx="3">
          <a:schemeClr val="accent3"/>
        </a:fillRef>
        <a:effectRef idx="2">
          <a:schemeClr val="accent3"/>
        </a:effectRef>
        <a:fontRef idx="minor">
          <a:schemeClr val="lt1"/>
        </a:fontRef>
      </xdr:style>
      <xdr:txBody>
        <a:bodyPr wrap="square" anchor="ctr"/>
        <a:lstStyle/>
        <a:p>
          <a:pPr algn="ctr"/>
          <a:r>
            <a:rPr lang="es-ES" sz="1400" b="1">
              <a:solidFill>
                <a:schemeClr val="tx1"/>
              </a:solidFill>
            </a:rPr>
            <a:t>VER FORMATOS</a:t>
          </a:r>
          <a:r>
            <a:rPr lang="es-ES" sz="1400" b="1" baseline="0">
              <a:solidFill>
                <a:schemeClr val="tx1"/>
              </a:solidFill>
            </a:rPr>
            <a:t> DILIGENCIADOS</a:t>
          </a:r>
          <a:endParaRPr lang="es-ES" sz="1400" b="1">
            <a:solidFill>
              <a:schemeClr val="tx1"/>
            </a:solidFill>
          </a:endParaRPr>
        </a:p>
      </xdr:txBody>
    </xdr:sp>
    <xdr:clientData/>
  </xdr:twoCellAnchor>
  <xdr:twoCellAnchor editAs="oneCell">
    <xdr:from>
      <xdr:col>1</xdr:col>
      <xdr:colOff>800100</xdr:colOff>
      <xdr:row>1</xdr:row>
      <xdr:rowOff>190500</xdr:rowOff>
    </xdr:from>
    <xdr:to>
      <xdr:col>3</xdr:col>
      <xdr:colOff>733425</xdr:colOff>
      <xdr:row>4</xdr:row>
      <xdr:rowOff>123825</xdr:rowOff>
    </xdr:to>
    <xdr:pic>
      <xdr:nvPicPr>
        <xdr:cNvPr id="4" name="Imagen 4" descr="C:\Users\carotorres\Desktop\dnp.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0" y="390525"/>
          <a:ext cx="16097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466725</xdr:colOff>
      <xdr:row>1</xdr:row>
      <xdr:rowOff>123825</xdr:rowOff>
    </xdr:from>
    <xdr:to>
      <xdr:col>7</xdr:col>
      <xdr:colOff>180975</xdr:colOff>
      <xdr:row>4</xdr:row>
      <xdr:rowOff>171450</xdr:rowOff>
    </xdr:to>
    <xdr:pic>
      <xdr:nvPicPr>
        <xdr:cNvPr id="5" name="Imagen 5"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0322"/>
        <a:stretch>
          <a:fillRect/>
        </a:stretch>
      </xdr:blipFill>
      <xdr:spPr bwMode="auto">
        <a:xfrm>
          <a:off x="6172200" y="323850"/>
          <a:ext cx="13906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561975</xdr:colOff>
      <xdr:row>1</xdr:row>
      <xdr:rowOff>180975</xdr:rowOff>
    </xdr:from>
    <xdr:to>
      <xdr:col>5</xdr:col>
      <xdr:colOff>676275</xdr:colOff>
      <xdr:row>4</xdr:row>
      <xdr:rowOff>123825</xdr:rowOff>
    </xdr:to>
    <xdr:pic>
      <xdr:nvPicPr>
        <xdr:cNvPr id="6" name="Imagen 6"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 t="32295" r="53355" b="21667"/>
        <a:stretch>
          <a:fillRect/>
        </a:stretch>
      </xdr:blipFill>
      <xdr:spPr bwMode="auto">
        <a:xfrm>
          <a:off x="3371850" y="381000"/>
          <a:ext cx="17907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514350</xdr:colOff>
      <xdr:row>0</xdr:row>
      <xdr:rowOff>57150</xdr:rowOff>
    </xdr:from>
    <xdr:to>
      <xdr:col>8</xdr:col>
      <xdr:colOff>685800</xdr:colOff>
      <xdr:row>6</xdr:row>
      <xdr:rowOff>0</xdr:rowOff>
    </xdr:to>
    <xdr:pic>
      <xdr:nvPicPr>
        <xdr:cNvPr id="7" name="Picture 3" descr="http://www.procuraduria.gov.co/portal/media/image/99.jp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858125" y="57150"/>
          <a:ext cx="10096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85725</xdr:colOff>
      <xdr:row>1</xdr:row>
      <xdr:rowOff>9525</xdr:rowOff>
    </xdr:from>
    <xdr:to>
      <xdr:col>10</xdr:col>
      <xdr:colOff>342900</xdr:colOff>
      <xdr:row>5</xdr:row>
      <xdr:rowOff>123825</xdr:rowOff>
    </xdr:to>
    <xdr:pic>
      <xdr:nvPicPr>
        <xdr:cNvPr id="8" name="Picture 5" descr="http://www.archivogeneral.gov.co/sites/all/themes/nevia/images/transparencia33.jp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19257" r="20976" b="-6374"/>
        <a:stretch>
          <a:fillRect/>
        </a:stretch>
      </xdr:blipFill>
      <xdr:spPr bwMode="auto">
        <a:xfrm>
          <a:off x="9067800" y="209550"/>
          <a:ext cx="10953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6</xdr:row>
      <xdr:rowOff>50800</xdr:rowOff>
    </xdr:from>
    <xdr:to>
      <xdr:col>4</xdr:col>
      <xdr:colOff>431800</xdr:colOff>
      <xdr:row>8</xdr:row>
      <xdr:rowOff>111288</xdr:rowOff>
    </xdr:to>
    <xdr:sp macro="" textlink="">
      <xdr:nvSpPr>
        <xdr:cNvPr id="2" name="Rectángulo redondeado 1">
          <a:hlinkClick xmlns:r="http://schemas.openxmlformats.org/officeDocument/2006/relationships" r:id="rId1"/>
        </xdr:cNvPr>
        <xdr:cNvSpPr/>
      </xdr:nvSpPr>
      <xdr:spPr>
        <a:xfrm>
          <a:off x="819150" y="1250950"/>
          <a:ext cx="4298950" cy="765338"/>
        </a:xfrm>
        <a:prstGeom prst="roundRect">
          <a:avLst/>
        </a:prstGeom>
        <a:solidFill>
          <a:srgbClr val="008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ES" sz="1400" b="1">
              <a:solidFill>
                <a:schemeClr val="bg1"/>
              </a:solidFill>
            </a:rPr>
            <a:t>VOLVER</a:t>
          </a:r>
          <a:r>
            <a:rPr lang="es-ES" sz="1400" b="1" baseline="0">
              <a:solidFill>
                <a:schemeClr val="bg1"/>
              </a:solidFill>
            </a:rPr>
            <a:t> AL INICIO</a:t>
          </a:r>
          <a:endParaRPr lang="es-ES" sz="1400" b="1">
            <a:solidFill>
              <a:schemeClr val="bg1"/>
            </a:solidFill>
          </a:endParaRPr>
        </a:p>
      </xdr:txBody>
    </xdr:sp>
    <xdr:clientData/>
  </xdr:twoCellAnchor>
  <xdr:twoCellAnchor>
    <xdr:from>
      <xdr:col>14</xdr:col>
      <xdr:colOff>703580</xdr:colOff>
      <xdr:row>9</xdr:row>
      <xdr:rowOff>165100</xdr:rowOff>
    </xdr:from>
    <xdr:to>
      <xdr:col>21</xdr:col>
      <xdr:colOff>393714</xdr:colOff>
      <xdr:row>11</xdr:row>
      <xdr:rowOff>551162</xdr:rowOff>
    </xdr:to>
    <xdr:sp macro="" textlink="">
      <xdr:nvSpPr>
        <xdr:cNvPr id="3" name="Flecha derecha 2"/>
        <xdr:cNvSpPr/>
      </xdr:nvSpPr>
      <xdr:spPr>
        <a:xfrm>
          <a:off x="16667480" y="2270125"/>
          <a:ext cx="5424184" cy="1062337"/>
        </a:xfrm>
        <a:prstGeom prst="rightArrow">
          <a:avLst/>
        </a:prstGeom>
        <a:ln/>
      </xdr:spPr>
      <xdr:style>
        <a:lnRef idx="1">
          <a:schemeClr val="accent3"/>
        </a:lnRef>
        <a:fillRef idx="3">
          <a:schemeClr val="accent3"/>
        </a:fillRef>
        <a:effectRef idx="2">
          <a:schemeClr val="accent3"/>
        </a:effectRef>
        <a:fontRef idx="minor">
          <a:schemeClr val="lt1"/>
        </a:fontRef>
      </xdr:style>
      <xdr:txBody>
        <a:bodyPr wrap="square" anchor="ctr"/>
        <a:lstStyle/>
        <a:p>
          <a:pPr algn="ctr"/>
          <a:r>
            <a:rPr lang="es-ES" sz="1400" b="1">
              <a:solidFill>
                <a:schemeClr val="tx1"/>
              </a:solidFill>
            </a:rPr>
            <a:t>VER FORMATOS</a:t>
          </a:r>
          <a:r>
            <a:rPr lang="es-ES" sz="1400" b="1" baseline="0">
              <a:solidFill>
                <a:schemeClr val="tx1"/>
              </a:solidFill>
            </a:rPr>
            <a:t> DILIGENCIADOS</a:t>
          </a:r>
          <a:endParaRPr lang="es-ES" sz="1400" b="1">
            <a:solidFill>
              <a:schemeClr val="tx1"/>
            </a:solidFill>
          </a:endParaRPr>
        </a:p>
      </xdr:txBody>
    </xdr:sp>
    <xdr:clientData/>
  </xdr:twoCellAnchor>
  <xdr:twoCellAnchor editAs="oneCell">
    <xdr:from>
      <xdr:col>1</xdr:col>
      <xdr:colOff>800100</xdr:colOff>
      <xdr:row>1</xdr:row>
      <xdr:rowOff>190500</xdr:rowOff>
    </xdr:from>
    <xdr:to>
      <xdr:col>3</xdr:col>
      <xdr:colOff>134471</xdr:colOff>
      <xdr:row>4</xdr:row>
      <xdr:rowOff>123825</xdr:rowOff>
    </xdr:to>
    <xdr:pic>
      <xdr:nvPicPr>
        <xdr:cNvPr id="4" name="Imagen 4" descr="C:\Users\carotorres\Desktop\dnp.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0" y="390525"/>
          <a:ext cx="1506071"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466725</xdr:colOff>
      <xdr:row>1</xdr:row>
      <xdr:rowOff>123825</xdr:rowOff>
    </xdr:from>
    <xdr:to>
      <xdr:col>6</xdr:col>
      <xdr:colOff>802342</xdr:colOff>
      <xdr:row>4</xdr:row>
      <xdr:rowOff>171450</xdr:rowOff>
    </xdr:to>
    <xdr:pic>
      <xdr:nvPicPr>
        <xdr:cNvPr id="5" name="Imagen 5"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0322"/>
        <a:stretch>
          <a:fillRect/>
        </a:stretch>
      </xdr:blipFill>
      <xdr:spPr bwMode="auto">
        <a:xfrm>
          <a:off x="6657975" y="323850"/>
          <a:ext cx="1173817"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561975</xdr:colOff>
      <xdr:row>1</xdr:row>
      <xdr:rowOff>180975</xdr:rowOff>
    </xdr:from>
    <xdr:to>
      <xdr:col>4</xdr:col>
      <xdr:colOff>574302</xdr:colOff>
      <xdr:row>4</xdr:row>
      <xdr:rowOff>123825</xdr:rowOff>
    </xdr:to>
    <xdr:pic>
      <xdr:nvPicPr>
        <xdr:cNvPr id="6" name="Imagen 6"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 t="32295" r="53355" b="21667"/>
        <a:stretch>
          <a:fillRect/>
        </a:stretch>
      </xdr:blipFill>
      <xdr:spPr bwMode="auto">
        <a:xfrm>
          <a:off x="3514725" y="381000"/>
          <a:ext cx="1783977"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514350</xdr:colOff>
      <xdr:row>0</xdr:row>
      <xdr:rowOff>57150</xdr:rowOff>
    </xdr:from>
    <xdr:to>
      <xdr:col>8</xdr:col>
      <xdr:colOff>573742</xdr:colOff>
      <xdr:row>6</xdr:row>
      <xdr:rowOff>0</xdr:rowOff>
    </xdr:to>
    <xdr:pic>
      <xdr:nvPicPr>
        <xdr:cNvPr id="7" name="Picture 3" descr="http://www.procuraduria.gov.co/portal/media/image/99.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343900" y="57150"/>
          <a:ext cx="897592"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85725</xdr:colOff>
      <xdr:row>1</xdr:row>
      <xdr:rowOff>9525</xdr:rowOff>
    </xdr:from>
    <xdr:to>
      <xdr:col>9</xdr:col>
      <xdr:colOff>1160930</xdr:colOff>
      <xdr:row>5</xdr:row>
      <xdr:rowOff>123825</xdr:rowOff>
    </xdr:to>
    <xdr:pic>
      <xdr:nvPicPr>
        <xdr:cNvPr id="8" name="Picture 5" descr="http://www.archivogeneral.gov.co/sites/all/themes/nevia/images/transparencia33.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19257" r="20976" b="-6374"/>
        <a:stretch>
          <a:fillRect/>
        </a:stretch>
      </xdr:blipFill>
      <xdr:spPr bwMode="auto">
        <a:xfrm>
          <a:off x="9553575" y="209550"/>
          <a:ext cx="109425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6</xdr:row>
      <xdr:rowOff>50800</xdr:rowOff>
    </xdr:from>
    <xdr:to>
      <xdr:col>4</xdr:col>
      <xdr:colOff>431800</xdr:colOff>
      <xdr:row>8</xdr:row>
      <xdr:rowOff>111288</xdr:rowOff>
    </xdr:to>
    <xdr:sp macro="" textlink="">
      <xdr:nvSpPr>
        <xdr:cNvPr id="2" name="Rectángulo redondeado 1">
          <a:hlinkClick xmlns:r="http://schemas.openxmlformats.org/officeDocument/2006/relationships" r:id="rId1"/>
        </xdr:cNvPr>
        <xdr:cNvSpPr/>
      </xdr:nvSpPr>
      <xdr:spPr>
        <a:xfrm>
          <a:off x="819150" y="1250950"/>
          <a:ext cx="4260850" cy="765338"/>
        </a:xfrm>
        <a:prstGeom prst="roundRect">
          <a:avLst/>
        </a:prstGeom>
        <a:solidFill>
          <a:srgbClr val="008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ES" sz="1400" b="1">
              <a:solidFill>
                <a:schemeClr val="bg1"/>
              </a:solidFill>
            </a:rPr>
            <a:t>VOLVER</a:t>
          </a:r>
          <a:r>
            <a:rPr lang="es-ES" sz="1400" b="1" baseline="0">
              <a:solidFill>
                <a:schemeClr val="bg1"/>
              </a:solidFill>
            </a:rPr>
            <a:t> AL INICIO</a:t>
          </a:r>
          <a:endParaRPr lang="es-ES" sz="1400" b="1">
            <a:solidFill>
              <a:schemeClr val="bg1"/>
            </a:solidFill>
          </a:endParaRPr>
        </a:p>
      </xdr:txBody>
    </xdr:sp>
    <xdr:clientData/>
  </xdr:twoCellAnchor>
  <xdr:twoCellAnchor>
    <xdr:from>
      <xdr:col>14</xdr:col>
      <xdr:colOff>703580</xdr:colOff>
      <xdr:row>9</xdr:row>
      <xdr:rowOff>165100</xdr:rowOff>
    </xdr:from>
    <xdr:to>
      <xdr:col>21</xdr:col>
      <xdr:colOff>393714</xdr:colOff>
      <xdr:row>11</xdr:row>
      <xdr:rowOff>551162</xdr:rowOff>
    </xdr:to>
    <xdr:sp macro="" textlink="">
      <xdr:nvSpPr>
        <xdr:cNvPr id="3" name="Flecha derecha 2"/>
        <xdr:cNvSpPr/>
      </xdr:nvSpPr>
      <xdr:spPr>
        <a:xfrm>
          <a:off x="17000855" y="2270125"/>
          <a:ext cx="5424184" cy="1062337"/>
        </a:xfrm>
        <a:prstGeom prst="rightArrow">
          <a:avLst/>
        </a:prstGeom>
        <a:ln/>
      </xdr:spPr>
      <xdr:style>
        <a:lnRef idx="1">
          <a:schemeClr val="accent3"/>
        </a:lnRef>
        <a:fillRef idx="3">
          <a:schemeClr val="accent3"/>
        </a:fillRef>
        <a:effectRef idx="2">
          <a:schemeClr val="accent3"/>
        </a:effectRef>
        <a:fontRef idx="minor">
          <a:schemeClr val="lt1"/>
        </a:fontRef>
      </xdr:style>
      <xdr:txBody>
        <a:bodyPr wrap="square" anchor="ctr"/>
        <a:lstStyle/>
        <a:p>
          <a:pPr algn="ctr"/>
          <a:r>
            <a:rPr lang="es-ES" sz="1400" b="1">
              <a:solidFill>
                <a:schemeClr val="tx1"/>
              </a:solidFill>
            </a:rPr>
            <a:t>VER FORMATOS</a:t>
          </a:r>
          <a:r>
            <a:rPr lang="es-ES" sz="1400" b="1" baseline="0">
              <a:solidFill>
                <a:schemeClr val="tx1"/>
              </a:solidFill>
            </a:rPr>
            <a:t> DILIGENCIADOS</a:t>
          </a:r>
          <a:endParaRPr lang="es-ES" sz="1400" b="1">
            <a:solidFill>
              <a:schemeClr val="tx1"/>
            </a:solidFill>
          </a:endParaRPr>
        </a:p>
      </xdr:txBody>
    </xdr:sp>
    <xdr:clientData/>
  </xdr:twoCellAnchor>
  <xdr:twoCellAnchor editAs="oneCell">
    <xdr:from>
      <xdr:col>1</xdr:col>
      <xdr:colOff>800100</xdr:colOff>
      <xdr:row>1</xdr:row>
      <xdr:rowOff>190500</xdr:rowOff>
    </xdr:from>
    <xdr:to>
      <xdr:col>3</xdr:col>
      <xdr:colOff>733425</xdr:colOff>
      <xdr:row>4</xdr:row>
      <xdr:rowOff>123825</xdr:rowOff>
    </xdr:to>
    <xdr:pic>
      <xdr:nvPicPr>
        <xdr:cNvPr id="4" name="Imagen 4" descr="C:\Users\carotorres\Desktop\dnp.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0" y="390525"/>
          <a:ext cx="16097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466725</xdr:colOff>
      <xdr:row>1</xdr:row>
      <xdr:rowOff>123825</xdr:rowOff>
    </xdr:from>
    <xdr:to>
      <xdr:col>7</xdr:col>
      <xdr:colOff>180975</xdr:colOff>
      <xdr:row>4</xdr:row>
      <xdr:rowOff>171450</xdr:rowOff>
    </xdr:to>
    <xdr:pic>
      <xdr:nvPicPr>
        <xdr:cNvPr id="5" name="Imagen 5"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0322"/>
        <a:stretch>
          <a:fillRect/>
        </a:stretch>
      </xdr:blipFill>
      <xdr:spPr bwMode="auto">
        <a:xfrm>
          <a:off x="6877050" y="323850"/>
          <a:ext cx="13906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561975</xdr:colOff>
      <xdr:row>1</xdr:row>
      <xdr:rowOff>180975</xdr:rowOff>
    </xdr:from>
    <xdr:to>
      <xdr:col>5</xdr:col>
      <xdr:colOff>676275</xdr:colOff>
      <xdr:row>4</xdr:row>
      <xdr:rowOff>123825</xdr:rowOff>
    </xdr:to>
    <xdr:pic>
      <xdr:nvPicPr>
        <xdr:cNvPr id="6" name="Imagen 6"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 t="32295" r="53355" b="21667"/>
        <a:stretch>
          <a:fillRect/>
        </a:stretch>
      </xdr:blipFill>
      <xdr:spPr bwMode="auto">
        <a:xfrm>
          <a:off x="3371850" y="381000"/>
          <a:ext cx="17907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514350</xdr:colOff>
      <xdr:row>0</xdr:row>
      <xdr:rowOff>57150</xdr:rowOff>
    </xdr:from>
    <xdr:to>
      <xdr:col>8</xdr:col>
      <xdr:colOff>685800</xdr:colOff>
      <xdr:row>6</xdr:row>
      <xdr:rowOff>0</xdr:rowOff>
    </xdr:to>
    <xdr:pic>
      <xdr:nvPicPr>
        <xdr:cNvPr id="7" name="Picture 3" descr="http://www.procuraduria.gov.co/portal/media/image/99.jp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29675" y="57150"/>
          <a:ext cx="10096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85725</xdr:colOff>
      <xdr:row>1</xdr:row>
      <xdr:rowOff>9525</xdr:rowOff>
    </xdr:from>
    <xdr:to>
      <xdr:col>10</xdr:col>
      <xdr:colOff>342900</xdr:colOff>
      <xdr:row>5</xdr:row>
      <xdr:rowOff>123825</xdr:rowOff>
    </xdr:to>
    <xdr:pic>
      <xdr:nvPicPr>
        <xdr:cNvPr id="8" name="Picture 5" descr="http://www.archivogeneral.gov.co/sites/all/themes/nevia/images/transparencia33.jp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19257" r="20976" b="-6374"/>
        <a:stretch>
          <a:fillRect/>
        </a:stretch>
      </xdr:blipFill>
      <xdr:spPr bwMode="auto">
        <a:xfrm>
          <a:off x="10039350" y="209550"/>
          <a:ext cx="10953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6</xdr:row>
      <xdr:rowOff>50800</xdr:rowOff>
    </xdr:from>
    <xdr:to>
      <xdr:col>4</xdr:col>
      <xdr:colOff>431800</xdr:colOff>
      <xdr:row>8</xdr:row>
      <xdr:rowOff>111288</xdr:rowOff>
    </xdr:to>
    <xdr:sp macro="" textlink="">
      <xdr:nvSpPr>
        <xdr:cNvPr id="2" name="Rectángulo redondeado 1">
          <a:hlinkClick xmlns:r="http://schemas.openxmlformats.org/officeDocument/2006/relationships" r:id="rId1"/>
        </xdr:cNvPr>
        <xdr:cNvSpPr/>
      </xdr:nvSpPr>
      <xdr:spPr>
        <a:xfrm>
          <a:off x="819150" y="1250950"/>
          <a:ext cx="3736975" cy="765338"/>
        </a:xfrm>
        <a:prstGeom prst="roundRect">
          <a:avLst/>
        </a:prstGeom>
        <a:solidFill>
          <a:srgbClr val="008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ES" sz="1400" b="1">
              <a:solidFill>
                <a:schemeClr val="bg1"/>
              </a:solidFill>
            </a:rPr>
            <a:t>VOLVER</a:t>
          </a:r>
          <a:r>
            <a:rPr lang="es-ES" sz="1400" b="1" baseline="0">
              <a:solidFill>
                <a:schemeClr val="bg1"/>
              </a:solidFill>
            </a:rPr>
            <a:t> AL INICIO</a:t>
          </a:r>
          <a:endParaRPr lang="es-ES" sz="1400" b="1">
            <a:solidFill>
              <a:schemeClr val="bg1"/>
            </a:solidFill>
          </a:endParaRPr>
        </a:p>
      </xdr:txBody>
    </xdr:sp>
    <xdr:clientData/>
  </xdr:twoCellAnchor>
  <xdr:twoCellAnchor>
    <xdr:from>
      <xdr:col>14</xdr:col>
      <xdr:colOff>703580</xdr:colOff>
      <xdr:row>9</xdr:row>
      <xdr:rowOff>165100</xdr:rowOff>
    </xdr:from>
    <xdr:to>
      <xdr:col>21</xdr:col>
      <xdr:colOff>393714</xdr:colOff>
      <xdr:row>11</xdr:row>
      <xdr:rowOff>551162</xdr:rowOff>
    </xdr:to>
    <xdr:sp macro="" textlink="">
      <xdr:nvSpPr>
        <xdr:cNvPr id="3" name="Flecha derecha 2"/>
        <xdr:cNvSpPr/>
      </xdr:nvSpPr>
      <xdr:spPr>
        <a:xfrm>
          <a:off x="16381730" y="2270125"/>
          <a:ext cx="6043309" cy="1062337"/>
        </a:xfrm>
        <a:prstGeom prst="rightArrow">
          <a:avLst/>
        </a:prstGeom>
        <a:ln/>
      </xdr:spPr>
      <xdr:style>
        <a:lnRef idx="1">
          <a:schemeClr val="accent3"/>
        </a:lnRef>
        <a:fillRef idx="3">
          <a:schemeClr val="accent3"/>
        </a:fillRef>
        <a:effectRef idx="2">
          <a:schemeClr val="accent3"/>
        </a:effectRef>
        <a:fontRef idx="minor">
          <a:schemeClr val="lt1"/>
        </a:fontRef>
      </xdr:style>
      <xdr:txBody>
        <a:bodyPr wrap="square" anchor="ctr"/>
        <a:lstStyle/>
        <a:p>
          <a:pPr algn="ctr"/>
          <a:r>
            <a:rPr lang="es-ES" sz="1400" b="1">
              <a:solidFill>
                <a:schemeClr val="tx1"/>
              </a:solidFill>
            </a:rPr>
            <a:t>VER FORMATOS</a:t>
          </a:r>
          <a:r>
            <a:rPr lang="es-ES" sz="1400" b="1" baseline="0">
              <a:solidFill>
                <a:schemeClr val="tx1"/>
              </a:solidFill>
            </a:rPr>
            <a:t> DILIGENCIADOS</a:t>
          </a:r>
          <a:endParaRPr lang="es-ES" sz="1400" b="1">
            <a:solidFill>
              <a:schemeClr val="tx1"/>
            </a:solidFill>
          </a:endParaRPr>
        </a:p>
      </xdr:txBody>
    </xdr:sp>
    <xdr:clientData/>
  </xdr:twoCellAnchor>
  <xdr:twoCellAnchor editAs="oneCell">
    <xdr:from>
      <xdr:col>1</xdr:col>
      <xdr:colOff>800100</xdr:colOff>
      <xdr:row>1</xdr:row>
      <xdr:rowOff>190500</xdr:rowOff>
    </xdr:from>
    <xdr:to>
      <xdr:col>3</xdr:col>
      <xdr:colOff>733425</xdr:colOff>
      <xdr:row>4</xdr:row>
      <xdr:rowOff>123825</xdr:rowOff>
    </xdr:to>
    <xdr:pic>
      <xdr:nvPicPr>
        <xdr:cNvPr id="4" name="Imagen 4" descr="C:\Users\carotorres\Desktop\dnp.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0" y="390525"/>
          <a:ext cx="16097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466725</xdr:colOff>
      <xdr:row>1</xdr:row>
      <xdr:rowOff>123825</xdr:rowOff>
    </xdr:from>
    <xdr:to>
      <xdr:col>7</xdr:col>
      <xdr:colOff>180975</xdr:colOff>
      <xdr:row>4</xdr:row>
      <xdr:rowOff>171450</xdr:rowOff>
    </xdr:to>
    <xdr:pic>
      <xdr:nvPicPr>
        <xdr:cNvPr id="5" name="Imagen 5"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0322"/>
        <a:stretch>
          <a:fillRect/>
        </a:stretch>
      </xdr:blipFill>
      <xdr:spPr bwMode="auto">
        <a:xfrm>
          <a:off x="5772150" y="323850"/>
          <a:ext cx="13906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561975</xdr:colOff>
      <xdr:row>1</xdr:row>
      <xdr:rowOff>180975</xdr:rowOff>
    </xdr:from>
    <xdr:to>
      <xdr:col>5</xdr:col>
      <xdr:colOff>657225</xdr:colOff>
      <xdr:row>4</xdr:row>
      <xdr:rowOff>123825</xdr:rowOff>
    </xdr:to>
    <xdr:pic>
      <xdr:nvPicPr>
        <xdr:cNvPr id="6" name="Imagen 6"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 t="32295" r="53355" b="21667"/>
        <a:stretch>
          <a:fillRect/>
        </a:stretch>
      </xdr:blipFill>
      <xdr:spPr bwMode="auto">
        <a:xfrm>
          <a:off x="3371850" y="381000"/>
          <a:ext cx="17716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514350</xdr:colOff>
      <xdr:row>0</xdr:row>
      <xdr:rowOff>57150</xdr:rowOff>
    </xdr:from>
    <xdr:to>
      <xdr:col>8</xdr:col>
      <xdr:colOff>676275</xdr:colOff>
      <xdr:row>6</xdr:row>
      <xdr:rowOff>0</xdr:rowOff>
    </xdr:to>
    <xdr:pic>
      <xdr:nvPicPr>
        <xdr:cNvPr id="7" name="Picture 3" descr="http://www.procuraduria.gov.co/portal/media/image/99.jp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010525" y="57150"/>
          <a:ext cx="10001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85725</xdr:colOff>
      <xdr:row>1</xdr:row>
      <xdr:rowOff>9525</xdr:rowOff>
    </xdr:from>
    <xdr:to>
      <xdr:col>10</xdr:col>
      <xdr:colOff>342900</xdr:colOff>
      <xdr:row>5</xdr:row>
      <xdr:rowOff>123825</xdr:rowOff>
    </xdr:to>
    <xdr:pic>
      <xdr:nvPicPr>
        <xdr:cNvPr id="8" name="Picture 5" descr="http://www.archivogeneral.gov.co/sites/all/themes/nevia/images/transparencia33.jp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19257" r="20976" b="-6374"/>
        <a:stretch>
          <a:fillRect/>
        </a:stretch>
      </xdr:blipFill>
      <xdr:spPr bwMode="auto">
        <a:xfrm>
          <a:off x="9772650" y="209550"/>
          <a:ext cx="10953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6</xdr:row>
      <xdr:rowOff>50800</xdr:rowOff>
    </xdr:from>
    <xdr:to>
      <xdr:col>4</xdr:col>
      <xdr:colOff>431800</xdr:colOff>
      <xdr:row>8</xdr:row>
      <xdr:rowOff>111288</xdr:rowOff>
    </xdr:to>
    <xdr:sp macro="" textlink="">
      <xdr:nvSpPr>
        <xdr:cNvPr id="3" name="Rectángulo redondeado 2">
          <a:hlinkClick xmlns:r="http://schemas.openxmlformats.org/officeDocument/2006/relationships" r:id="rId1"/>
        </xdr:cNvPr>
        <xdr:cNvSpPr/>
      </xdr:nvSpPr>
      <xdr:spPr>
        <a:xfrm>
          <a:off x="825500" y="50800"/>
          <a:ext cx="3149600" cy="762000"/>
        </a:xfrm>
        <a:prstGeom prst="roundRect">
          <a:avLst/>
        </a:prstGeom>
        <a:solidFill>
          <a:srgbClr val="008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ES" sz="1400" b="1">
              <a:solidFill>
                <a:schemeClr val="bg1"/>
              </a:solidFill>
            </a:rPr>
            <a:t>VOLVER</a:t>
          </a:r>
          <a:r>
            <a:rPr lang="es-ES" sz="1400" b="1" baseline="0">
              <a:solidFill>
                <a:schemeClr val="bg1"/>
              </a:solidFill>
            </a:rPr>
            <a:t> AL INICIO</a:t>
          </a:r>
          <a:endParaRPr lang="es-ES" sz="1400" b="1">
            <a:solidFill>
              <a:schemeClr val="bg1"/>
            </a:solidFill>
          </a:endParaRPr>
        </a:p>
      </xdr:txBody>
    </xdr:sp>
    <xdr:clientData/>
  </xdr:twoCellAnchor>
  <xdr:twoCellAnchor>
    <xdr:from>
      <xdr:col>14</xdr:col>
      <xdr:colOff>703580</xdr:colOff>
      <xdr:row>9</xdr:row>
      <xdr:rowOff>165100</xdr:rowOff>
    </xdr:from>
    <xdr:to>
      <xdr:col>21</xdr:col>
      <xdr:colOff>393714</xdr:colOff>
      <xdr:row>11</xdr:row>
      <xdr:rowOff>551162</xdr:rowOff>
    </xdr:to>
    <xdr:sp macro="" textlink="">
      <xdr:nvSpPr>
        <xdr:cNvPr id="4" name="Flecha derecha 3"/>
        <xdr:cNvSpPr/>
      </xdr:nvSpPr>
      <xdr:spPr>
        <a:xfrm>
          <a:off x="12090400" y="1176020"/>
          <a:ext cx="5461000" cy="822960"/>
        </a:xfrm>
        <a:prstGeom prst="rightArrow">
          <a:avLst/>
        </a:prstGeom>
        <a:ln/>
      </xdr:spPr>
      <xdr:style>
        <a:lnRef idx="1">
          <a:schemeClr val="accent3"/>
        </a:lnRef>
        <a:fillRef idx="3">
          <a:schemeClr val="accent3"/>
        </a:fillRef>
        <a:effectRef idx="2">
          <a:schemeClr val="accent3"/>
        </a:effectRef>
        <a:fontRef idx="minor">
          <a:schemeClr val="lt1"/>
        </a:fontRef>
      </xdr:style>
      <xdr:txBody>
        <a:bodyPr wrap="square" anchor="ctr"/>
        <a:lstStyle/>
        <a:p>
          <a:pPr algn="ctr"/>
          <a:r>
            <a:rPr lang="es-ES" sz="1400" b="1">
              <a:solidFill>
                <a:schemeClr val="tx1"/>
              </a:solidFill>
            </a:rPr>
            <a:t>VER FORMATOS</a:t>
          </a:r>
          <a:r>
            <a:rPr lang="es-ES" sz="1400" b="1" baseline="0">
              <a:solidFill>
                <a:schemeClr val="tx1"/>
              </a:solidFill>
            </a:rPr>
            <a:t> DILIGENCIADOS</a:t>
          </a:r>
          <a:endParaRPr lang="es-ES" sz="1400" b="1">
            <a:solidFill>
              <a:schemeClr val="tx1"/>
            </a:solidFill>
          </a:endParaRPr>
        </a:p>
      </xdr:txBody>
    </xdr:sp>
    <xdr:clientData/>
  </xdr:twoCellAnchor>
  <xdr:twoCellAnchor editAs="oneCell">
    <xdr:from>
      <xdr:col>1</xdr:col>
      <xdr:colOff>800100</xdr:colOff>
      <xdr:row>1</xdr:row>
      <xdr:rowOff>190500</xdr:rowOff>
    </xdr:from>
    <xdr:to>
      <xdr:col>3</xdr:col>
      <xdr:colOff>419100</xdr:colOff>
      <xdr:row>4</xdr:row>
      <xdr:rowOff>123825</xdr:rowOff>
    </xdr:to>
    <xdr:pic>
      <xdr:nvPicPr>
        <xdr:cNvPr id="4401" name="Imagen 4" descr="C:\Users\carotorres\Desktop\dnp.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0" y="390525"/>
          <a:ext cx="16097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466725</xdr:colOff>
      <xdr:row>1</xdr:row>
      <xdr:rowOff>123825</xdr:rowOff>
    </xdr:from>
    <xdr:to>
      <xdr:col>7</xdr:col>
      <xdr:colOff>219075</xdr:colOff>
      <xdr:row>4</xdr:row>
      <xdr:rowOff>171450</xdr:rowOff>
    </xdr:to>
    <xdr:pic>
      <xdr:nvPicPr>
        <xdr:cNvPr id="4402" name="Imagen 5"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0322"/>
        <a:stretch>
          <a:fillRect/>
        </a:stretch>
      </xdr:blipFill>
      <xdr:spPr bwMode="auto">
        <a:xfrm>
          <a:off x="5353050" y="323850"/>
          <a:ext cx="13906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561975</xdr:colOff>
      <xdr:row>1</xdr:row>
      <xdr:rowOff>180975</xdr:rowOff>
    </xdr:from>
    <xdr:to>
      <xdr:col>3</xdr:col>
      <xdr:colOff>2358118</xdr:colOff>
      <xdr:row>4</xdr:row>
      <xdr:rowOff>123825</xdr:rowOff>
    </xdr:to>
    <xdr:pic>
      <xdr:nvPicPr>
        <xdr:cNvPr id="4403" name="Imagen 6"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 t="32295" r="53355" b="21667"/>
        <a:stretch>
          <a:fillRect/>
        </a:stretch>
      </xdr:blipFill>
      <xdr:spPr bwMode="auto">
        <a:xfrm>
          <a:off x="3371850" y="381000"/>
          <a:ext cx="17907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514350</xdr:colOff>
      <xdr:row>0</xdr:row>
      <xdr:rowOff>57150</xdr:rowOff>
    </xdr:from>
    <xdr:to>
      <xdr:col>8</xdr:col>
      <xdr:colOff>704848</xdr:colOff>
      <xdr:row>6</xdr:row>
      <xdr:rowOff>0</xdr:rowOff>
    </xdr:to>
    <xdr:pic>
      <xdr:nvPicPr>
        <xdr:cNvPr id="4404" name="Picture 3" descr="http://www.procuraduria.gov.co/portal/media/image/99.jp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038975" y="57150"/>
          <a:ext cx="10096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85725</xdr:colOff>
      <xdr:row>1</xdr:row>
      <xdr:rowOff>9525</xdr:rowOff>
    </xdr:from>
    <xdr:to>
      <xdr:col>9</xdr:col>
      <xdr:colOff>1178380</xdr:colOff>
      <xdr:row>5</xdr:row>
      <xdr:rowOff>123825</xdr:rowOff>
    </xdr:to>
    <xdr:pic>
      <xdr:nvPicPr>
        <xdr:cNvPr id="4405" name="Picture 5" descr="http://www.archivogeneral.gov.co/sites/all/themes/nevia/images/transparencia33.jp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19257" r="20976" b="-6374"/>
        <a:stretch>
          <a:fillRect/>
        </a:stretch>
      </xdr:blipFill>
      <xdr:spPr bwMode="auto">
        <a:xfrm>
          <a:off x="8248650" y="209550"/>
          <a:ext cx="10953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6</xdr:row>
      <xdr:rowOff>50800</xdr:rowOff>
    </xdr:from>
    <xdr:to>
      <xdr:col>4</xdr:col>
      <xdr:colOff>431800</xdr:colOff>
      <xdr:row>8</xdr:row>
      <xdr:rowOff>111288</xdr:rowOff>
    </xdr:to>
    <xdr:sp macro="" textlink="">
      <xdr:nvSpPr>
        <xdr:cNvPr id="2" name="Rectángulo redondeado 1">
          <a:hlinkClick xmlns:r="http://schemas.openxmlformats.org/officeDocument/2006/relationships" r:id="rId1"/>
        </xdr:cNvPr>
        <xdr:cNvSpPr/>
      </xdr:nvSpPr>
      <xdr:spPr>
        <a:xfrm>
          <a:off x="819150" y="1250950"/>
          <a:ext cx="4498975" cy="765338"/>
        </a:xfrm>
        <a:prstGeom prst="roundRect">
          <a:avLst/>
        </a:prstGeom>
        <a:solidFill>
          <a:srgbClr val="008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s-ES" sz="1400" b="1">
              <a:solidFill>
                <a:schemeClr val="bg1"/>
              </a:solidFill>
            </a:rPr>
            <a:t>VOLVER</a:t>
          </a:r>
          <a:r>
            <a:rPr lang="es-ES" sz="1400" b="1" baseline="0">
              <a:solidFill>
                <a:schemeClr val="bg1"/>
              </a:solidFill>
            </a:rPr>
            <a:t> AL INICIO</a:t>
          </a:r>
          <a:endParaRPr lang="es-ES" sz="1400" b="1">
            <a:solidFill>
              <a:schemeClr val="bg1"/>
            </a:solidFill>
          </a:endParaRPr>
        </a:p>
      </xdr:txBody>
    </xdr:sp>
    <xdr:clientData/>
  </xdr:twoCellAnchor>
  <xdr:twoCellAnchor>
    <xdr:from>
      <xdr:col>14</xdr:col>
      <xdr:colOff>703580</xdr:colOff>
      <xdr:row>9</xdr:row>
      <xdr:rowOff>165100</xdr:rowOff>
    </xdr:from>
    <xdr:to>
      <xdr:col>21</xdr:col>
      <xdr:colOff>393714</xdr:colOff>
      <xdr:row>11</xdr:row>
      <xdr:rowOff>551162</xdr:rowOff>
    </xdr:to>
    <xdr:sp macro="" textlink="">
      <xdr:nvSpPr>
        <xdr:cNvPr id="3" name="Flecha derecha 2"/>
        <xdr:cNvSpPr/>
      </xdr:nvSpPr>
      <xdr:spPr>
        <a:xfrm>
          <a:off x="16076930" y="2270125"/>
          <a:ext cx="5424184" cy="1062337"/>
        </a:xfrm>
        <a:prstGeom prst="rightArrow">
          <a:avLst/>
        </a:prstGeom>
        <a:ln/>
      </xdr:spPr>
      <xdr:style>
        <a:lnRef idx="1">
          <a:schemeClr val="accent3"/>
        </a:lnRef>
        <a:fillRef idx="3">
          <a:schemeClr val="accent3"/>
        </a:fillRef>
        <a:effectRef idx="2">
          <a:schemeClr val="accent3"/>
        </a:effectRef>
        <a:fontRef idx="minor">
          <a:schemeClr val="lt1"/>
        </a:fontRef>
      </xdr:style>
      <xdr:txBody>
        <a:bodyPr wrap="square" anchor="ctr"/>
        <a:lstStyle/>
        <a:p>
          <a:pPr algn="ctr"/>
          <a:r>
            <a:rPr lang="es-ES" sz="1400" b="1">
              <a:solidFill>
                <a:schemeClr val="tx1"/>
              </a:solidFill>
            </a:rPr>
            <a:t>VER FORMATOS</a:t>
          </a:r>
          <a:r>
            <a:rPr lang="es-ES" sz="1400" b="1" baseline="0">
              <a:solidFill>
                <a:schemeClr val="tx1"/>
              </a:solidFill>
            </a:rPr>
            <a:t> DILIGENCIADOS</a:t>
          </a:r>
          <a:endParaRPr lang="es-ES" sz="1400" b="1">
            <a:solidFill>
              <a:schemeClr val="tx1"/>
            </a:solidFill>
          </a:endParaRPr>
        </a:p>
      </xdr:txBody>
    </xdr:sp>
    <xdr:clientData/>
  </xdr:twoCellAnchor>
  <xdr:twoCellAnchor editAs="oneCell">
    <xdr:from>
      <xdr:col>1</xdr:col>
      <xdr:colOff>800100</xdr:colOff>
      <xdr:row>1</xdr:row>
      <xdr:rowOff>190500</xdr:rowOff>
    </xdr:from>
    <xdr:to>
      <xdr:col>3</xdr:col>
      <xdr:colOff>733425</xdr:colOff>
      <xdr:row>4</xdr:row>
      <xdr:rowOff>123825</xdr:rowOff>
    </xdr:to>
    <xdr:pic>
      <xdr:nvPicPr>
        <xdr:cNvPr id="4" name="Imagen 4" descr="C:\Users\carotorres\Desktop\dnp.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0" y="390525"/>
          <a:ext cx="16097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466725</xdr:colOff>
      <xdr:row>1</xdr:row>
      <xdr:rowOff>123825</xdr:rowOff>
    </xdr:from>
    <xdr:to>
      <xdr:col>7</xdr:col>
      <xdr:colOff>180975</xdr:colOff>
      <xdr:row>4</xdr:row>
      <xdr:rowOff>171450</xdr:rowOff>
    </xdr:to>
    <xdr:pic>
      <xdr:nvPicPr>
        <xdr:cNvPr id="5" name="Imagen 5"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0322"/>
        <a:stretch>
          <a:fillRect/>
        </a:stretch>
      </xdr:blipFill>
      <xdr:spPr bwMode="auto">
        <a:xfrm>
          <a:off x="6534150" y="323850"/>
          <a:ext cx="13906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561975</xdr:colOff>
      <xdr:row>1</xdr:row>
      <xdr:rowOff>180975</xdr:rowOff>
    </xdr:from>
    <xdr:to>
      <xdr:col>5</xdr:col>
      <xdr:colOff>676275</xdr:colOff>
      <xdr:row>4</xdr:row>
      <xdr:rowOff>123825</xdr:rowOff>
    </xdr:to>
    <xdr:pic>
      <xdr:nvPicPr>
        <xdr:cNvPr id="6" name="Imagen 6" descr="C:\Users\carotorres\Desktop\funcion publica.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 t="32295" r="53355" b="21667"/>
        <a:stretch>
          <a:fillRect/>
        </a:stretch>
      </xdr:blipFill>
      <xdr:spPr bwMode="auto">
        <a:xfrm>
          <a:off x="3371850" y="381000"/>
          <a:ext cx="17907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514350</xdr:colOff>
      <xdr:row>0</xdr:row>
      <xdr:rowOff>57150</xdr:rowOff>
    </xdr:from>
    <xdr:to>
      <xdr:col>8</xdr:col>
      <xdr:colOff>685800</xdr:colOff>
      <xdr:row>6</xdr:row>
      <xdr:rowOff>0</xdr:rowOff>
    </xdr:to>
    <xdr:pic>
      <xdr:nvPicPr>
        <xdr:cNvPr id="7" name="Picture 3" descr="http://www.procuraduria.gov.co/portal/media/image/99.jp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220075" y="57150"/>
          <a:ext cx="10096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85725</xdr:colOff>
      <xdr:row>1</xdr:row>
      <xdr:rowOff>9525</xdr:rowOff>
    </xdr:from>
    <xdr:to>
      <xdr:col>10</xdr:col>
      <xdr:colOff>342900</xdr:colOff>
      <xdr:row>5</xdr:row>
      <xdr:rowOff>123825</xdr:rowOff>
    </xdr:to>
    <xdr:pic>
      <xdr:nvPicPr>
        <xdr:cNvPr id="8" name="Picture 5" descr="http://www.archivogeneral.gov.co/sites/all/themes/nevia/images/transparencia33.jp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19257" r="20976" b="-6374"/>
        <a:stretch>
          <a:fillRect/>
        </a:stretch>
      </xdr:blipFill>
      <xdr:spPr bwMode="auto">
        <a:xfrm>
          <a:off x="9429750" y="209550"/>
          <a:ext cx="10953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gonzalez@dnp.gov.co"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6"/>
  <sheetViews>
    <sheetView tabSelected="1" zoomScaleNormal="100" workbookViewId="0">
      <selection activeCell="D9" sqref="D9:H9"/>
    </sheetView>
  </sheetViews>
  <sheetFormatPr baseColWidth="10" defaultRowHeight="15.75"/>
  <cols>
    <col min="1" max="1" width="5.75" customWidth="1"/>
    <col min="4" max="4" width="13" customWidth="1"/>
    <col min="8" max="8" width="14.25" customWidth="1"/>
  </cols>
  <sheetData>
    <row r="1" spans="1:23" s="1" customFormat="1" ht="45" customHeight="1">
      <c r="R1" s="25"/>
      <c r="S1" s="25"/>
      <c r="T1" s="25"/>
      <c r="U1" s="25"/>
      <c r="V1" s="25"/>
      <c r="W1" s="25"/>
    </row>
    <row r="4" spans="1:23">
      <c r="A4" s="463" t="s">
        <v>109</v>
      </c>
      <c r="B4" s="463"/>
      <c r="C4" s="463"/>
      <c r="D4" s="463"/>
      <c r="E4" s="463"/>
      <c r="F4" s="463"/>
      <c r="G4" s="463"/>
      <c r="H4" s="463"/>
    </row>
    <row r="5" spans="1:23">
      <c r="A5" s="61"/>
      <c r="B5" s="61"/>
      <c r="C5" s="61"/>
      <c r="D5" s="61"/>
      <c r="E5" s="61"/>
      <c r="F5" s="61"/>
      <c r="G5" s="61"/>
      <c r="H5" s="61"/>
    </row>
    <row r="6" spans="1:23">
      <c r="A6" s="61" t="s">
        <v>110</v>
      </c>
      <c r="B6" s="61"/>
      <c r="C6" s="61"/>
      <c r="D6" s="61"/>
      <c r="E6" s="61"/>
      <c r="F6" s="61"/>
      <c r="G6" s="61"/>
      <c r="H6" s="61"/>
    </row>
    <row r="7" spans="1:23">
      <c r="A7" s="61"/>
      <c r="B7" s="61"/>
      <c r="C7" s="61"/>
      <c r="D7" s="61"/>
      <c r="E7" s="61"/>
      <c r="F7" s="61"/>
      <c r="G7" s="61"/>
      <c r="H7" s="61"/>
    </row>
    <row r="8" spans="1:23">
      <c r="A8" s="464" t="s">
        <v>111</v>
      </c>
      <c r="B8" s="464"/>
      <c r="C8" s="464"/>
      <c r="D8" s="465" t="s">
        <v>112</v>
      </c>
      <c r="E8" s="465"/>
      <c r="F8" s="465"/>
      <c r="G8" s="465"/>
      <c r="H8" s="465"/>
    </row>
    <row r="9" spans="1:23" ht="140.25" customHeight="1">
      <c r="A9" s="459" t="s">
        <v>113</v>
      </c>
      <c r="B9" s="459"/>
      <c r="C9" s="459"/>
      <c r="D9" s="460" t="s">
        <v>222</v>
      </c>
      <c r="E9" s="461"/>
      <c r="F9" s="461"/>
      <c r="G9" s="461"/>
      <c r="H9" s="462"/>
    </row>
    <row r="10" spans="1:23" ht="171" customHeight="1">
      <c r="A10" s="459" t="s">
        <v>114</v>
      </c>
      <c r="B10" s="459"/>
      <c r="C10" s="459"/>
      <c r="D10" s="460" t="s">
        <v>223</v>
      </c>
      <c r="E10" s="461"/>
      <c r="F10" s="461"/>
      <c r="G10" s="461"/>
      <c r="H10" s="462"/>
    </row>
    <row r="11" spans="1:23" ht="66" customHeight="1">
      <c r="A11" s="459" t="s">
        <v>115</v>
      </c>
      <c r="B11" s="459"/>
      <c r="C11" s="459"/>
      <c r="D11" s="460" t="s">
        <v>224</v>
      </c>
      <c r="E11" s="461"/>
      <c r="F11" s="461"/>
      <c r="G11" s="461"/>
      <c r="H11" s="462"/>
    </row>
    <row r="12" spans="1:23" ht="118.9" customHeight="1">
      <c r="A12" s="459" t="s">
        <v>116</v>
      </c>
      <c r="B12" s="459"/>
      <c r="C12" s="459"/>
      <c r="D12" s="460" t="s">
        <v>225</v>
      </c>
      <c r="E12" s="461"/>
      <c r="F12" s="461"/>
      <c r="G12" s="461"/>
      <c r="H12" s="462"/>
    </row>
    <row r="13" spans="1:23" ht="84" customHeight="1">
      <c r="A13" s="459" t="s">
        <v>117</v>
      </c>
      <c r="B13" s="459"/>
      <c r="C13" s="459"/>
      <c r="D13" s="460" t="s">
        <v>226</v>
      </c>
      <c r="E13" s="461"/>
      <c r="F13" s="461"/>
      <c r="G13" s="461"/>
      <c r="H13" s="462"/>
    </row>
    <row r="14" spans="1:23" ht="27.6" customHeight="1">
      <c r="A14" s="61"/>
      <c r="B14" s="61"/>
      <c r="C14" s="61"/>
      <c r="D14" s="61"/>
      <c r="E14" s="61"/>
      <c r="F14" s="61"/>
      <c r="G14" s="61"/>
      <c r="H14" s="61"/>
    </row>
    <row r="15" spans="1:23">
      <c r="A15" s="61" t="s">
        <v>118</v>
      </c>
      <c r="B15" s="61"/>
      <c r="C15" s="61"/>
      <c r="D15" s="61"/>
      <c r="E15" s="61"/>
      <c r="F15" s="61"/>
      <c r="G15" s="61"/>
      <c r="H15" s="61"/>
    </row>
    <row r="16" spans="1:23">
      <c r="A16" s="61" t="s">
        <v>119</v>
      </c>
      <c r="B16" s="61"/>
      <c r="C16" s="61"/>
      <c r="D16" s="61"/>
      <c r="E16" s="61"/>
      <c r="F16" s="61"/>
      <c r="G16" s="61"/>
      <c r="H16" s="61"/>
    </row>
    <row r="17" spans="1:8">
      <c r="A17" s="61" t="s">
        <v>120</v>
      </c>
      <c r="B17" s="61"/>
      <c r="C17" s="61"/>
      <c r="D17" s="61"/>
      <c r="E17" s="61"/>
      <c r="F17" s="61"/>
      <c r="G17" s="61"/>
      <c r="H17" s="61"/>
    </row>
    <row r="18" spans="1:8">
      <c r="A18" s="61" t="s">
        <v>121</v>
      </c>
      <c r="B18" s="61"/>
      <c r="C18" s="61"/>
      <c r="D18" s="61"/>
      <c r="E18" s="61"/>
      <c r="F18" s="61"/>
      <c r="G18" s="61"/>
      <c r="H18" s="61"/>
    </row>
    <row r="19" spans="1:8">
      <c r="A19" s="62" t="s">
        <v>122</v>
      </c>
      <c r="B19" s="61"/>
      <c r="C19" s="61"/>
      <c r="D19" s="61"/>
      <c r="E19" s="61"/>
      <c r="F19" s="61"/>
      <c r="G19" s="61"/>
      <c r="H19" s="61"/>
    </row>
    <row r="20" spans="1:8">
      <c r="A20" s="61"/>
      <c r="B20" s="61"/>
      <c r="C20" s="61"/>
      <c r="D20" s="61"/>
      <c r="E20" s="61"/>
      <c r="F20" s="61"/>
      <c r="G20" s="61"/>
      <c r="H20" s="61"/>
    </row>
    <row r="21" spans="1:8">
      <c r="A21" s="61"/>
      <c r="B21" s="61"/>
      <c r="C21" s="61"/>
      <c r="D21" s="61"/>
      <c r="E21" s="61"/>
      <c r="F21" s="61"/>
      <c r="G21" s="61"/>
      <c r="H21" s="61"/>
    </row>
    <row r="22" spans="1:8">
      <c r="A22" s="61"/>
      <c r="B22" s="61"/>
      <c r="C22" s="61"/>
      <c r="D22" s="61"/>
      <c r="E22" s="61"/>
      <c r="F22" s="61"/>
      <c r="G22" s="61"/>
      <c r="H22" s="61"/>
    </row>
    <row r="23" spans="1:8">
      <c r="A23" s="61"/>
      <c r="B23" s="61"/>
      <c r="C23" s="61"/>
      <c r="D23" s="61"/>
      <c r="E23" s="61"/>
      <c r="F23" s="61"/>
      <c r="G23" s="61"/>
      <c r="H23" s="61"/>
    </row>
    <row r="24" spans="1:8">
      <c r="A24" s="61"/>
      <c r="B24" s="61"/>
      <c r="C24" s="61"/>
      <c r="D24" s="61"/>
      <c r="E24" s="61"/>
      <c r="F24" s="61"/>
      <c r="G24" s="61"/>
      <c r="H24" s="61"/>
    </row>
    <row r="25" spans="1:8">
      <c r="A25" s="61"/>
      <c r="B25" s="61"/>
      <c r="C25" s="61"/>
      <c r="D25" s="61"/>
      <c r="E25" s="61"/>
      <c r="F25" s="61"/>
      <c r="G25" s="61"/>
      <c r="H25" s="61"/>
    </row>
    <row r="26" spans="1:8">
      <c r="A26" s="61"/>
      <c r="B26" s="61"/>
      <c r="C26" s="61"/>
      <c r="D26" s="61"/>
      <c r="E26" s="61"/>
      <c r="F26" s="61"/>
      <c r="G26" s="61"/>
      <c r="H26" s="61"/>
    </row>
  </sheetData>
  <mergeCells count="13">
    <mergeCell ref="A10:C10"/>
    <mergeCell ref="D10:H10"/>
    <mergeCell ref="A4:H4"/>
    <mergeCell ref="A8:C8"/>
    <mergeCell ref="D8:H8"/>
    <mergeCell ref="A9:C9"/>
    <mergeCell ref="D9:H9"/>
    <mergeCell ref="A11:C11"/>
    <mergeCell ref="D11:H11"/>
    <mergeCell ref="A12:C12"/>
    <mergeCell ref="D12:H12"/>
    <mergeCell ref="A13:C13"/>
    <mergeCell ref="D13:H13"/>
  </mergeCells>
  <hyperlinks>
    <hyperlink ref="A19" r:id="rId1"/>
  </hyperlinks>
  <pageMargins left="0.31496062992125984" right="0.31496062992125984" top="0.35433070866141736" bottom="0.35433070866141736" header="0.31496062992125984" footer="0.31496062992125984"/>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61"/>
  <sheetViews>
    <sheetView zoomScale="85" zoomScaleNormal="85" workbookViewId="0">
      <selection activeCell="J14" sqref="J14:J15"/>
    </sheetView>
  </sheetViews>
  <sheetFormatPr baseColWidth="10" defaultColWidth="10.75" defaultRowHeight="15.75"/>
  <cols>
    <col min="1" max="1" width="10.75" style="1"/>
    <col min="2" max="2" width="6.375" style="1" customWidth="1"/>
    <col min="3" max="3" width="15.375" style="1" customWidth="1"/>
    <col min="4" max="4" width="11.75" style="1" customWidth="1"/>
    <col min="5" max="5" width="25.625" style="1" customWidth="1"/>
    <col min="6" max="6" width="12.125" style="1" customWidth="1"/>
    <col min="7" max="7" width="9.875" style="1" customWidth="1"/>
    <col min="8" max="8" width="10" style="1" customWidth="1"/>
    <col min="9" max="9" width="8.875" style="1" customWidth="1"/>
    <col min="10" max="10" width="19.375" style="1" customWidth="1"/>
    <col min="11" max="11" width="17.875" style="1" customWidth="1"/>
    <col min="12" max="12" width="10.75" style="1"/>
    <col min="13" max="13" width="9.75" style="1" customWidth="1"/>
    <col min="14" max="14" width="21" style="1" customWidth="1"/>
    <col min="15" max="15" width="10.75" style="1"/>
    <col min="16" max="21" width="10.75" style="25"/>
    <col min="22" max="23" width="10.75" style="1"/>
    <col min="24" max="24" width="14" style="1" customWidth="1"/>
    <col min="25" max="25" width="41.25" style="1" bestFit="1" customWidth="1"/>
    <col min="26" max="26" width="15.5" style="1" customWidth="1"/>
    <col min="27" max="30" width="10.75" style="1"/>
    <col min="31" max="31" width="12.75" style="1" customWidth="1"/>
    <col min="32" max="32" width="18.75" style="1" customWidth="1"/>
    <col min="33" max="34" width="10.75" style="1"/>
    <col min="35" max="35" width="21" style="1" customWidth="1"/>
    <col min="36" max="257" width="10.75" style="1"/>
    <col min="258" max="258" width="6.375" style="1" customWidth="1"/>
    <col min="259" max="259" width="15.375" style="1" customWidth="1"/>
    <col min="260" max="260" width="11.75" style="1" customWidth="1"/>
    <col min="261" max="261" width="25.625" style="1" customWidth="1"/>
    <col min="262" max="262" width="12.125" style="1" customWidth="1"/>
    <col min="263" max="263" width="9.875" style="1" customWidth="1"/>
    <col min="264" max="264" width="10" style="1" customWidth="1"/>
    <col min="265" max="265" width="8.875" style="1" customWidth="1"/>
    <col min="266" max="266" width="19.375" style="1" customWidth="1"/>
    <col min="267" max="267" width="17.875" style="1" customWidth="1"/>
    <col min="268" max="268" width="10.75" style="1"/>
    <col min="269" max="269" width="9.75" style="1" customWidth="1"/>
    <col min="270" max="270" width="21" style="1" customWidth="1"/>
    <col min="271" max="279" width="10.75" style="1"/>
    <col min="280" max="280" width="14" style="1" customWidth="1"/>
    <col min="281" max="281" width="41.25" style="1" bestFit="1" customWidth="1"/>
    <col min="282" max="282" width="15.5" style="1" customWidth="1"/>
    <col min="283" max="286" width="10.75" style="1"/>
    <col min="287" max="287" width="12.75" style="1" customWidth="1"/>
    <col min="288" max="288" width="18.75" style="1" customWidth="1"/>
    <col min="289" max="290" width="10.75" style="1"/>
    <col min="291" max="291" width="21" style="1" customWidth="1"/>
    <col min="292" max="513" width="10.75" style="1"/>
    <col min="514" max="514" width="6.375" style="1" customWidth="1"/>
    <col min="515" max="515" width="15.375" style="1" customWidth="1"/>
    <col min="516" max="516" width="11.75" style="1" customWidth="1"/>
    <col min="517" max="517" width="25.625" style="1" customWidth="1"/>
    <col min="518" max="518" width="12.125" style="1" customWidth="1"/>
    <col min="519" max="519" width="9.875" style="1" customWidth="1"/>
    <col min="520" max="520" width="10" style="1" customWidth="1"/>
    <col min="521" max="521" width="8.875" style="1" customWidth="1"/>
    <col min="522" max="522" width="19.375" style="1" customWidth="1"/>
    <col min="523" max="523" width="17.875" style="1" customWidth="1"/>
    <col min="524" max="524" width="10.75" style="1"/>
    <col min="525" max="525" width="9.75" style="1" customWidth="1"/>
    <col min="526" max="526" width="21" style="1" customWidth="1"/>
    <col min="527" max="535" width="10.75" style="1"/>
    <col min="536" max="536" width="14" style="1" customWidth="1"/>
    <col min="537" max="537" width="41.25" style="1" bestFit="1" customWidth="1"/>
    <col min="538" max="538" width="15.5" style="1" customWidth="1"/>
    <col min="539" max="542" width="10.75" style="1"/>
    <col min="543" max="543" width="12.75" style="1" customWidth="1"/>
    <col min="544" max="544" width="18.75" style="1" customWidth="1"/>
    <col min="545" max="546" width="10.75" style="1"/>
    <col min="547" max="547" width="21" style="1" customWidth="1"/>
    <col min="548" max="769" width="10.75" style="1"/>
    <col min="770" max="770" width="6.375" style="1" customWidth="1"/>
    <col min="771" max="771" width="15.375" style="1" customWidth="1"/>
    <col min="772" max="772" width="11.75" style="1" customWidth="1"/>
    <col min="773" max="773" width="25.625" style="1" customWidth="1"/>
    <col min="774" max="774" width="12.125" style="1" customWidth="1"/>
    <col min="775" max="775" width="9.875" style="1" customWidth="1"/>
    <col min="776" max="776" width="10" style="1" customWidth="1"/>
    <col min="777" max="777" width="8.875" style="1" customWidth="1"/>
    <col min="778" max="778" width="19.375" style="1" customWidth="1"/>
    <col min="779" max="779" width="17.875" style="1" customWidth="1"/>
    <col min="780" max="780" width="10.75" style="1"/>
    <col min="781" max="781" width="9.75" style="1" customWidth="1"/>
    <col min="782" max="782" width="21" style="1" customWidth="1"/>
    <col min="783" max="791" width="10.75" style="1"/>
    <col min="792" max="792" width="14" style="1" customWidth="1"/>
    <col min="793" max="793" width="41.25" style="1" bestFit="1" customWidth="1"/>
    <col min="794" max="794" width="15.5" style="1" customWidth="1"/>
    <col min="795" max="798" width="10.75" style="1"/>
    <col min="799" max="799" width="12.75" style="1" customWidth="1"/>
    <col min="800" max="800" width="18.75" style="1" customWidth="1"/>
    <col min="801" max="802" width="10.75" style="1"/>
    <col min="803" max="803" width="21" style="1" customWidth="1"/>
    <col min="804" max="1025" width="10.75" style="1"/>
    <col min="1026" max="1026" width="6.375" style="1" customWidth="1"/>
    <col min="1027" max="1027" width="15.375" style="1" customWidth="1"/>
    <col min="1028" max="1028" width="11.75" style="1" customWidth="1"/>
    <col min="1029" max="1029" width="25.625" style="1" customWidth="1"/>
    <col min="1030" max="1030" width="12.125" style="1" customWidth="1"/>
    <col min="1031" max="1031" width="9.875" style="1" customWidth="1"/>
    <col min="1032" max="1032" width="10" style="1" customWidth="1"/>
    <col min="1033" max="1033" width="8.875" style="1" customWidth="1"/>
    <col min="1034" max="1034" width="19.375" style="1" customWidth="1"/>
    <col min="1035" max="1035" width="17.875" style="1" customWidth="1"/>
    <col min="1036" max="1036" width="10.75" style="1"/>
    <col min="1037" max="1037" width="9.75" style="1" customWidth="1"/>
    <col min="1038" max="1038" width="21" style="1" customWidth="1"/>
    <col min="1039" max="1047" width="10.75" style="1"/>
    <col min="1048" max="1048" width="14" style="1" customWidth="1"/>
    <col min="1049" max="1049" width="41.25" style="1" bestFit="1" customWidth="1"/>
    <col min="1050" max="1050" width="15.5" style="1" customWidth="1"/>
    <col min="1051" max="1054" width="10.75" style="1"/>
    <col min="1055" max="1055" width="12.75" style="1" customWidth="1"/>
    <col min="1056" max="1056" width="18.75" style="1" customWidth="1"/>
    <col min="1057" max="1058" width="10.75" style="1"/>
    <col min="1059" max="1059" width="21" style="1" customWidth="1"/>
    <col min="1060" max="1281" width="10.75" style="1"/>
    <col min="1282" max="1282" width="6.375" style="1" customWidth="1"/>
    <col min="1283" max="1283" width="15.375" style="1" customWidth="1"/>
    <col min="1284" max="1284" width="11.75" style="1" customWidth="1"/>
    <col min="1285" max="1285" width="25.625" style="1" customWidth="1"/>
    <col min="1286" max="1286" width="12.125" style="1" customWidth="1"/>
    <col min="1287" max="1287" width="9.875" style="1" customWidth="1"/>
    <col min="1288" max="1288" width="10" style="1" customWidth="1"/>
    <col min="1289" max="1289" width="8.875" style="1" customWidth="1"/>
    <col min="1290" max="1290" width="19.375" style="1" customWidth="1"/>
    <col min="1291" max="1291" width="17.875" style="1" customWidth="1"/>
    <col min="1292" max="1292" width="10.75" style="1"/>
    <col min="1293" max="1293" width="9.75" style="1" customWidth="1"/>
    <col min="1294" max="1294" width="21" style="1" customWidth="1"/>
    <col min="1295" max="1303" width="10.75" style="1"/>
    <col min="1304" max="1304" width="14" style="1" customWidth="1"/>
    <col min="1305" max="1305" width="41.25" style="1" bestFit="1" customWidth="1"/>
    <col min="1306" max="1306" width="15.5" style="1" customWidth="1"/>
    <col min="1307" max="1310" width="10.75" style="1"/>
    <col min="1311" max="1311" width="12.75" style="1" customWidth="1"/>
    <col min="1312" max="1312" width="18.75" style="1" customWidth="1"/>
    <col min="1313" max="1314" width="10.75" style="1"/>
    <col min="1315" max="1315" width="21" style="1" customWidth="1"/>
    <col min="1316" max="1537" width="10.75" style="1"/>
    <col min="1538" max="1538" width="6.375" style="1" customWidth="1"/>
    <col min="1539" max="1539" width="15.375" style="1" customWidth="1"/>
    <col min="1540" max="1540" width="11.75" style="1" customWidth="1"/>
    <col min="1541" max="1541" width="25.625" style="1" customWidth="1"/>
    <col min="1542" max="1542" width="12.125" style="1" customWidth="1"/>
    <col min="1543" max="1543" width="9.875" style="1" customWidth="1"/>
    <col min="1544" max="1544" width="10" style="1" customWidth="1"/>
    <col min="1545" max="1545" width="8.875" style="1" customWidth="1"/>
    <col min="1546" max="1546" width="19.375" style="1" customWidth="1"/>
    <col min="1547" max="1547" width="17.875" style="1" customWidth="1"/>
    <col min="1548" max="1548" width="10.75" style="1"/>
    <col min="1549" max="1549" width="9.75" style="1" customWidth="1"/>
    <col min="1550" max="1550" width="21" style="1" customWidth="1"/>
    <col min="1551" max="1559" width="10.75" style="1"/>
    <col min="1560" max="1560" width="14" style="1" customWidth="1"/>
    <col min="1561" max="1561" width="41.25" style="1" bestFit="1" customWidth="1"/>
    <col min="1562" max="1562" width="15.5" style="1" customWidth="1"/>
    <col min="1563" max="1566" width="10.75" style="1"/>
    <col min="1567" max="1567" width="12.75" style="1" customWidth="1"/>
    <col min="1568" max="1568" width="18.75" style="1" customWidth="1"/>
    <col min="1569" max="1570" width="10.75" style="1"/>
    <col min="1571" max="1571" width="21" style="1" customWidth="1"/>
    <col min="1572" max="1793" width="10.75" style="1"/>
    <col min="1794" max="1794" width="6.375" style="1" customWidth="1"/>
    <col min="1795" max="1795" width="15.375" style="1" customWidth="1"/>
    <col min="1796" max="1796" width="11.75" style="1" customWidth="1"/>
    <col min="1797" max="1797" width="25.625" style="1" customWidth="1"/>
    <col min="1798" max="1798" width="12.125" style="1" customWidth="1"/>
    <col min="1799" max="1799" width="9.875" style="1" customWidth="1"/>
    <col min="1800" max="1800" width="10" style="1" customWidth="1"/>
    <col min="1801" max="1801" width="8.875" style="1" customWidth="1"/>
    <col min="1802" max="1802" width="19.375" style="1" customWidth="1"/>
    <col min="1803" max="1803" width="17.875" style="1" customWidth="1"/>
    <col min="1804" max="1804" width="10.75" style="1"/>
    <col min="1805" max="1805" width="9.75" style="1" customWidth="1"/>
    <col min="1806" max="1806" width="21" style="1" customWidth="1"/>
    <col min="1807" max="1815" width="10.75" style="1"/>
    <col min="1816" max="1816" width="14" style="1" customWidth="1"/>
    <col min="1817" max="1817" width="41.25" style="1" bestFit="1" customWidth="1"/>
    <col min="1818" max="1818" width="15.5" style="1" customWidth="1"/>
    <col min="1819" max="1822" width="10.75" style="1"/>
    <col min="1823" max="1823" width="12.75" style="1" customWidth="1"/>
    <col min="1824" max="1824" width="18.75" style="1" customWidth="1"/>
    <col min="1825" max="1826" width="10.75" style="1"/>
    <col min="1827" max="1827" width="21" style="1" customWidth="1"/>
    <col min="1828" max="2049" width="10.75" style="1"/>
    <col min="2050" max="2050" width="6.375" style="1" customWidth="1"/>
    <col min="2051" max="2051" width="15.375" style="1" customWidth="1"/>
    <col min="2052" max="2052" width="11.75" style="1" customWidth="1"/>
    <col min="2053" max="2053" width="25.625" style="1" customWidth="1"/>
    <col min="2054" max="2054" width="12.125" style="1" customWidth="1"/>
    <col min="2055" max="2055" width="9.875" style="1" customWidth="1"/>
    <col min="2056" max="2056" width="10" style="1" customWidth="1"/>
    <col min="2057" max="2057" width="8.875" style="1" customWidth="1"/>
    <col min="2058" max="2058" width="19.375" style="1" customWidth="1"/>
    <col min="2059" max="2059" width="17.875" style="1" customWidth="1"/>
    <col min="2060" max="2060" width="10.75" style="1"/>
    <col min="2061" max="2061" width="9.75" style="1" customWidth="1"/>
    <col min="2062" max="2062" width="21" style="1" customWidth="1"/>
    <col min="2063" max="2071" width="10.75" style="1"/>
    <col min="2072" max="2072" width="14" style="1" customWidth="1"/>
    <col min="2073" max="2073" width="41.25" style="1" bestFit="1" customWidth="1"/>
    <col min="2074" max="2074" width="15.5" style="1" customWidth="1"/>
    <col min="2075" max="2078" width="10.75" style="1"/>
    <col min="2079" max="2079" width="12.75" style="1" customWidth="1"/>
    <col min="2080" max="2080" width="18.75" style="1" customWidth="1"/>
    <col min="2081" max="2082" width="10.75" style="1"/>
    <col min="2083" max="2083" width="21" style="1" customWidth="1"/>
    <col min="2084" max="2305" width="10.75" style="1"/>
    <col min="2306" max="2306" width="6.375" style="1" customWidth="1"/>
    <col min="2307" max="2307" width="15.375" style="1" customWidth="1"/>
    <col min="2308" max="2308" width="11.75" style="1" customWidth="1"/>
    <col min="2309" max="2309" width="25.625" style="1" customWidth="1"/>
    <col min="2310" max="2310" width="12.125" style="1" customWidth="1"/>
    <col min="2311" max="2311" width="9.875" style="1" customWidth="1"/>
    <col min="2312" max="2312" width="10" style="1" customWidth="1"/>
    <col min="2313" max="2313" width="8.875" style="1" customWidth="1"/>
    <col min="2314" max="2314" width="19.375" style="1" customWidth="1"/>
    <col min="2315" max="2315" width="17.875" style="1" customWidth="1"/>
    <col min="2316" max="2316" width="10.75" style="1"/>
    <col min="2317" max="2317" width="9.75" style="1" customWidth="1"/>
    <col min="2318" max="2318" width="21" style="1" customWidth="1"/>
    <col min="2319" max="2327" width="10.75" style="1"/>
    <col min="2328" max="2328" width="14" style="1" customWidth="1"/>
    <col min="2329" max="2329" width="41.25" style="1" bestFit="1" customWidth="1"/>
    <col min="2330" max="2330" width="15.5" style="1" customWidth="1"/>
    <col min="2331" max="2334" width="10.75" style="1"/>
    <col min="2335" max="2335" width="12.75" style="1" customWidth="1"/>
    <col min="2336" max="2336" width="18.75" style="1" customWidth="1"/>
    <col min="2337" max="2338" width="10.75" style="1"/>
    <col min="2339" max="2339" width="21" style="1" customWidth="1"/>
    <col min="2340" max="2561" width="10.75" style="1"/>
    <col min="2562" max="2562" width="6.375" style="1" customWidth="1"/>
    <col min="2563" max="2563" width="15.375" style="1" customWidth="1"/>
    <col min="2564" max="2564" width="11.75" style="1" customWidth="1"/>
    <col min="2565" max="2565" width="25.625" style="1" customWidth="1"/>
    <col min="2566" max="2566" width="12.125" style="1" customWidth="1"/>
    <col min="2567" max="2567" width="9.875" style="1" customWidth="1"/>
    <col min="2568" max="2568" width="10" style="1" customWidth="1"/>
    <col min="2569" max="2569" width="8.875" style="1" customWidth="1"/>
    <col min="2570" max="2570" width="19.375" style="1" customWidth="1"/>
    <col min="2571" max="2571" width="17.875" style="1" customWidth="1"/>
    <col min="2572" max="2572" width="10.75" style="1"/>
    <col min="2573" max="2573" width="9.75" style="1" customWidth="1"/>
    <col min="2574" max="2574" width="21" style="1" customWidth="1"/>
    <col min="2575" max="2583" width="10.75" style="1"/>
    <col min="2584" max="2584" width="14" style="1" customWidth="1"/>
    <col min="2585" max="2585" width="41.25" style="1" bestFit="1" customWidth="1"/>
    <col min="2586" max="2586" width="15.5" style="1" customWidth="1"/>
    <col min="2587" max="2590" width="10.75" style="1"/>
    <col min="2591" max="2591" width="12.75" style="1" customWidth="1"/>
    <col min="2592" max="2592" width="18.75" style="1" customWidth="1"/>
    <col min="2593" max="2594" width="10.75" style="1"/>
    <col min="2595" max="2595" width="21" style="1" customWidth="1"/>
    <col min="2596" max="2817" width="10.75" style="1"/>
    <col min="2818" max="2818" width="6.375" style="1" customWidth="1"/>
    <col min="2819" max="2819" width="15.375" style="1" customWidth="1"/>
    <col min="2820" max="2820" width="11.75" style="1" customWidth="1"/>
    <col min="2821" max="2821" width="25.625" style="1" customWidth="1"/>
    <col min="2822" max="2822" width="12.125" style="1" customWidth="1"/>
    <col min="2823" max="2823" width="9.875" style="1" customWidth="1"/>
    <col min="2824" max="2824" width="10" style="1" customWidth="1"/>
    <col min="2825" max="2825" width="8.875" style="1" customWidth="1"/>
    <col min="2826" max="2826" width="19.375" style="1" customWidth="1"/>
    <col min="2827" max="2827" width="17.875" style="1" customWidth="1"/>
    <col min="2828" max="2828" width="10.75" style="1"/>
    <col min="2829" max="2829" width="9.75" style="1" customWidth="1"/>
    <col min="2830" max="2830" width="21" style="1" customWidth="1"/>
    <col min="2831" max="2839" width="10.75" style="1"/>
    <col min="2840" max="2840" width="14" style="1" customWidth="1"/>
    <col min="2841" max="2841" width="41.25" style="1" bestFit="1" customWidth="1"/>
    <col min="2842" max="2842" width="15.5" style="1" customWidth="1"/>
    <col min="2843" max="2846" width="10.75" style="1"/>
    <col min="2847" max="2847" width="12.75" style="1" customWidth="1"/>
    <col min="2848" max="2848" width="18.75" style="1" customWidth="1"/>
    <col min="2849" max="2850" width="10.75" style="1"/>
    <col min="2851" max="2851" width="21" style="1" customWidth="1"/>
    <col min="2852" max="3073" width="10.75" style="1"/>
    <col min="3074" max="3074" width="6.375" style="1" customWidth="1"/>
    <col min="3075" max="3075" width="15.375" style="1" customWidth="1"/>
    <col min="3076" max="3076" width="11.75" style="1" customWidth="1"/>
    <col min="3077" max="3077" width="25.625" style="1" customWidth="1"/>
    <col min="3078" max="3078" width="12.125" style="1" customWidth="1"/>
    <col min="3079" max="3079" width="9.875" style="1" customWidth="1"/>
    <col min="3080" max="3080" width="10" style="1" customWidth="1"/>
    <col min="3081" max="3081" width="8.875" style="1" customWidth="1"/>
    <col min="3082" max="3082" width="19.375" style="1" customWidth="1"/>
    <col min="3083" max="3083" width="17.875" style="1" customWidth="1"/>
    <col min="3084" max="3084" width="10.75" style="1"/>
    <col min="3085" max="3085" width="9.75" style="1" customWidth="1"/>
    <col min="3086" max="3086" width="21" style="1" customWidth="1"/>
    <col min="3087" max="3095" width="10.75" style="1"/>
    <col min="3096" max="3096" width="14" style="1" customWidth="1"/>
    <col min="3097" max="3097" width="41.25" style="1" bestFit="1" customWidth="1"/>
    <col min="3098" max="3098" width="15.5" style="1" customWidth="1"/>
    <col min="3099" max="3102" width="10.75" style="1"/>
    <col min="3103" max="3103" width="12.75" style="1" customWidth="1"/>
    <col min="3104" max="3104" width="18.75" style="1" customWidth="1"/>
    <col min="3105" max="3106" width="10.75" style="1"/>
    <col min="3107" max="3107" width="21" style="1" customWidth="1"/>
    <col min="3108" max="3329" width="10.75" style="1"/>
    <col min="3330" max="3330" width="6.375" style="1" customWidth="1"/>
    <col min="3331" max="3331" width="15.375" style="1" customWidth="1"/>
    <col min="3332" max="3332" width="11.75" style="1" customWidth="1"/>
    <col min="3333" max="3333" width="25.625" style="1" customWidth="1"/>
    <col min="3334" max="3334" width="12.125" style="1" customWidth="1"/>
    <col min="3335" max="3335" width="9.875" style="1" customWidth="1"/>
    <col min="3336" max="3336" width="10" style="1" customWidth="1"/>
    <col min="3337" max="3337" width="8.875" style="1" customWidth="1"/>
    <col min="3338" max="3338" width="19.375" style="1" customWidth="1"/>
    <col min="3339" max="3339" width="17.875" style="1" customWidth="1"/>
    <col min="3340" max="3340" width="10.75" style="1"/>
    <col min="3341" max="3341" width="9.75" style="1" customWidth="1"/>
    <col min="3342" max="3342" width="21" style="1" customWidth="1"/>
    <col min="3343" max="3351" width="10.75" style="1"/>
    <col min="3352" max="3352" width="14" style="1" customWidth="1"/>
    <col min="3353" max="3353" width="41.25" style="1" bestFit="1" customWidth="1"/>
    <col min="3354" max="3354" width="15.5" style="1" customWidth="1"/>
    <col min="3355" max="3358" width="10.75" style="1"/>
    <col min="3359" max="3359" width="12.75" style="1" customWidth="1"/>
    <col min="3360" max="3360" width="18.75" style="1" customWidth="1"/>
    <col min="3361" max="3362" width="10.75" style="1"/>
    <col min="3363" max="3363" width="21" style="1" customWidth="1"/>
    <col min="3364" max="3585" width="10.75" style="1"/>
    <col min="3586" max="3586" width="6.375" style="1" customWidth="1"/>
    <col min="3587" max="3587" width="15.375" style="1" customWidth="1"/>
    <col min="3588" max="3588" width="11.75" style="1" customWidth="1"/>
    <col min="3589" max="3589" width="25.625" style="1" customWidth="1"/>
    <col min="3590" max="3590" width="12.125" style="1" customWidth="1"/>
    <col min="3591" max="3591" width="9.875" style="1" customWidth="1"/>
    <col min="3592" max="3592" width="10" style="1" customWidth="1"/>
    <col min="3593" max="3593" width="8.875" style="1" customWidth="1"/>
    <col min="3594" max="3594" width="19.375" style="1" customWidth="1"/>
    <col min="3595" max="3595" width="17.875" style="1" customWidth="1"/>
    <col min="3596" max="3596" width="10.75" style="1"/>
    <col min="3597" max="3597" width="9.75" style="1" customWidth="1"/>
    <col min="3598" max="3598" width="21" style="1" customWidth="1"/>
    <col min="3599" max="3607" width="10.75" style="1"/>
    <col min="3608" max="3608" width="14" style="1" customWidth="1"/>
    <col min="3609" max="3609" width="41.25" style="1" bestFit="1" customWidth="1"/>
    <col min="3610" max="3610" width="15.5" style="1" customWidth="1"/>
    <col min="3611" max="3614" width="10.75" style="1"/>
    <col min="3615" max="3615" width="12.75" style="1" customWidth="1"/>
    <col min="3616" max="3616" width="18.75" style="1" customWidth="1"/>
    <col min="3617" max="3618" width="10.75" style="1"/>
    <col min="3619" max="3619" width="21" style="1" customWidth="1"/>
    <col min="3620" max="3841" width="10.75" style="1"/>
    <col min="3842" max="3842" width="6.375" style="1" customWidth="1"/>
    <col min="3843" max="3843" width="15.375" style="1" customWidth="1"/>
    <col min="3844" max="3844" width="11.75" style="1" customWidth="1"/>
    <col min="3845" max="3845" width="25.625" style="1" customWidth="1"/>
    <col min="3846" max="3846" width="12.125" style="1" customWidth="1"/>
    <col min="3847" max="3847" width="9.875" style="1" customWidth="1"/>
    <col min="3848" max="3848" width="10" style="1" customWidth="1"/>
    <col min="3849" max="3849" width="8.875" style="1" customWidth="1"/>
    <col min="3850" max="3850" width="19.375" style="1" customWidth="1"/>
    <col min="3851" max="3851" width="17.875" style="1" customWidth="1"/>
    <col min="3852" max="3852" width="10.75" style="1"/>
    <col min="3853" max="3853" width="9.75" style="1" customWidth="1"/>
    <col min="3854" max="3854" width="21" style="1" customWidth="1"/>
    <col min="3855" max="3863" width="10.75" style="1"/>
    <col min="3864" max="3864" width="14" style="1" customWidth="1"/>
    <col min="3865" max="3865" width="41.25" style="1" bestFit="1" customWidth="1"/>
    <col min="3866" max="3866" width="15.5" style="1" customWidth="1"/>
    <col min="3867" max="3870" width="10.75" style="1"/>
    <col min="3871" max="3871" width="12.75" style="1" customWidth="1"/>
    <col min="3872" max="3872" width="18.75" style="1" customWidth="1"/>
    <col min="3873" max="3874" width="10.75" style="1"/>
    <col min="3875" max="3875" width="21" style="1" customWidth="1"/>
    <col min="3876" max="4097" width="10.75" style="1"/>
    <col min="4098" max="4098" width="6.375" style="1" customWidth="1"/>
    <col min="4099" max="4099" width="15.375" style="1" customWidth="1"/>
    <col min="4100" max="4100" width="11.75" style="1" customWidth="1"/>
    <col min="4101" max="4101" width="25.625" style="1" customWidth="1"/>
    <col min="4102" max="4102" width="12.125" style="1" customWidth="1"/>
    <col min="4103" max="4103" width="9.875" style="1" customWidth="1"/>
    <col min="4104" max="4104" width="10" style="1" customWidth="1"/>
    <col min="4105" max="4105" width="8.875" style="1" customWidth="1"/>
    <col min="4106" max="4106" width="19.375" style="1" customWidth="1"/>
    <col min="4107" max="4107" width="17.875" style="1" customWidth="1"/>
    <col min="4108" max="4108" width="10.75" style="1"/>
    <col min="4109" max="4109" width="9.75" style="1" customWidth="1"/>
    <col min="4110" max="4110" width="21" style="1" customWidth="1"/>
    <col min="4111" max="4119" width="10.75" style="1"/>
    <col min="4120" max="4120" width="14" style="1" customWidth="1"/>
    <col min="4121" max="4121" width="41.25" style="1" bestFit="1" customWidth="1"/>
    <col min="4122" max="4122" width="15.5" style="1" customWidth="1"/>
    <col min="4123" max="4126" width="10.75" style="1"/>
    <col min="4127" max="4127" width="12.75" style="1" customWidth="1"/>
    <col min="4128" max="4128" width="18.75" style="1" customWidth="1"/>
    <col min="4129" max="4130" width="10.75" style="1"/>
    <col min="4131" max="4131" width="21" style="1" customWidth="1"/>
    <col min="4132" max="4353" width="10.75" style="1"/>
    <col min="4354" max="4354" width="6.375" style="1" customWidth="1"/>
    <col min="4355" max="4355" width="15.375" style="1" customWidth="1"/>
    <col min="4356" max="4356" width="11.75" style="1" customWidth="1"/>
    <col min="4357" max="4357" width="25.625" style="1" customWidth="1"/>
    <col min="4358" max="4358" width="12.125" style="1" customWidth="1"/>
    <col min="4359" max="4359" width="9.875" style="1" customWidth="1"/>
    <col min="4360" max="4360" width="10" style="1" customWidth="1"/>
    <col min="4361" max="4361" width="8.875" style="1" customWidth="1"/>
    <col min="4362" max="4362" width="19.375" style="1" customWidth="1"/>
    <col min="4363" max="4363" width="17.875" style="1" customWidth="1"/>
    <col min="4364" max="4364" width="10.75" style="1"/>
    <col min="4365" max="4365" width="9.75" style="1" customWidth="1"/>
    <col min="4366" max="4366" width="21" style="1" customWidth="1"/>
    <col min="4367" max="4375" width="10.75" style="1"/>
    <col min="4376" max="4376" width="14" style="1" customWidth="1"/>
    <col min="4377" max="4377" width="41.25" style="1" bestFit="1" customWidth="1"/>
    <col min="4378" max="4378" width="15.5" style="1" customWidth="1"/>
    <col min="4379" max="4382" width="10.75" style="1"/>
    <col min="4383" max="4383" width="12.75" style="1" customWidth="1"/>
    <col min="4384" max="4384" width="18.75" style="1" customWidth="1"/>
    <col min="4385" max="4386" width="10.75" style="1"/>
    <col min="4387" max="4387" width="21" style="1" customWidth="1"/>
    <col min="4388" max="4609" width="10.75" style="1"/>
    <col min="4610" max="4610" width="6.375" style="1" customWidth="1"/>
    <col min="4611" max="4611" width="15.375" style="1" customWidth="1"/>
    <col min="4612" max="4612" width="11.75" style="1" customWidth="1"/>
    <col min="4613" max="4613" width="25.625" style="1" customWidth="1"/>
    <col min="4614" max="4614" width="12.125" style="1" customWidth="1"/>
    <col min="4615" max="4615" width="9.875" style="1" customWidth="1"/>
    <col min="4616" max="4616" width="10" style="1" customWidth="1"/>
    <col min="4617" max="4617" width="8.875" style="1" customWidth="1"/>
    <col min="4618" max="4618" width="19.375" style="1" customWidth="1"/>
    <col min="4619" max="4619" width="17.875" style="1" customWidth="1"/>
    <col min="4620" max="4620" width="10.75" style="1"/>
    <col min="4621" max="4621" width="9.75" style="1" customWidth="1"/>
    <col min="4622" max="4622" width="21" style="1" customWidth="1"/>
    <col min="4623" max="4631" width="10.75" style="1"/>
    <col min="4632" max="4632" width="14" style="1" customWidth="1"/>
    <col min="4633" max="4633" width="41.25" style="1" bestFit="1" customWidth="1"/>
    <col min="4634" max="4634" width="15.5" style="1" customWidth="1"/>
    <col min="4635" max="4638" width="10.75" style="1"/>
    <col min="4639" max="4639" width="12.75" style="1" customWidth="1"/>
    <col min="4640" max="4640" width="18.75" style="1" customWidth="1"/>
    <col min="4641" max="4642" width="10.75" style="1"/>
    <col min="4643" max="4643" width="21" style="1" customWidth="1"/>
    <col min="4644" max="4865" width="10.75" style="1"/>
    <col min="4866" max="4866" width="6.375" style="1" customWidth="1"/>
    <col min="4867" max="4867" width="15.375" style="1" customWidth="1"/>
    <col min="4868" max="4868" width="11.75" style="1" customWidth="1"/>
    <col min="4869" max="4869" width="25.625" style="1" customWidth="1"/>
    <col min="4870" max="4870" width="12.125" style="1" customWidth="1"/>
    <col min="4871" max="4871" width="9.875" style="1" customWidth="1"/>
    <col min="4872" max="4872" width="10" style="1" customWidth="1"/>
    <col min="4873" max="4873" width="8.875" style="1" customWidth="1"/>
    <col min="4874" max="4874" width="19.375" style="1" customWidth="1"/>
    <col min="4875" max="4875" width="17.875" style="1" customWidth="1"/>
    <col min="4876" max="4876" width="10.75" style="1"/>
    <col min="4877" max="4877" width="9.75" style="1" customWidth="1"/>
    <col min="4878" max="4878" width="21" style="1" customWidth="1"/>
    <col min="4879" max="4887" width="10.75" style="1"/>
    <col min="4888" max="4888" width="14" style="1" customWidth="1"/>
    <col min="4889" max="4889" width="41.25" style="1" bestFit="1" customWidth="1"/>
    <col min="4890" max="4890" width="15.5" style="1" customWidth="1"/>
    <col min="4891" max="4894" width="10.75" style="1"/>
    <col min="4895" max="4895" width="12.75" style="1" customWidth="1"/>
    <col min="4896" max="4896" width="18.75" style="1" customWidth="1"/>
    <col min="4897" max="4898" width="10.75" style="1"/>
    <col min="4899" max="4899" width="21" style="1" customWidth="1"/>
    <col min="4900" max="5121" width="10.75" style="1"/>
    <col min="5122" max="5122" width="6.375" style="1" customWidth="1"/>
    <col min="5123" max="5123" width="15.375" style="1" customWidth="1"/>
    <col min="5124" max="5124" width="11.75" style="1" customWidth="1"/>
    <col min="5125" max="5125" width="25.625" style="1" customWidth="1"/>
    <col min="5126" max="5126" width="12.125" style="1" customWidth="1"/>
    <col min="5127" max="5127" width="9.875" style="1" customWidth="1"/>
    <col min="5128" max="5128" width="10" style="1" customWidth="1"/>
    <col min="5129" max="5129" width="8.875" style="1" customWidth="1"/>
    <col min="5130" max="5130" width="19.375" style="1" customWidth="1"/>
    <col min="5131" max="5131" width="17.875" style="1" customWidth="1"/>
    <col min="5132" max="5132" width="10.75" style="1"/>
    <col min="5133" max="5133" width="9.75" style="1" customWidth="1"/>
    <col min="5134" max="5134" width="21" style="1" customWidth="1"/>
    <col min="5135" max="5143" width="10.75" style="1"/>
    <col min="5144" max="5144" width="14" style="1" customWidth="1"/>
    <col min="5145" max="5145" width="41.25" style="1" bestFit="1" customWidth="1"/>
    <col min="5146" max="5146" width="15.5" style="1" customWidth="1"/>
    <col min="5147" max="5150" width="10.75" style="1"/>
    <col min="5151" max="5151" width="12.75" style="1" customWidth="1"/>
    <col min="5152" max="5152" width="18.75" style="1" customWidth="1"/>
    <col min="5153" max="5154" width="10.75" style="1"/>
    <col min="5155" max="5155" width="21" style="1" customWidth="1"/>
    <col min="5156" max="5377" width="10.75" style="1"/>
    <col min="5378" max="5378" width="6.375" style="1" customWidth="1"/>
    <col min="5379" max="5379" width="15.375" style="1" customWidth="1"/>
    <col min="5380" max="5380" width="11.75" style="1" customWidth="1"/>
    <col min="5381" max="5381" width="25.625" style="1" customWidth="1"/>
    <col min="5382" max="5382" width="12.125" style="1" customWidth="1"/>
    <col min="5383" max="5383" width="9.875" style="1" customWidth="1"/>
    <col min="5384" max="5384" width="10" style="1" customWidth="1"/>
    <col min="5385" max="5385" width="8.875" style="1" customWidth="1"/>
    <col min="5386" max="5386" width="19.375" style="1" customWidth="1"/>
    <col min="5387" max="5387" width="17.875" style="1" customWidth="1"/>
    <col min="5388" max="5388" width="10.75" style="1"/>
    <col min="5389" max="5389" width="9.75" style="1" customWidth="1"/>
    <col min="5390" max="5390" width="21" style="1" customWidth="1"/>
    <col min="5391" max="5399" width="10.75" style="1"/>
    <col min="5400" max="5400" width="14" style="1" customWidth="1"/>
    <col min="5401" max="5401" width="41.25" style="1" bestFit="1" customWidth="1"/>
    <col min="5402" max="5402" width="15.5" style="1" customWidth="1"/>
    <col min="5403" max="5406" width="10.75" style="1"/>
    <col min="5407" max="5407" width="12.75" style="1" customWidth="1"/>
    <col min="5408" max="5408" width="18.75" style="1" customWidth="1"/>
    <col min="5409" max="5410" width="10.75" style="1"/>
    <col min="5411" max="5411" width="21" style="1" customWidth="1"/>
    <col min="5412" max="5633" width="10.75" style="1"/>
    <col min="5634" max="5634" width="6.375" style="1" customWidth="1"/>
    <col min="5635" max="5635" width="15.375" style="1" customWidth="1"/>
    <col min="5636" max="5636" width="11.75" style="1" customWidth="1"/>
    <col min="5637" max="5637" width="25.625" style="1" customWidth="1"/>
    <col min="5638" max="5638" width="12.125" style="1" customWidth="1"/>
    <col min="5639" max="5639" width="9.875" style="1" customWidth="1"/>
    <col min="5640" max="5640" width="10" style="1" customWidth="1"/>
    <col min="5641" max="5641" width="8.875" style="1" customWidth="1"/>
    <col min="5642" max="5642" width="19.375" style="1" customWidth="1"/>
    <col min="5643" max="5643" width="17.875" style="1" customWidth="1"/>
    <col min="5644" max="5644" width="10.75" style="1"/>
    <col min="5645" max="5645" width="9.75" style="1" customWidth="1"/>
    <col min="5646" max="5646" width="21" style="1" customWidth="1"/>
    <col min="5647" max="5655" width="10.75" style="1"/>
    <col min="5656" max="5656" width="14" style="1" customWidth="1"/>
    <col min="5657" max="5657" width="41.25" style="1" bestFit="1" customWidth="1"/>
    <col min="5658" max="5658" width="15.5" style="1" customWidth="1"/>
    <col min="5659" max="5662" width="10.75" style="1"/>
    <col min="5663" max="5663" width="12.75" style="1" customWidth="1"/>
    <col min="5664" max="5664" width="18.75" style="1" customWidth="1"/>
    <col min="5665" max="5666" width="10.75" style="1"/>
    <col min="5667" max="5667" width="21" style="1" customWidth="1"/>
    <col min="5668" max="5889" width="10.75" style="1"/>
    <col min="5890" max="5890" width="6.375" style="1" customWidth="1"/>
    <col min="5891" max="5891" width="15.375" style="1" customWidth="1"/>
    <col min="5892" max="5892" width="11.75" style="1" customWidth="1"/>
    <col min="5893" max="5893" width="25.625" style="1" customWidth="1"/>
    <col min="5894" max="5894" width="12.125" style="1" customWidth="1"/>
    <col min="5895" max="5895" width="9.875" style="1" customWidth="1"/>
    <col min="5896" max="5896" width="10" style="1" customWidth="1"/>
    <col min="5897" max="5897" width="8.875" style="1" customWidth="1"/>
    <col min="5898" max="5898" width="19.375" style="1" customWidth="1"/>
    <col min="5899" max="5899" width="17.875" style="1" customWidth="1"/>
    <col min="5900" max="5900" width="10.75" style="1"/>
    <col min="5901" max="5901" width="9.75" style="1" customWidth="1"/>
    <col min="5902" max="5902" width="21" style="1" customWidth="1"/>
    <col min="5903" max="5911" width="10.75" style="1"/>
    <col min="5912" max="5912" width="14" style="1" customWidth="1"/>
    <col min="5913" max="5913" width="41.25" style="1" bestFit="1" customWidth="1"/>
    <col min="5914" max="5914" width="15.5" style="1" customWidth="1"/>
    <col min="5915" max="5918" width="10.75" style="1"/>
    <col min="5919" max="5919" width="12.75" style="1" customWidth="1"/>
    <col min="5920" max="5920" width="18.75" style="1" customWidth="1"/>
    <col min="5921" max="5922" width="10.75" style="1"/>
    <col min="5923" max="5923" width="21" style="1" customWidth="1"/>
    <col min="5924" max="6145" width="10.75" style="1"/>
    <col min="6146" max="6146" width="6.375" style="1" customWidth="1"/>
    <col min="6147" max="6147" width="15.375" style="1" customWidth="1"/>
    <col min="6148" max="6148" width="11.75" style="1" customWidth="1"/>
    <col min="6149" max="6149" width="25.625" style="1" customWidth="1"/>
    <col min="6150" max="6150" width="12.125" style="1" customWidth="1"/>
    <col min="6151" max="6151" width="9.875" style="1" customWidth="1"/>
    <col min="6152" max="6152" width="10" style="1" customWidth="1"/>
    <col min="6153" max="6153" width="8.875" style="1" customWidth="1"/>
    <col min="6154" max="6154" width="19.375" style="1" customWidth="1"/>
    <col min="6155" max="6155" width="17.875" style="1" customWidth="1"/>
    <col min="6156" max="6156" width="10.75" style="1"/>
    <col min="6157" max="6157" width="9.75" style="1" customWidth="1"/>
    <col min="6158" max="6158" width="21" style="1" customWidth="1"/>
    <col min="6159" max="6167" width="10.75" style="1"/>
    <col min="6168" max="6168" width="14" style="1" customWidth="1"/>
    <col min="6169" max="6169" width="41.25" style="1" bestFit="1" customWidth="1"/>
    <col min="6170" max="6170" width="15.5" style="1" customWidth="1"/>
    <col min="6171" max="6174" width="10.75" style="1"/>
    <col min="6175" max="6175" width="12.75" style="1" customWidth="1"/>
    <col min="6176" max="6176" width="18.75" style="1" customWidth="1"/>
    <col min="6177" max="6178" width="10.75" style="1"/>
    <col min="6179" max="6179" width="21" style="1" customWidth="1"/>
    <col min="6180" max="6401" width="10.75" style="1"/>
    <col min="6402" max="6402" width="6.375" style="1" customWidth="1"/>
    <col min="6403" max="6403" width="15.375" style="1" customWidth="1"/>
    <col min="6404" max="6404" width="11.75" style="1" customWidth="1"/>
    <col min="6405" max="6405" width="25.625" style="1" customWidth="1"/>
    <col min="6406" max="6406" width="12.125" style="1" customWidth="1"/>
    <col min="6407" max="6407" width="9.875" style="1" customWidth="1"/>
    <col min="6408" max="6408" width="10" style="1" customWidth="1"/>
    <col min="6409" max="6409" width="8.875" style="1" customWidth="1"/>
    <col min="6410" max="6410" width="19.375" style="1" customWidth="1"/>
    <col min="6411" max="6411" width="17.875" style="1" customWidth="1"/>
    <col min="6412" max="6412" width="10.75" style="1"/>
    <col min="6413" max="6413" width="9.75" style="1" customWidth="1"/>
    <col min="6414" max="6414" width="21" style="1" customWidth="1"/>
    <col min="6415" max="6423" width="10.75" style="1"/>
    <col min="6424" max="6424" width="14" style="1" customWidth="1"/>
    <col min="6425" max="6425" width="41.25" style="1" bestFit="1" customWidth="1"/>
    <col min="6426" max="6426" width="15.5" style="1" customWidth="1"/>
    <col min="6427" max="6430" width="10.75" style="1"/>
    <col min="6431" max="6431" width="12.75" style="1" customWidth="1"/>
    <col min="6432" max="6432" width="18.75" style="1" customWidth="1"/>
    <col min="6433" max="6434" width="10.75" style="1"/>
    <col min="6435" max="6435" width="21" style="1" customWidth="1"/>
    <col min="6436" max="6657" width="10.75" style="1"/>
    <col min="6658" max="6658" width="6.375" style="1" customWidth="1"/>
    <col min="6659" max="6659" width="15.375" style="1" customWidth="1"/>
    <col min="6660" max="6660" width="11.75" style="1" customWidth="1"/>
    <col min="6661" max="6661" width="25.625" style="1" customWidth="1"/>
    <col min="6662" max="6662" width="12.125" style="1" customWidth="1"/>
    <col min="6663" max="6663" width="9.875" style="1" customWidth="1"/>
    <col min="6664" max="6664" width="10" style="1" customWidth="1"/>
    <col min="6665" max="6665" width="8.875" style="1" customWidth="1"/>
    <col min="6666" max="6666" width="19.375" style="1" customWidth="1"/>
    <col min="6667" max="6667" width="17.875" style="1" customWidth="1"/>
    <col min="6668" max="6668" width="10.75" style="1"/>
    <col min="6669" max="6669" width="9.75" style="1" customWidth="1"/>
    <col min="6670" max="6670" width="21" style="1" customWidth="1"/>
    <col min="6671" max="6679" width="10.75" style="1"/>
    <col min="6680" max="6680" width="14" style="1" customWidth="1"/>
    <col min="6681" max="6681" width="41.25" style="1" bestFit="1" customWidth="1"/>
    <col min="6682" max="6682" width="15.5" style="1" customWidth="1"/>
    <col min="6683" max="6686" width="10.75" style="1"/>
    <col min="6687" max="6687" width="12.75" style="1" customWidth="1"/>
    <col min="6688" max="6688" width="18.75" style="1" customWidth="1"/>
    <col min="6689" max="6690" width="10.75" style="1"/>
    <col min="6691" max="6691" width="21" style="1" customWidth="1"/>
    <col min="6692" max="6913" width="10.75" style="1"/>
    <col min="6914" max="6914" width="6.375" style="1" customWidth="1"/>
    <col min="6915" max="6915" width="15.375" style="1" customWidth="1"/>
    <col min="6916" max="6916" width="11.75" style="1" customWidth="1"/>
    <col min="6917" max="6917" width="25.625" style="1" customWidth="1"/>
    <col min="6918" max="6918" width="12.125" style="1" customWidth="1"/>
    <col min="6919" max="6919" width="9.875" style="1" customWidth="1"/>
    <col min="6920" max="6920" width="10" style="1" customWidth="1"/>
    <col min="6921" max="6921" width="8.875" style="1" customWidth="1"/>
    <col min="6922" max="6922" width="19.375" style="1" customWidth="1"/>
    <col min="6923" max="6923" width="17.875" style="1" customWidth="1"/>
    <col min="6924" max="6924" width="10.75" style="1"/>
    <col min="6925" max="6925" width="9.75" style="1" customWidth="1"/>
    <col min="6926" max="6926" width="21" style="1" customWidth="1"/>
    <col min="6927" max="6935" width="10.75" style="1"/>
    <col min="6936" max="6936" width="14" style="1" customWidth="1"/>
    <col min="6937" max="6937" width="41.25" style="1" bestFit="1" customWidth="1"/>
    <col min="6938" max="6938" width="15.5" style="1" customWidth="1"/>
    <col min="6939" max="6942" width="10.75" style="1"/>
    <col min="6943" max="6943" width="12.75" style="1" customWidth="1"/>
    <col min="6944" max="6944" width="18.75" style="1" customWidth="1"/>
    <col min="6945" max="6946" width="10.75" style="1"/>
    <col min="6947" max="6947" width="21" style="1" customWidth="1"/>
    <col min="6948" max="7169" width="10.75" style="1"/>
    <col min="7170" max="7170" width="6.375" style="1" customWidth="1"/>
    <col min="7171" max="7171" width="15.375" style="1" customWidth="1"/>
    <col min="7172" max="7172" width="11.75" style="1" customWidth="1"/>
    <col min="7173" max="7173" width="25.625" style="1" customWidth="1"/>
    <col min="7174" max="7174" width="12.125" style="1" customWidth="1"/>
    <col min="7175" max="7175" width="9.875" style="1" customWidth="1"/>
    <col min="7176" max="7176" width="10" style="1" customWidth="1"/>
    <col min="7177" max="7177" width="8.875" style="1" customWidth="1"/>
    <col min="7178" max="7178" width="19.375" style="1" customWidth="1"/>
    <col min="7179" max="7179" width="17.875" style="1" customWidth="1"/>
    <col min="7180" max="7180" width="10.75" style="1"/>
    <col min="7181" max="7181" width="9.75" style="1" customWidth="1"/>
    <col min="7182" max="7182" width="21" style="1" customWidth="1"/>
    <col min="7183" max="7191" width="10.75" style="1"/>
    <col min="7192" max="7192" width="14" style="1" customWidth="1"/>
    <col min="7193" max="7193" width="41.25" style="1" bestFit="1" customWidth="1"/>
    <col min="7194" max="7194" width="15.5" style="1" customWidth="1"/>
    <col min="7195" max="7198" width="10.75" style="1"/>
    <col min="7199" max="7199" width="12.75" style="1" customWidth="1"/>
    <col min="7200" max="7200" width="18.75" style="1" customWidth="1"/>
    <col min="7201" max="7202" width="10.75" style="1"/>
    <col min="7203" max="7203" width="21" style="1" customWidth="1"/>
    <col min="7204" max="7425" width="10.75" style="1"/>
    <col min="7426" max="7426" width="6.375" style="1" customWidth="1"/>
    <col min="7427" max="7427" width="15.375" style="1" customWidth="1"/>
    <col min="7428" max="7428" width="11.75" style="1" customWidth="1"/>
    <col min="7429" max="7429" width="25.625" style="1" customWidth="1"/>
    <col min="7430" max="7430" width="12.125" style="1" customWidth="1"/>
    <col min="7431" max="7431" width="9.875" style="1" customWidth="1"/>
    <col min="7432" max="7432" width="10" style="1" customWidth="1"/>
    <col min="7433" max="7433" width="8.875" style="1" customWidth="1"/>
    <col min="7434" max="7434" width="19.375" style="1" customWidth="1"/>
    <col min="7435" max="7435" width="17.875" style="1" customWidth="1"/>
    <col min="7436" max="7436" width="10.75" style="1"/>
    <col min="7437" max="7437" width="9.75" style="1" customWidth="1"/>
    <col min="7438" max="7438" width="21" style="1" customWidth="1"/>
    <col min="7439" max="7447" width="10.75" style="1"/>
    <col min="7448" max="7448" width="14" style="1" customWidth="1"/>
    <col min="7449" max="7449" width="41.25" style="1" bestFit="1" customWidth="1"/>
    <col min="7450" max="7450" width="15.5" style="1" customWidth="1"/>
    <col min="7451" max="7454" width="10.75" style="1"/>
    <col min="7455" max="7455" width="12.75" style="1" customWidth="1"/>
    <col min="7456" max="7456" width="18.75" style="1" customWidth="1"/>
    <col min="7457" max="7458" width="10.75" style="1"/>
    <col min="7459" max="7459" width="21" style="1" customWidth="1"/>
    <col min="7460" max="7681" width="10.75" style="1"/>
    <col min="7682" max="7682" width="6.375" style="1" customWidth="1"/>
    <col min="7683" max="7683" width="15.375" style="1" customWidth="1"/>
    <col min="7684" max="7684" width="11.75" style="1" customWidth="1"/>
    <col min="7685" max="7685" width="25.625" style="1" customWidth="1"/>
    <col min="7686" max="7686" width="12.125" style="1" customWidth="1"/>
    <col min="7687" max="7687" width="9.875" style="1" customWidth="1"/>
    <col min="7688" max="7688" width="10" style="1" customWidth="1"/>
    <col min="7689" max="7689" width="8.875" style="1" customWidth="1"/>
    <col min="7690" max="7690" width="19.375" style="1" customWidth="1"/>
    <col min="7691" max="7691" width="17.875" style="1" customWidth="1"/>
    <col min="7692" max="7692" width="10.75" style="1"/>
    <col min="7693" max="7693" width="9.75" style="1" customWidth="1"/>
    <col min="7694" max="7694" width="21" style="1" customWidth="1"/>
    <col min="7695" max="7703" width="10.75" style="1"/>
    <col min="7704" max="7704" width="14" style="1" customWidth="1"/>
    <col min="7705" max="7705" width="41.25" style="1" bestFit="1" customWidth="1"/>
    <col min="7706" max="7706" width="15.5" style="1" customWidth="1"/>
    <col min="7707" max="7710" width="10.75" style="1"/>
    <col min="7711" max="7711" width="12.75" style="1" customWidth="1"/>
    <col min="7712" max="7712" width="18.75" style="1" customWidth="1"/>
    <col min="7713" max="7714" width="10.75" style="1"/>
    <col min="7715" max="7715" width="21" style="1" customWidth="1"/>
    <col min="7716" max="7937" width="10.75" style="1"/>
    <col min="7938" max="7938" width="6.375" style="1" customWidth="1"/>
    <col min="7939" max="7939" width="15.375" style="1" customWidth="1"/>
    <col min="7940" max="7940" width="11.75" style="1" customWidth="1"/>
    <col min="7941" max="7941" width="25.625" style="1" customWidth="1"/>
    <col min="7942" max="7942" width="12.125" style="1" customWidth="1"/>
    <col min="7943" max="7943" width="9.875" style="1" customWidth="1"/>
    <col min="7944" max="7944" width="10" style="1" customWidth="1"/>
    <col min="7945" max="7945" width="8.875" style="1" customWidth="1"/>
    <col min="7946" max="7946" width="19.375" style="1" customWidth="1"/>
    <col min="7947" max="7947" width="17.875" style="1" customWidth="1"/>
    <col min="7948" max="7948" width="10.75" style="1"/>
    <col min="7949" max="7949" width="9.75" style="1" customWidth="1"/>
    <col min="7950" max="7950" width="21" style="1" customWidth="1"/>
    <col min="7951" max="7959" width="10.75" style="1"/>
    <col min="7960" max="7960" width="14" style="1" customWidth="1"/>
    <col min="7961" max="7961" width="41.25" style="1" bestFit="1" customWidth="1"/>
    <col min="7962" max="7962" width="15.5" style="1" customWidth="1"/>
    <col min="7963" max="7966" width="10.75" style="1"/>
    <col min="7967" max="7967" width="12.75" style="1" customWidth="1"/>
    <col min="7968" max="7968" width="18.75" style="1" customWidth="1"/>
    <col min="7969" max="7970" width="10.75" style="1"/>
    <col min="7971" max="7971" width="21" style="1" customWidth="1"/>
    <col min="7972" max="8193" width="10.75" style="1"/>
    <col min="8194" max="8194" width="6.375" style="1" customWidth="1"/>
    <col min="8195" max="8195" width="15.375" style="1" customWidth="1"/>
    <col min="8196" max="8196" width="11.75" style="1" customWidth="1"/>
    <col min="8197" max="8197" width="25.625" style="1" customWidth="1"/>
    <col min="8198" max="8198" width="12.125" style="1" customWidth="1"/>
    <col min="8199" max="8199" width="9.875" style="1" customWidth="1"/>
    <col min="8200" max="8200" width="10" style="1" customWidth="1"/>
    <col min="8201" max="8201" width="8.875" style="1" customWidth="1"/>
    <col min="8202" max="8202" width="19.375" style="1" customWidth="1"/>
    <col min="8203" max="8203" width="17.875" style="1" customWidth="1"/>
    <col min="8204" max="8204" width="10.75" style="1"/>
    <col min="8205" max="8205" width="9.75" style="1" customWidth="1"/>
    <col min="8206" max="8206" width="21" style="1" customWidth="1"/>
    <col min="8207" max="8215" width="10.75" style="1"/>
    <col min="8216" max="8216" width="14" style="1" customWidth="1"/>
    <col min="8217" max="8217" width="41.25" style="1" bestFit="1" customWidth="1"/>
    <col min="8218" max="8218" width="15.5" style="1" customWidth="1"/>
    <col min="8219" max="8222" width="10.75" style="1"/>
    <col min="8223" max="8223" width="12.75" style="1" customWidth="1"/>
    <col min="8224" max="8224" width="18.75" style="1" customWidth="1"/>
    <col min="8225" max="8226" width="10.75" style="1"/>
    <col min="8227" max="8227" width="21" style="1" customWidth="1"/>
    <col min="8228" max="8449" width="10.75" style="1"/>
    <col min="8450" max="8450" width="6.375" style="1" customWidth="1"/>
    <col min="8451" max="8451" width="15.375" style="1" customWidth="1"/>
    <col min="8452" max="8452" width="11.75" style="1" customWidth="1"/>
    <col min="8453" max="8453" width="25.625" style="1" customWidth="1"/>
    <col min="8454" max="8454" width="12.125" style="1" customWidth="1"/>
    <col min="8455" max="8455" width="9.875" style="1" customWidth="1"/>
    <col min="8456" max="8456" width="10" style="1" customWidth="1"/>
    <col min="8457" max="8457" width="8.875" style="1" customWidth="1"/>
    <col min="8458" max="8458" width="19.375" style="1" customWidth="1"/>
    <col min="8459" max="8459" width="17.875" style="1" customWidth="1"/>
    <col min="8460" max="8460" width="10.75" style="1"/>
    <col min="8461" max="8461" width="9.75" style="1" customWidth="1"/>
    <col min="8462" max="8462" width="21" style="1" customWidth="1"/>
    <col min="8463" max="8471" width="10.75" style="1"/>
    <col min="8472" max="8472" width="14" style="1" customWidth="1"/>
    <col min="8473" max="8473" width="41.25" style="1" bestFit="1" customWidth="1"/>
    <col min="8474" max="8474" width="15.5" style="1" customWidth="1"/>
    <col min="8475" max="8478" width="10.75" style="1"/>
    <col min="8479" max="8479" width="12.75" style="1" customWidth="1"/>
    <col min="8480" max="8480" width="18.75" style="1" customWidth="1"/>
    <col min="8481" max="8482" width="10.75" style="1"/>
    <col min="8483" max="8483" width="21" style="1" customWidth="1"/>
    <col min="8484" max="8705" width="10.75" style="1"/>
    <col min="8706" max="8706" width="6.375" style="1" customWidth="1"/>
    <col min="8707" max="8707" width="15.375" style="1" customWidth="1"/>
    <col min="8708" max="8708" width="11.75" style="1" customWidth="1"/>
    <col min="8709" max="8709" width="25.625" style="1" customWidth="1"/>
    <col min="8710" max="8710" width="12.125" style="1" customWidth="1"/>
    <col min="8711" max="8711" width="9.875" style="1" customWidth="1"/>
    <col min="8712" max="8712" width="10" style="1" customWidth="1"/>
    <col min="8713" max="8713" width="8.875" style="1" customWidth="1"/>
    <col min="8714" max="8714" width="19.375" style="1" customWidth="1"/>
    <col min="8715" max="8715" width="17.875" style="1" customWidth="1"/>
    <col min="8716" max="8716" width="10.75" style="1"/>
    <col min="8717" max="8717" width="9.75" style="1" customWidth="1"/>
    <col min="8718" max="8718" width="21" style="1" customWidth="1"/>
    <col min="8719" max="8727" width="10.75" style="1"/>
    <col min="8728" max="8728" width="14" style="1" customWidth="1"/>
    <col min="8729" max="8729" width="41.25" style="1" bestFit="1" customWidth="1"/>
    <col min="8730" max="8730" width="15.5" style="1" customWidth="1"/>
    <col min="8731" max="8734" width="10.75" style="1"/>
    <col min="8735" max="8735" width="12.75" style="1" customWidth="1"/>
    <col min="8736" max="8736" width="18.75" style="1" customWidth="1"/>
    <col min="8737" max="8738" width="10.75" style="1"/>
    <col min="8739" max="8739" width="21" style="1" customWidth="1"/>
    <col min="8740" max="8961" width="10.75" style="1"/>
    <col min="8962" max="8962" width="6.375" style="1" customWidth="1"/>
    <col min="8963" max="8963" width="15.375" style="1" customWidth="1"/>
    <col min="8964" max="8964" width="11.75" style="1" customWidth="1"/>
    <col min="8965" max="8965" width="25.625" style="1" customWidth="1"/>
    <col min="8966" max="8966" width="12.125" style="1" customWidth="1"/>
    <col min="8967" max="8967" width="9.875" style="1" customWidth="1"/>
    <col min="8968" max="8968" width="10" style="1" customWidth="1"/>
    <col min="8969" max="8969" width="8.875" style="1" customWidth="1"/>
    <col min="8970" max="8970" width="19.375" style="1" customWidth="1"/>
    <col min="8971" max="8971" width="17.875" style="1" customWidth="1"/>
    <col min="8972" max="8972" width="10.75" style="1"/>
    <col min="8973" max="8973" width="9.75" style="1" customWidth="1"/>
    <col min="8974" max="8974" width="21" style="1" customWidth="1"/>
    <col min="8975" max="8983" width="10.75" style="1"/>
    <col min="8984" max="8984" width="14" style="1" customWidth="1"/>
    <col min="8985" max="8985" width="41.25" style="1" bestFit="1" customWidth="1"/>
    <col min="8986" max="8986" width="15.5" style="1" customWidth="1"/>
    <col min="8987" max="8990" width="10.75" style="1"/>
    <col min="8991" max="8991" width="12.75" style="1" customWidth="1"/>
    <col min="8992" max="8992" width="18.75" style="1" customWidth="1"/>
    <col min="8993" max="8994" width="10.75" style="1"/>
    <col min="8995" max="8995" width="21" style="1" customWidth="1"/>
    <col min="8996" max="9217" width="10.75" style="1"/>
    <col min="9218" max="9218" width="6.375" style="1" customWidth="1"/>
    <col min="9219" max="9219" width="15.375" style="1" customWidth="1"/>
    <col min="9220" max="9220" width="11.75" style="1" customWidth="1"/>
    <col min="9221" max="9221" width="25.625" style="1" customWidth="1"/>
    <col min="9222" max="9222" width="12.125" style="1" customWidth="1"/>
    <col min="9223" max="9223" width="9.875" style="1" customWidth="1"/>
    <col min="9224" max="9224" width="10" style="1" customWidth="1"/>
    <col min="9225" max="9225" width="8.875" style="1" customWidth="1"/>
    <col min="9226" max="9226" width="19.375" style="1" customWidth="1"/>
    <col min="9227" max="9227" width="17.875" style="1" customWidth="1"/>
    <col min="9228" max="9228" width="10.75" style="1"/>
    <col min="9229" max="9229" width="9.75" style="1" customWidth="1"/>
    <col min="9230" max="9230" width="21" style="1" customWidth="1"/>
    <col min="9231" max="9239" width="10.75" style="1"/>
    <col min="9240" max="9240" width="14" style="1" customWidth="1"/>
    <col min="9241" max="9241" width="41.25" style="1" bestFit="1" customWidth="1"/>
    <col min="9242" max="9242" width="15.5" style="1" customWidth="1"/>
    <col min="9243" max="9246" width="10.75" style="1"/>
    <col min="9247" max="9247" width="12.75" style="1" customWidth="1"/>
    <col min="9248" max="9248" width="18.75" style="1" customWidth="1"/>
    <col min="9249" max="9250" width="10.75" style="1"/>
    <col min="9251" max="9251" width="21" style="1" customWidth="1"/>
    <col min="9252" max="9473" width="10.75" style="1"/>
    <col min="9474" max="9474" width="6.375" style="1" customWidth="1"/>
    <col min="9475" max="9475" width="15.375" style="1" customWidth="1"/>
    <col min="9476" max="9476" width="11.75" style="1" customWidth="1"/>
    <col min="9477" max="9477" width="25.625" style="1" customWidth="1"/>
    <col min="9478" max="9478" width="12.125" style="1" customWidth="1"/>
    <col min="9479" max="9479" width="9.875" style="1" customWidth="1"/>
    <col min="9480" max="9480" width="10" style="1" customWidth="1"/>
    <col min="9481" max="9481" width="8.875" style="1" customWidth="1"/>
    <col min="9482" max="9482" width="19.375" style="1" customWidth="1"/>
    <col min="9483" max="9483" width="17.875" style="1" customWidth="1"/>
    <col min="9484" max="9484" width="10.75" style="1"/>
    <col min="9485" max="9485" width="9.75" style="1" customWidth="1"/>
    <col min="9486" max="9486" width="21" style="1" customWidth="1"/>
    <col min="9487" max="9495" width="10.75" style="1"/>
    <col min="9496" max="9496" width="14" style="1" customWidth="1"/>
    <col min="9497" max="9497" width="41.25" style="1" bestFit="1" customWidth="1"/>
    <col min="9498" max="9498" width="15.5" style="1" customWidth="1"/>
    <col min="9499" max="9502" width="10.75" style="1"/>
    <col min="9503" max="9503" width="12.75" style="1" customWidth="1"/>
    <col min="9504" max="9504" width="18.75" style="1" customWidth="1"/>
    <col min="9505" max="9506" width="10.75" style="1"/>
    <col min="9507" max="9507" width="21" style="1" customWidth="1"/>
    <col min="9508" max="9729" width="10.75" style="1"/>
    <col min="9730" max="9730" width="6.375" style="1" customWidth="1"/>
    <col min="9731" max="9731" width="15.375" style="1" customWidth="1"/>
    <col min="9732" max="9732" width="11.75" style="1" customWidth="1"/>
    <col min="9733" max="9733" width="25.625" style="1" customWidth="1"/>
    <col min="9734" max="9734" width="12.125" style="1" customWidth="1"/>
    <col min="9735" max="9735" width="9.875" style="1" customWidth="1"/>
    <col min="9736" max="9736" width="10" style="1" customWidth="1"/>
    <col min="9737" max="9737" width="8.875" style="1" customWidth="1"/>
    <col min="9738" max="9738" width="19.375" style="1" customWidth="1"/>
    <col min="9739" max="9739" width="17.875" style="1" customWidth="1"/>
    <col min="9740" max="9740" width="10.75" style="1"/>
    <col min="9741" max="9741" width="9.75" style="1" customWidth="1"/>
    <col min="9742" max="9742" width="21" style="1" customWidth="1"/>
    <col min="9743" max="9751" width="10.75" style="1"/>
    <col min="9752" max="9752" width="14" style="1" customWidth="1"/>
    <col min="9753" max="9753" width="41.25" style="1" bestFit="1" customWidth="1"/>
    <col min="9754" max="9754" width="15.5" style="1" customWidth="1"/>
    <col min="9755" max="9758" width="10.75" style="1"/>
    <col min="9759" max="9759" width="12.75" style="1" customWidth="1"/>
    <col min="9760" max="9760" width="18.75" style="1" customWidth="1"/>
    <col min="9761" max="9762" width="10.75" style="1"/>
    <col min="9763" max="9763" width="21" style="1" customWidth="1"/>
    <col min="9764" max="9985" width="10.75" style="1"/>
    <col min="9986" max="9986" width="6.375" style="1" customWidth="1"/>
    <col min="9987" max="9987" width="15.375" style="1" customWidth="1"/>
    <col min="9988" max="9988" width="11.75" style="1" customWidth="1"/>
    <col min="9989" max="9989" width="25.625" style="1" customWidth="1"/>
    <col min="9990" max="9990" width="12.125" style="1" customWidth="1"/>
    <col min="9991" max="9991" width="9.875" style="1" customWidth="1"/>
    <col min="9992" max="9992" width="10" style="1" customWidth="1"/>
    <col min="9993" max="9993" width="8.875" style="1" customWidth="1"/>
    <col min="9994" max="9994" width="19.375" style="1" customWidth="1"/>
    <col min="9995" max="9995" width="17.875" style="1" customWidth="1"/>
    <col min="9996" max="9996" width="10.75" style="1"/>
    <col min="9997" max="9997" width="9.75" style="1" customWidth="1"/>
    <col min="9998" max="9998" width="21" style="1" customWidth="1"/>
    <col min="9999" max="10007" width="10.75" style="1"/>
    <col min="10008" max="10008" width="14" style="1" customWidth="1"/>
    <col min="10009" max="10009" width="41.25" style="1" bestFit="1" customWidth="1"/>
    <col min="10010" max="10010" width="15.5" style="1" customWidth="1"/>
    <col min="10011" max="10014" width="10.75" style="1"/>
    <col min="10015" max="10015" width="12.75" style="1" customWidth="1"/>
    <col min="10016" max="10016" width="18.75" style="1" customWidth="1"/>
    <col min="10017" max="10018" width="10.75" style="1"/>
    <col min="10019" max="10019" width="21" style="1" customWidth="1"/>
    <col min="10020" max="10241" width="10.75" style="1"/>
    <col min="10242" max="10242" width="6.375" style="1" customWidth="1"/>
    <col min="10243" max="10243" width="15.375" style="1" customWidth="1"/>
    <col min="10244" max="10244" width="11.75" style="1" customWidth="1"/>
    <col min="10245" max="10245" width="25.625" style="1" customWidth="1"/>
    <col min="10246" max="10246" width="12.125" style="1" customWidth="1"/>
    <col min="10247" max="10247" width="9.875" style="1" customWidth="1"/>
    <col min="10248" max="10248" width="10" style="1" customWidth="1"/>
    <col min="10249" max="10249" width="8.875" style="1" customWidth="1"/>
    <col min="10250" max="10250" width="19.375" style="1" customWidth="1"/>
    <col min="10251" max="10251" width="17.875" style="1" customWidth="1"/>
    <col min="10252" max="10252" width="10.75" style="1"/>
    <col min="10253" max="10253" width="9.75" style="1" customWidth="1"/>
    <col min="10254" max="10254" width="21" style="1" customWidth="1"/>
    <col min="10255" max="10263" width="10.75" style="1"/>
    <col min="10264" max="10264" width="14" style="1" customWidth="1"/>
    <col min="10265" max="10265" width="41.25" style="1" bestFit="1" customWidth="1"/>
    <col min="10266" max="10266" width="15.5" style="1" customWidth="1"/>
    <col min="10267" max="10270" width="10.75" style="1"/>
    <col min="10271" max="10271" width="12.75" style="1" customWidth="1"/>
    <col min="10272" max="10272" width="18.75" style="1" customWidth="1"/>
    <col min="10273" max="10274" width="10.75" style="1"/>
    <col min="10275" max="10275" width="21" style="1" customWidth="1"/>
    <col min="10276" max="10497" width="10.75" style="1"/>
    <col min="10498" max="10498" width="6.375" style="1" customWidth="1"/>
    <col min="10499" max="10499" width="15.375" style="1" customWidth="1"/>
    <col min="10500" max="10500" width="11.75" style="1" customWidth="1"/>
    <col min="10501" max="10501" width="25.625" style="1" customWidth="1"/>
    <col min="10502" max="10502" width="12.125" style="1" customWidth="1"/>
    <col min="10503" max="10503" width="9.875" style="1" customWidth="1"/>
    <col min="10504" max="10504" width="10" style="1" customWidth="1"/>
    <col min="10505" max="10505" width="8.875" style="1" customWidth="1"/>
    <col min="10506" max="10506" width="19.375" style="1" customWidth="1"/>
    <col min="10507" max="10507" width="17.875" style="1" customWidth="1"/>
    <col min="10508" max="10508" width="10.75" style="1"/>
    <col min="10509" max="10509" width="9.75" style="1" customWidth="1"/>
    <col min="10510" max="10510" width="21" style="1" customWidth="1"/>
    <col min="10511" max="10519" width="10.75" style="1"/>
    <col min="10520" max="10520" width="14" style="1" customWidth="1"/>
    <col min="10521" max="10521" width="41.25" style="1" bestFit="1" customWidth="1"/>
    <col min="10522" max="10522" width="15.5" style="1" customWidth="1"/>
    <col min="10523" max="10526" width="10.75" style="1"/>
    <col min="10527" max="10527" width="12.75" style="1" customWidth="1"/>
    <col min="10528" max="10528" width="18.75" style="1" customWidth="1"/>
    <col min="10529" max="10530" width="10.75" style="1"/>
    <col min="10531" max="10531" width="21" style="1" customWidth="1"/>
    <col min="10532" max="10753" width="10.75" style="1"/>
    <col min="10754" max="10754" width="6.375" style="1" customWidth="1"/>
    <col min="10755" max="10755" width="15.375" style="1" customWidth="1"/>
    <col min="10756" max="10756" width="11.75" style="1" customWidth="1"/>
    <col min="10757" max="10757" width="25.625" style="1" customWidth="1"/>
    <col min="10758" max="10758" width="12.125" style="1" customWidth="1"/>
    <col min="10759" max="10759" width="9.875" style="1" customWidth="1"/>
    <col min="10760" max="10760" width="10" style="1" customWidth="1"/>
    <col min="10761" max="10761" width="8.875" style="1" customWidth="1"/>
    <col min="10762" max="10762" width="19.375" style="1" customWidth="1"/>
    <col min="10763" max="10763" width="17.875" style="1" customWidth="1"/>
    <col min="10764" max="10764" width="10.75" style="1"/>
    <col min="10765" max="10765" width="9.75" style="1" customWidth="1"/>
    <col min="10766" max="10766" width="21" style="1" customWidth="1"/>
    <col min="10767" max="10775" width="10.75" style="1"/>
    <col min="10776" max="10776" width="14" style="1" customWidth="1"/>
    <col min="10777" max="10777" width="41.25" style="1" bestFit="1" customWidth="1"/>
    <col min="10778" max="10778" width="15.5" style="1" customWidth="1"/>
    <col min="10779" max="10782" width="10.75" style="1"/>
    <col min="10783" max="10783" width="12.75" style="1" customWidth="1"/>
    <col min="10784" max="10784" width="18.75" style="1" customWidth="1"/>
    <col min="10785" max="10786" width="10.75" style="1"/>
    <col min="10787" max="10787" width="21" style="1" customWidth="1"/>
    <col min="10788" max="11009" width="10.75" style="1"/>
    <col min="11010" max="11010" width="6.375" style="1" customWidth="1"/>
    <col min="11011" max="11011" width="15.375" style="1" customWidth="1"/>
    <col min="11012" max="11012" width="11.75" style="1" customWidth="1"/>
    <col min="11013" max="11013" width="25.625" style="1" customWidth="1"/>
    <col min="11014" max="11014" width="12.125" style="1" customWidth="1"/>
    <col min="11015" max="11015" width="9.875" style="1" customWidth="1"/>
    <col min="11016" max="11016" width="10" style="1" customWidth="1"/>
    <col min="11017" max="11017" width="8.875" style="1" customWidth="1"/>
    <col min="11018" max="11018" width="19.375" style="1" customWidth="1"/>
    <col min="11019" max="11019" width="17.875" style="1" customWidth="1"/>
    <col min="11020" max="11020" width="10.75" style="1"/>
    <col min="11021" max="11021" width="9.75" style="1" customWidth="1"/>
    <col min="11022" max="11022" width="21" style="1" customWidth="1"/>
    <col min="11023" max="11031" width="10.75" style="1"/>
    <col min="11032" max="11032" width="14" style="1" customWidth="1"/>
    <col min="11033" max="11033" width="41.25" style="1" bestFit="1" customWidth="1"/>
    <col min="11034" max="11034" width="15.5" style="1" customWidth="1"/>
    <col min="11035" max="11038" width="10.75" style="1"/>
    <col min="11039" max="11039" width="12.75" style="1" customWidth="1"/>
    <col min="11040" max="11040" width="18.75" style="1" customWidth="1"/>
    <col min="11041" max="11042" width="10.75" style="1"/>
    <col min="11043" max="11043" width="21" style="1" customWidth="1"/>
    <col min="11044" max="11265" width="10.75" style="1"/>
    <col min="11266" max="11266" width="6.375" style="1" customWidth="1"/>
    <col min="11267" max="11267" width="15.375" style="1" customWidth="1"/>
    <col min="11268" max="11268" width="11.75" style="1" customWidth="1"/>
    <col min="11269" max="11269" width="25.625" style="1" customWidth="1"/>
    <col min="11270" max="11270" width="12.125" style="1" customWidth="1"/>
    <col min="11271" max="11271" width="9.875" style="1" customWidth="1"/>
    <col min="11272" max="11272" width="10" style="1" customWidth="1"/>
    <col min="11273" max="11273" width="8.875" style="1" customWidth="1"/>
    <col min="11274" max="11274" width="19.375" style="1" customWidth="1"/>
    <col min="11275" max="11275" width="17.875" style="1" customWidth="1"/>
    <col min="11276" max="11276" width="10.75" style="1"/>
    <col min="11277" max="11277" width="9.75" style="1" customWidth="1"/>
    <col min="11278" max="11278" width="21" style="1" customWidth="1"/>
    <col min="11279" max="11287" width="10.75" style="1"/>
    <col min="11288" max="11288" width="14" style="1" customWidth="1"/>
    <col min="11289" max="11289" width="41.25" style="1" bestFit="1" customWidth="1"/>
    <col min="11290" max="11290" width="15.5" style="1" customWidth="1"/>
    <col min="11291" max="11294" width="10.75" style="1"/>
    <col min="11295" max="11295" width="12.75" style="1" customWidth="1"/>
    <col min="11296" max="11296" width="18.75" style="1" customWidth="1"/>
    <col min="11297" max="11298" width="10.75" style="1"/>
    <col min="11299" max="11299" width="21" style="1" customWidth="1"/>
    <col min="11300" max="11521" width="10.75" style="1"/>
    <col min="11522" max="11522" width="6.375" style="1" customWidth="1"/>
    <col min="11523" max="11523" width="15.375" style="1" customWidth="1"/>
    <col min="11524" max="11524" width="11.75" style="1" customWidth="1"/>
    <col min="11525" max="11525" width="25.625" style="1" customWidth="1"/>
    <col min="11526" max="11526" width="12.125" style="1" customWidth="1"/>
    <col min="11527" max="11527" width="9.875" style="1" customWidth="1"/>
    <col min="11528" max="11528" width="10" style="1" customWidth="1"/>
    <col min="11529" max="11529" width="8.875" style="1" customWidth="1"/>
    <col min="11530" max="11530" width="19.375" style="1" customWidth="1"/>
    <col min="11531" max="11531" width="17.875" style="1" customWidth="1"/>
    <col min="11532" max="11532" width="10.75" style="1"/>
    <col min="11533" max="11533" width="9.75" style="1" customWidth="1"/>
    <col min="11534" max="11534" width="21" style="1" customWidth="1"/>
    <col min="11535" max="11543" width="10.75" style="1"/>
    <col min="11544" max="11544" width="14" style="1" customWidth="1"/>
    <col min="11545" max="11545" width="41.25" style="1" bestFit="1" customWidth="1"/>
    <col min="11546" max="11546" width="15.5" style="1" customWidth="1"/>
    <col min="11547" max="11550" width="10.75" style="1"/>
    <col min="11551" max="11551" width="12.75" style="1" customWidth="1"/>
    <col min="11552" max="11552" width="18.75" style="1" customWidth="1"/>
    <col min="11553" max="11554" width="10.75" style="1"/>
    <col min="11555" max="11555" width="21" style="1" customWidth="1"/>
    <col min="11556" max="11777" width="10.75" style="1"/>
    <col min="11778" max="11778" width="6.375" style="1" customWidth="1"/>
    <col min="11779" max="11779" width="15.375" style="1" customWidth="1"/>
    <col min="11780" max="11780" width="11.75" style="1" customWidth="1"/>
    <col min="11781" max="11781" width="25.625" style="1" customWidth="1"/>
    <col min="11782" max="11782" width="12.125" style="1" customWidth="1"/>
    <col min="11783" max="11783" width="9.875" style="1" customWidth="1"/>
    <col min="11784" max="11784" width="10" style="1" customWidth="1"/>
    <col min="11785" max="11785" width="8.875" style="1" customWidth="1"/>
    <col min="11786" max="11786" width="19.375" style="1" customWidth="1"/>
    <col min="11787" max="11787" width="17.875" style="1" customWidth="1"/>
    <col min="11788" max="11788" width="10.75" style="1"/>
    <col min="11789" max="11789" width="9.75" style="1" customWidth="1"/>
    <col min="11790" max="11790" width="21" style="1" customWidth="1"/>
    <col min="11791" max="11799" width="10.75" style="1"/>
    <col min="11800" max="11800" width="14" style="1" customWidth="1"/>
    <col min="11801" max="11801" width="41.25" style="1" bestFit="1" customWidth="1"/>
    <col min="11802" max="11802" width="15.5" style="1" customWidth="1"/>
    <col min="11803" max="11806" width="10.75" style="1"/>
    <col min="11807" max="11807" width="12.75" style="1" customWidth="1"/>
    <col min="11808" max="11808" width="18.75" style="1" customWidth="1"/>
    <col min="11809" max="11810" width="10.75" style="1"/>
    <col min="11811" max="11811" width="21" style="1" customWidth="1"/>
    <col min="11812" max="12033" width="10.75" style="1"/>
    <col min="12034" max="12034" width="6.375" style="1" customWidth="1"/>
    <col min="12035" max="12035" width="15.375" style="1" customWidth="1"/>
    <col min="12036" max="12036" width="11.75" style="1" customWidth="1"/>
    <col min="12037" max="12037" width="25.625" style="1" customWidth="1"/>
    <col min="12038" max="12038" width="12.125" style="1" customWidth="1"/>
    <col min="12039" max="12039" width="9.875" style="1" customWidth="1"/>
    <col min="12040" max="12040" width="10" style="1" customWidth="1"/>
    <col min="12041" max="12041" width="8.875" style="1" customWidth="1"/>
    <col min="12042" max="12042" width="19.375" style="1" customWidth="1"/>
    <col min="12043" max="12043" width="17.875" style="1" customWidth="1"/>
    <col min="12044" max="12044" width="10.75" style="1"/>
    <col min="12045" max="12045" width="9.75" style="1" customWidth="1"/>
    <col min="12046" max="12046" width="21" style="1" customWidth="1"/>
    <col min="12047" max="12055" width="10.75" style="1"/>
    <col min="12056" max="12056" width="14" style="1" customWidth="1"/>
    <col min="12057" max="12057" width="41.25" style="1" bestFit="1" customWidth="1"/>
    <col min="12058" max="12058" width="15.5" style="1" customWidth="1"/>
    <col min="12059" max="12062" width="10.75" style="1"/>
    <col min="12063" max="12063" width="12.75" style="1" customWidth="1"/>
    <col min="12064" max="12064" width="18.75" style="1" customWidth="1"/>
    <col min="12065" max="12066" width="10.75" style="1"/>
    <col min="12067" max="12067" width="21" style="1" customWidth="1"/>
    <col min="12068" max="12289" width="10.75" style="1"/>
    <col min="12290" max="12290" width="6.375" style="1" customWidth="1"/>
    <col min="12291" max="12291" width="15.375" style="1" customWidth="1"/>
    <col min="12292" max="12292" width="11.75" style="1" customWidth="1"/>
    <col min="12293" max="12293" width="25.625" style="1" customWidth="1"/>
    <col min="12294" max="12294" width="12.125" style="1" customWidth="1"/>
    <col min="12295" max="12295" width="9.875" style="1" customWidth="1"/>
    <col min="12296" max="12296" width="10" style="1" customWidth="1"/>
    <col min="12297" max="12297" width="8.875" style="1" customWidth="1"/>
    <col min="12298" max="12298" width="19.375" style="1" customWidth="1"/>
    <col min="12299" max="12299" width="17.875" style="1" customWidth="1"/>
    <col min="12300" max="12300" width="10.75" style="1"/>
    <col min="12301" max="12301" width="9.75" style="1" customWidth="1"/>
    <col min="12302" max="12302" width="21" style="1" customWidth="1"/>
    <col min="12303" max="12311" width="10.75" style="1"/>
    <col min="12312" max="12312" width="14" style="1" customWidth="1"/>
    <col min="12313" max="12313" width="41.25" style="1" bestFit="1" customWidth="1"/>
    <col min="12314" max="12314" width="15.5" style="1" customWidth="1"/>
    <col min="12315" max="12318" width="10.75" style="1"/>
    <col min="12319" max="12319" width="12.75" style="1" customWidth="1"/>
    <col min="12320" max="12320" width="18.75" style="1" customWidth="1"/>
    <col min="12321" max="12322" width="10.75" style="1"/>
    <col min="12323" max="12323" width="21" style="1" customWidth="1"/>
    <col min="12324" max="12545" width="10.75" style="1"/>
    <col min="12546" max="12546" width="6.375" style="1" customWidth="1"/>
    <col min="12547" max="12547" width="15.375" style="1" customWidth="1"/>
    <col min="12548" max="12548" width="11.75" style="1" customWidth="1"/>
    <col min="12549" max="12549" width="25.625" style="1" customWidth="1"/>
    <col min="12550" max="12550" width="12.125" style="1" customWidth="1"/>
    <col min="12551" max="12551" width="9.875" style="1" customWidth="1"/>
    <col min="12552" max="12552" width="10" style="1" customWidth="1"/>
    <col min="12553" max="12553" width="8.875" style="1" customWidth="1"/>
    <col min="12554" max="12554" width="19.375" style="1" customWidth="1"/>
    <col min="12555" max="12555" width="17.875" style="1" customWidth="1"/>
    <col min="12556" max="12556" width="10.75" style="1"/>
    <col min="12557" max="12557" width="9.75" style="1" customWidth="1"/>
    <col min="12558" max="12558" width="21" style="1" customWidth="1"/>
    <col min="12559" max="12567" width="10.75" style="1"/>
    <col min="12568" max="12568" width="14" style="1" customWidth="1"/>
    <col min="12569" max="12569" width="41.25" style="1" bestFit="1" customWidth="1"/>
    <col min="12570" max="12570" width="15.5" style="1" customWidth="1"/>
    <col min="12571" max="12574" width="10.75" style="1"/>
    <col min="12575" max="12575" width="12.75" style="1" customWidth="1"/>
    <col min="12576" max="12576" width="18.75" style="1" customWidth="1"/>
    <col min="12577" max="12578" width="10.75" style="1"/>
    <col min="12579" max="12579" width="21" style="1" customWidth="1"/>
    <col min="12580" max="12801" width="10.75" style="1"/>
    <col min="12802" max="12802" width="6.375" style="1" customWidth="1"/>
    <col min="12803" max="12803" width="15.375" style="1" customWidth="1"/>
    <col min="12804" max="12804" width="11.75" style="1" customWidth="1"/>
    <col min="12805" max="12805" width="25.625" style="1" customWidth="1"/>
    <col min="12806" max="12806" width="12.125" style="1" customWidth="1"/>
    <col min="12807" max="12807" width="9.875" style="1" customWidth="1"/>
    <col min="12808" max="12808" width="10" style="1" customWidth="1"/>
    <col min="12809" max="12809" width="8.875" style="1" customWidth="1"/>
    <col min="12810" max="12810" width="19.375" style="1" customWidth="1"/>
    <col min="12811" max="12811" width="17.875" style="1" customWidth="1"/>
    <col min="12812" max="12812" width="10.75" style="1"/>
    <col min="12813" max="12813" width="9.75" style="1" customWidth="1"/>
    <col min="12814" max="12814" width="21" style="1" customWidth="1"/>
    <col min="12815" max="12823" width="10.75" style="1"/>
    <col min="12824" max="12824" width="14" style="1" customWidth="1"/>
    <col min="12825" max="12825" width="41.25" style="1" bestFit="1" customWidth="1"/>
    <col min="12826" max="12826" width="15.5" style="1" customWidth="1"/>
    <col min="12827" max="12830" width="10.75" style="1"/>
    <col min="12831" max="12831" width="12.75" style="1" customWidth="1"/>
    <col min="12832" max="12832" width="18.75" style="1" customWidth="1"/>
    <col min="12833" max="12834" width="10.75" style="1"/>
    <col min="12835" max="12835" width="21" style="1" customWidth="1"/>
    <col min="12836" max="13057" width="10.75" style="1"/>
    <col min="13058" max="13058" width="6.375" style="1" customWidth="1"/>
    <col min="13059" max="13059" width="15.375" style="1" customWidth="1"/>
    <col min="13060" max="13060" width="11.75" style="1" customWidth="1"/>
    <col min="13061" max="13061" width="25.625" style="1" customWidth="1"/>
    <col min="13062" max="13062" width="12.125" style="1" customWidth="1"/>
    <col min="13063" max="13063" width="9.875" style="1" customWidth="1"/>
    <col min="13064" max="13064" width="10" style="1" customWidth="1"/>
    <col min="13065" max="13065" width="8.875" style="1" customWidth="1"/>
    <col min="13066" max="13066" width="19.375" style="1" customWidth="1"/>
    <col min="13067" max="13067" width="17.875" style="1" customWidth="1"/>
    <col min="13068" max="13068" width="10.75" style="1"/>
    <col min="13069" max="13069" width="9.75" style="1" customWidth="1"/>
    <col min="13070" max="13070" width="21" style="1" customWidth="1"/>
    <col min="13071" max="13079" width="10.75" style="1"/>
    <col min="13080" max="13080" width="14" style="1" customWidth="1"/>
    <col min="13081" max="13081" width="41.25" style="1" bestFit="1" customWidth="1"/>
    <col min="13082" max="13082" width="15.5" style="1" customWidth="1"/>
    <col min="13083" max="13086" width="10.75" style="1"/>
    <col min="13087" max="13087" width="12.75" style="1" customWidth="1"/>
    <col min="13088" max="13088" width="18.75" style="1" customWidth="1"/>
    <col min="13089" max="13090" width="10.75" style="1"/>
    <col min="13091" max="13091" width="21" style="1" customWidth="1"/>
    <col min="13092" max="13313" width="10.75" style="1"/>
    <col min="13314" max="13314" width="6.375" style="1" customWidth="1"/>
    <col min="13315" max="13315" width="15.375" style="1" customWidth="1"/>
    <col min="13316" max="13316" width="11.75" style="1" customWidth="1"/>
    <col min="13317" max="13317" width="25.625" style="1" customWidth="1"/>
    <col min="13318" max="13318" width="12.125" style="1" customWidth="1"/>
    <col min="13319" max="13319" width="9.875" style="1" customWidth="1"/>
    <col min="13320" max="13320" width="10" style="1" customWidth="1"/>
    <col min="13321" max="13321" width="8.875" style="1" customWidth="1"/>
    <col min="13322" max="13322" width="19.375" style="1" customWidth="1"/>
    <col min="13323" max="13323" width="17.875" style="1" customWidth="1"/>
    <col min="13324" max="13324" width="10.75" style="1"/>
    <col min="13325" max="13325" width="9.75" style="1" customWidth="1"/>
    <col min="13326" max="13326" width="21" style="1" customWidth="1"/>
    <col min="13327" max="13335" width="10.75" style="1"/>
    <col min="13336" max="13336" width="14" style="1" customWidth="1"/>
    <col min="13337" max="13337" width="41.25" style="1" bestFit="1" customWidth="1"/>
    <col min="13338" max="13338" width="15.5" style="1" customWidth="1"/>
    <col min="13339" max="13342" width="10.75" style="1"/>
    <col min="13343" max="13343" width="12.75" style="1" customWidth="1"/>
    <col min="13344" max="13344" width="18.75" style="1" customWidth="1"/>
    <col min="13345" max="13346" width="10.75" style="1"/>
    <col min="13347" max="13347" width="21" style="1" customWidth="1"/>
    <col min="13348" max="13569" width="10.75" style="1"/>
    <col min="13570" max="13570" width="6.375" style="1" customWidth="1"/>
    <col min="13571" max="13571" width="15.375" style="1" customWidth="1"/>
    <col min="13572" max="13572" width="11.75" style="1" customWidth="1"/>
    <col min="13573" max="13573" width="25.625" style="1" customWidth="1"/>
    <col min="13574" max="13574" width="12.125" style="1" customWidth="1"/>
    <col min="13575" max="13575" width="9.875" style="1" customWidth="1"/>
    <col min="13576" max="13576" width="10" style="1" customWidth="1"/>
    <col min="13577" max="13577" width="8.875" style="1" customWidth="1"/>
    <col min="13578" max="13578" width="19.375" style="1" customWidth="1"/>
    <col min="13579" max="13579" width="17.875" style="1" customWidth="1"/>
    <col min="13580" max="13580" width="10.75" style="1"/>
    <col min="13581" max="13581" width="9.75" style="1" customWidth="1"/>
    <col min="13582" max="13582" width="21" style="1" customWidth="1"/>
    <col min="13583" max="13591" width="10.75" style="1"/>
    <col min="13592" max="13592" width="14" style="1" customWidth="1"/>
    <col min="13593" max="13593" width="41.25" style="1" bestFit="1" customWidth="1"/>
    <col min="13594" max="13594" width="15.5" style="1" customWidth="1"/>
    <col min="13595" max="13598" width="10.75" style="1"/>
    <col min="13599" max="13599" width="12.75" style="1" customWidth="1"/>
    <col min="13600" max="13600" width="18.75" style="1" customWidth="1"/>
    <col min="13601" max="13602" width="10.75" style="1"/>
    <col min="13603" max="13603" width="21" style="1" customWidth="1"/>
    <col min="13604" max="13825" width="10.75" style="1"/>
    <col min="13826" max="13826" width="6.375" style="1" customWidth="1"/>
    <col min="13827" max="13827" width="15.375" style="1" customWidth="1"/>
    <col min="13828" max="13828" width="11.75" style="1" customWidth="1"/>
    <col min="13829" max="13829" width="25.625" style="1" customWidth="1"/>
    <col min="13830" max="13830" width="12.125" style="1" customWidth="1"/>
    <col min="13831" max="13831" width="9.875" style="1" customWidth="1"/>
    <col min="13832" max="13832" width="10" style="1" customWidth="1"/>
    <col min="13833" max="13833" width="8.875" style="1" customWidth="1"/>
    <col min="13834" max="13834" width="19.375" style="1" customWidth="1"/>
    <col min="13835" max="13835" width="17.875" style="1" customWidth="1"/>
    <col min="13836" max="13836" width="10.75" style="1"/>
    <col min="13837" max="13837" width="9.75" style="1" customWidth="1"/>
    <col min="13838" max="13838" width="21" style="1" customWidth="1"/>
    <col min="13839" max="13847" width="10.75" style="1"/>
    <col min="13848" max="13848" width="14" style="1" customWidth="1"/>
    <col min="13849" max="13849" width="41.25" style="1" bestFit="1" customWidth="1"/>
    <col min="13850" max="13850" width="15.5" style="1" customWidth="1"/>
    <col min="13851" max="13854" width="10.75" style="1"/>
    <col min="13855" max="13855" width="12.75" style="1" customWidth="1"/>
    <col min="13856" max="13856" width="18.75" style="1" customWidth="1"/>
    <col min="13857" max="13858" width="10.75" style="1"/>
    <col min="13859" max="13859" width="21" style="1" customWidth="1"/>
    <col min="13860" max="14081" width="10.75" style="1"/>
    <col min="14082" max="14082" width="6.375" style="1" customWidth="1"/>
    <col min="14083" max="14083" width="15.375" style="1" customWidth="1"/>
    <col min="14084" max="14084" width="11.75" style="1" customWidth="1"/>
    <col min="14085" max="14085" width="25.625" style="1" customWidth="1"/>
    <col min="14086" max="14086" width="12.125" style="1" customWidth="1"/>
    <col min="14087" max="14087" width="9.875" style="1" customWidth="1"/>
    <col min="14088" max="14088" width="10" style="1" customWidth="1"/>
    <col min="14089" max="14089" width="8.875" style="1" customWidth="1"/>
    <col min="14090" max="14090" width="19.375" style="1" customWidth="1"/>
    <col min="14091" max="14091" width="17.875" style="1" customWidth="1"/>
    <col min="14092" max="14092" width="10.75" style="1"/>
    <col min="14093" max="14093" width="9.75" style="1" customWidth="1"/>
    <col min="14094" max="14094" width="21" style="1" customWidth="1"/>
    <col min="14095" max="14103" width="10.75" style="1"/>
    <col min="14104" max="14104" width="14" style="1" customWidth="1"/>
    <col min="14105" max="14105" width="41.25" style="1" bestFit="1" customWidth="1"/>
    <col min="14106" max="14106" width="15.5" style="1" customWidth="1"/>
    <col min="14107" max="14110" width="10.75" style="1"/>
    <col min="14111" max="14111" width="12.75" style="1" customWidth="1"/>
    <col min="14112" max="14112" width="18.75" style="1" customWidth="1"/>
    <col min="14113" max="14114" width="10.75" style="1"/>
    <col min="14115" max="14115" width="21" style="1" customWidth="1"/>
    <col min="14116" max="14337" width="10.75" style="1"/>
    <col min="14338" max="14338" width="6.375" style="1" customWidth="1"/>
    <col min="14339" max="14339" width="15.375" style="1" customWidth="1"/>
    <col min="14340" max="14340" width="11.75" style="1" customWidth="1"/>
    <col min="14341" max="14341" width="25.625" style="1" customWidth="1"/>
    <col min="14342" max="14342" width="12.125" style="1" customWidth="1"/>
    <col min="14343" max="14343" width="9.875" style="1" customWidth="1"/>
    <col min="14344" max="14344" width="10" style="1" customWidth="1"/>
    <col min="14345" max="14345" width="8.875" style="1" customWidth="1"/>
    <col min="14346" max="14346" width="19.375" style="1" customWidth="1"/>
    <col min="14347" max="14347" width="17.875" style="1" customWidth="1"/>
    <col min="14348" max="14348" width="10.75" style="1"/>
    <col min="14349" max="14349" width="9.75" style="1" customWidth="1"/>
    <col min="14350" max="14350" width="21" style="1" customWidth="1"/>
    <col min="14351" max="14359" width="10.75" style="1"/>
    <col min="14360" max="14360" width="14" style="1" customWidth="1"/>
    <col min="14361" max="14361" width="41.25" style="1" bestFit="1" customWidth="1"/>
    <col min="14362" max="14362" width="15.5" style="1" customWidth="1"/>
    <col min="14363" max="14366" width="10.75" style="1"/>
    <col min="14367" max="14367" width="12.75" style="1" customWidth="1"/>
    <col min="14368" max="14368" width="18.75" style="1" customWidth="1"/>
    <col min="14369" max="14370" width="10.75" style="1"/>
    <col min="14371" max="14371" width="21" style="1" customWidth="1"/>
    <col min="14372" max="14593" width="10.75" style="1"/>
    <col min="14594" max="14594" width="6.375" style="1" customWidth="1"/>
    <col min="14595" max="14595" width="15.375" style="1" customWidth="1"/>
    <col min="14596" max="14596" width="11.75" style="1" customWidth="1"/>
    <col min="14597" max="14597" width="25.625" style="1" customWidth="1"/>
    <col min="14598" max="14598" width="12.125" style="1" customWidth="1"/>
    <col min="14599" max="14599" width="9.875" style="1" customWidth="1"/>
    <col min="14600" max="14600" width="10" style="1" customWidth="1"/>
    <col min="14601" max="14601" width="8.875" style="1" customWidth="1"/>
    <col min="14602" max="14602" width="19.375" style="1" customWidth="1"/>
    <col min="14603" max="14603" width="17.875" style="1" customWidth="1"/>
    <col min="14604" max="14604" width="10.75" style="1"/>
    <col min="14605" max="14605" width="9.75" style="1" customWidth="1"/>
    <col min="14606" max="14606" width="21" style="1" customWidth="1"/>
    <col min="14607" max="14615" width="10.75" style="1"/>
    <col min="14616" max="14616" width="14" style="1" customWidth="1"/>
    <col min="14617" max="14617" width="41.25" style="1" bestFit="1" customWidth="1"/>
    <col min="14618" max="14618" width="15.5" style="1" customWidth="1"/>
    <col min="14619" max="14622" width="10.75" style="1"/>
    <col min="14623" max="14623" width="12.75" style="1" customWidth="1"/>
    <col min="14624" max="14624" width="18.75" style="1" customWidth="1"/>
    <col min="14625" max="14626" width="10.75" style="1"/>
    <col min="14627" max="14627" width="21" style="1" customWidth="1"/>
    <col min="14628" max="14849" width="10.75" style="1"/>
    <col min="14850" max="14850" width="6.375" style="1" customWidth="1"/>
    <col min="14851" max="14851" width="15.375" style="1" customWidth="1"/>
    <col min="14852" max="14852" width="11.75" style="1" customWidth="1"/>
    <col min="14853" max="14853" width="25.625" style="1" customWidth="1"/>
    <col min="14854" max="14854" width="12.125" style="1" customWidth="1"/>
    <col min="14855" max="14855" width="9.875" style="1" customWidth="1"/>
    <col min="14856" max="14856" width="10" style="1" customWidth="1"/>
    <col min="14857" max="14857" width="8.875" style="1" customWidth="1"/>
    <col min="14858" max="14858" width="19.375" style="1" customWidth="1"/>
    <col min="14859" max="14859" width="17.875" style="1" customWidth="1"/>
    <col min="14860" max="14860" width="10.75" style="1"/>
    <col min="14861" max="14861" width="9.75" style="1" customWidth="1"/>
    <col min="14862" max="14862" width="21" style="1" customWidth="1"/>
    <col min="14863" max="14871" width="10.75" style="1"/>
    <col min="14872" max="14872" width="14" style="1" customWidth="1"/>
    <col min="14873" max="14873" width="41.25" style="1" bestFit="1" customWidth="1"/>
    <col min="14874" max="14874" width="15.5" style="1" customWidth="1"/>
    <col min="14875" max="14878" width="10.75" style="1"/>
    <col min="14879" max="14879" width="12.75" style="1" customWidth="1"/>
    <col min="14880" max="14880" width="18.75" style="1" customWidth="1"/>
    <col min="14881" max="14882" width="10.75" style="1"/>
    <col min="14883" max="14883" width="21" style="1" customWidth="1"/>
    <col min="14884" max="15105" width="10.75" style="1"/>
    <col min="15106" max="15106" width="6.375" style="1" customWidth="1"/>
    <col min="15107" max="15107" width="15.375" style="1" customWidth="1"/>
    <col min="15108" max="15108" width="11.75" style="1" customWidth="1"/>
    <col min="15109" max="15109" width="25.625" style="1" customWidth="1"/>
    <col min="15110" max="15110" width="12.125" style="1" customWidth="1"/>
    <col min="15111" max="15111" width="9.875" style="1" customWidth="1"/>
    <col min="15112" max="15112" width="10" style="1" customWidth="1"/>
    <col min="15113" max="15113" width="8.875" style="1" customWidth="1"/>
    <col min="15114" max="15114" width="19.375" style="1" customWidth="1"/>
    <col min="15115" max="15115" width="17.875" style="1" customWidth="1"/>
    <col min="15116" max="15116" width="10.75" style="1"/>
    <col min="15117" max="15117" width="9.75" style="1" customWidth="1"/>
    <col min="15118" max="15118" width="21" style="1" customWidth="1"/>
    <col min="15119" max="15127" width="10.75" style="1"/>
    <col min="15128" max="15128" width="14" style="1" customWidth="1"/>
    <col min="15129" max="15129" width="41.25" style="1" bestFit="1" customWidth="1"/>
    <col min="15130" max="15130" width="15.5" style="1" customWidth="1"/>
    <col min="15131" max="15134" width="10.75" style="1"/>
    <col min="15135" max="15135" width="12.75" style="1" customWidth="1"/>
    <col min="15136" max="15136" width="18.75" style="1" customWidth="1"/>
    <col min="15137" max="15138" width="10.75" style="1"/>
    <col min="15139" max="15139" width="21" style="1" customWidth="1"/>
    <col min="15140" max="15361" width="10.75" style="1"/>
    <col min="15362" max="15362" width="6.375" style="1" customWidth="1"/>
    <col min="15363" max="15363" width="15.375" style="1" customWidth="1"/>
    <col min="15364" max="15364" width="11.75" style="1" customWidth="1"/>
    <col min="15365" max="15365" width="25.625" style="1" customWidth="1"/>
    <col min="15366" max="15366" width="12.125" style="1" customWidth="1"/>
    <col min="15367" max="15367" width="9.875" style="1" customWidth="1"/>
    <col min="15368" max="15368" width="10" style="1" customWidth="1"/>
    <col min="15369" max="15369" width="8.875" style="1" customWidth="1"/>
    <col min="15370" max="15370" width="19.375" style="1" customWidth="1"/>
    <col min="15371" max="15371" width="17.875" style="1" customWidth="1"/>
    <col min="15372" max="15372" width="10.75" style="1"/>
    <col min="15373" max="15373" width="9.75" style="1" customWidth="1"/>
    <col min="15374" max="15374" width="21" style="1" customWidth="1"/>
    <col min="15375" max="15383" width="10.75" style="1"/>
    <col min="15384" max="15384" width="14" style="1" customWidth="1"/>
    <col min="15385" max="15385" width="41.25" style="1" bestFit="1" customWidth="1"/>
    <col min="15386" max="15386" width="15.5" style="1" customWidth="1"/>
    <col min="15387" max="15390" width="10.75" style="1"/>
    <col min="15391" max="15391" width="12.75" style="1" customWidth="1"/>
    <col min="15392" max="15392" width="18.75" style="1" customWidth="1"/>
    <col min="15393" max="15394" width="10.75" style="1"/>
    <col min="15395" max="15395" width="21" style="1" customWidth="1"/>
    <col min="15396" max="15617" width="10.75" style="1"/>
    <col min="15618" max="15618" width="6.375" style="1" customWidth="1"/>
    <col min="15619" max="15619" width="15.375" style="1" customWidth="1"/>
    <col min="15620" max="15620" width="11.75" style="1" customWidth="1"/>
    <col min="15621" max="15621" width="25.625" style="1" customWidth="1"/>
    <col min="15622" max="15622" width="12.125" style="1" customWidth="1"/>
    <col min="15623" max="15623" width="9.875" style="1" customWidth="1"/>
    <col min="15624" max="15624" width="10" style="1" customWidth="1"/>
    <col min="15625" max="15625" width="8.875" style="1" customWidth="1"/>
    <col min="15626" max="15626" width="19.375" style="1" customWidth="1"/>
    <col min="15627" max="15627" width="17.875" style="1" customWidth="1"/>
    <col min="15628" max="15628" width="10.75" style="1"/>
    <col min="15629" max="15629" width="9.75" style="1" customWidth="1"/>
    <col min="15630" max="15630" width="21" style="1" customWidth="1"/>
    <col min="15631" max="15639" width="10.75" style="1"/>
    <col min="15640" max="15640" width="14" style="1" customWidth="1"/>
    <col min="15641" max="15641" width="41.25" style="1" bestFit="1" customWidth="1"/>
    <col min="15642" max="15642" width="15.5" style="1" customWidth="1"/>
    <col min="15643" max="15646" width="10.75" style="1"/>
    <col min="15647" max="15647" width="12.75" style="1" customWidth="1"/>
    <col min="15648" max="15648" width="18.75" style="1" customWidth="1"/>
    <col min="15649" max="15650" width="10.75" style="1"/>
    <col min="15651" max="15651" width="21" style="1" customWidth="1"/>
    <col min="15652" max="15873" width="10.75" style="1"/>
    <col min="15874" max="15874" width="6.375" style="1" customWidth="1"/>
    <col min="15875" max="15875" width="15.375" style="1" customWidth="1"/>
    <col min="15876" max="15876" width="11.75" style="1" customWidth="1"/>
    <col min="15877" max="15877" width="25.625" style="1" customWidth="1"/>
    <col min="15878" max="15878" width="12.125" style="1" customWidth="1"/>
    <col min="15879" max="15879" width="9.875" style="1" customWidth="1"/>
    <col min="15880" max="15880" width="10" style="1" customWidth="1"/>
    <col min="15881" max="15881" width="8.875" style="1" customWidth="1"/>
    <col min="15882" max="15882" width="19.375" style="1" customWidth="1"/>
    <col min="15883" max="15883" width="17.875" style="1" customWidth="1"/>
    <col min="15884" max="15884" width="10.75" style="1"/>
    <col min="15885" max="15885" width="9.75" style="1" customWidth="1"/>
    <col min="15886" max="15886" width="21" style="1" customWidth="1"/>
    <col min="15887" max="15895" width="10.75" style="1"/>
    <col min="15896" max="15896" width="14" style="1" customWidth="1"/>
    <col min="15897" max="15897" width="41.25" style="1" bestFit="1" customWidth="1"/>
    <col min="15898" max="15898" width="15.5" style="1" customWidth="1"/>
    <col min="15899" max="15902" width="10.75" style="1"/>
    <col min="15903" max="15903" width="12.75" style="1" customWidth="1"/>
    <col min="15904" max="15904" width="18.75" style="1" customWidth="1"/>
    <col min="15905" max="15906" width="10.75" style="1"/>
    <col min="15907" max="15907" width="21" style="1" customWidth="1"/>
    <col min="15908" max="16129" width="10.75" style="1"/>
    <col min="16130" max="16130" width="6.375" style="1" customWidth="1"/>
    <col min="16131" max="16131" width="15.375" style="1" customWidth="1"/>
    <col min="16132" max="16132" width="11.75" style="1" customWidth="1"/>
    <col min="16133" max="16133" width="25.625" style="1" customWidth="1"/>
    <col min="16134" max="16134" width="12.125" style="1" customWidth="1"/>
    <col min="16135" max="16135" width="9.875" style="1" customWidth="1"/>
    <col min="16136" max="16136" width="10" style="1" customWidth="1"/>
    <col min="16137" max="16137" width="8.875" style="1" customWidth="1"/>
    <col min="16138" max="16138" width="19.375" style="1" customWidth="1"/>
    <col min="16139" max="16139" width="17.875" style="1" customWidth="1"/>
    <col min="16140" max="16140" width="10.75" style="1"/>
    <col min="16141" max="16141" width="9.75" style="1" customWidth="1"/>
    <col min="16142" max="16142" width="21" style="1" customWidth="1"/>
    <col min="16143" max="16151" width="10.75" style="1"/>
    <col min="16152" max="16152" width="14" style="1" customWidth="1"/>
    <col min="16153" max="16153" width="41.25" style="1" bestFit="1" customWidth="1"/>
    <col min="16154" max="16154" width="15.5" style="1" customWidth="1"/>
    <col min="16155" max="16158" width="10.75" style="1"/>
    <col min="16159" max="16159" width="12.75" style="1" customWidth="1"/>
    <col min="16160" max="16160" width="18.75" style="1" customWidth="1"/>
    <col min="16161" max="16162" width="10.75" style="1"/>
    <col min="16163" max="16163" width="21" style="1" customWidth="1"/>
    <col min="16164" max="16384" width="10.75" style="1"/>
  </cols>
  <sheetData>
    <row r="2" spans="1:35">
      <c r="A2" s="502"/>
      <c r="B2" s="502"/>
      <c r="C2" s="502"/>
      <c r="D2" s="502"/>
      <c r="E2" s="502"/>
      <c r="F2" s="502"/>
      <c r="G2" s="502"/>
      <c r="H2" s="502"/>
      <c r="I2" s="502"/>
      <c r="J2" s="502"/>
      <c r="K2" s="502"/>
      <c r="L2" s="502"/>
      <c r="M2" s="502"/>
      <c r="N2" s="502"/>
      <c r="O2" s="502"/>
    </row>
    <row r="3" spans="1:35">
      <c r="A3" s="502"/>
      <c r="B3" s="502"/>
      <c r="C3" s="502"/>
      <c r="D3" s="502"/>
      <c r="E3" s="502"/>
      <c r="F3" s="502"/>
      <c r="G3" s="502"/>
      <c r="H3" s="502"/>
      <c r="I3" s="502"/>
      <c r="J3" s="502"/>
      <c r="K3" s="502"/>
      <c r="L3" s="502"/>
      <c r="M3" s="502"/>
      <c r="N3" s="502"/>
      <c r="O3" s="502"/>
    </row>
    <row r="4" spans="1:35">
      <c r="A4" s="502"/>
      <c r="B4" s="502"/>
      <c r="C4" s="502"/>
      <c r="D4" s="502"/>
      <c r="E4" s="502"/>
      <c r="F4" s="502"/>
      <c r="G4" s="502"/>
      <c r="H4" s="502"/>
      <c r="I4" s="502"/>
      <c r="J4" s="502"/>
      <c r="K4" s="502"/>
      <c r="L4" s="502"/>
      <c r="M4" s="502"/>
      <c r="N4" s="502"/>
      <c r="O4" s="502"/>
    </row>
    <row r="5" spans="1:35">
      <c r="A5" s="502"/>
      <c r="B5" s="502"/>
      <c r="C5" s="502"/>
      <c r="D5" s="502"/>
      <c r="E5" s="502"/>
      <c r="F5" s="502"/>
      <c r="G5" s="502"/>
      <c r="H5" s="502"/>
      <c r="I5" s="502"/>
      <c r="J5" s="502"/>
      <c r="K5" s="502"/>
      <c r="L5" s="502"/>
      <c r="M5" s="502"/>
      <c r="N5" s="502"/>
      <c r="O5" s="502"/>
    </row>
    <row r="6" spans="1:35">
      <c r="A6" s="502"/>
      <c r="B6" s="502"/>
      <c r="C6" s="502"/>
      <c r="D6" s="502"/>
      <c r="E6" s="502"/>
      <c r="F6" s="502"/>
      <c r="G6" s="502"/>
      <c r="H6" s="502"/>
      <c r="I6" s="502"/>
      <c r="J6" s="502"/>
      <c r="K6" s="502"/>
      <c r="L6" s="502"/>
      <c r="M6" s="502"/>
      <c r="N6" s="502"/>
      <c r="O6" s="502"/>
    </row>
    <row r="7" spans="1:35" ht="28.15" customHeight="1"/>
    <row r="8" spans="1:35" ht="28.15" customHeight="1"/>
    <row r="10" spans="1:35" ht="37.9" customHeight="1">
      <c r="B10" s="550" t="s">
        <v>28</v>
      </c>
      <c r="C10" s="550"/>
      <c r="D10" s="550"/>
      <c r="E10" s="550"/>
      <c r="F10" s="550"/>
      <c r="G10" s="550"/>
      <c r="H10" s="550"/>
      <c r="I10" s="550"/>
      <c r="J10" s="550"/>
      <c r="K10" s="550"/>
      <c r="L10" s="550"/>
      <c r="M10" s="550"/>
      <c r="N10" s="550"/>
      <c r="W10" s="550" t="s">
        <v>28</v>
      </c>
      <c r="X10" s="550"/>
      <c r="Y10" s="550"/>
      <c r="Z10" s="550"/>
      <c r="AA10" s="550"/>
      <c r="AB10" s="550"/>
      <c r="AC10" s="550"/>
      <c r="AD10" s="550"/>
      <c r="AE10" s="550"/>
      <c r="AF10" s="550"/>
      <c r="AG10" s="550"/>
      <c r="AH10" s="550"/>
      <c r="AI10" s="550"/>
    </row>
    <row r="12" spans="1:35" ht="52.15" customHeight="1">
      <c r="B12" s="501" t="s">
        <v>19</v>
      </c>
      <c r="C12" s="501"/>
      <c r="D12" s="501"/>
      <c r="E12" s="501"/>
      <c r="F12" s="501"/>
      <c r="G12" s="501"/>
      <c r="H12" s="501"/>
      <c r="I12" s="501"/>
      <c r="J12" s="501"/>
      <c r="K12" s="501"/>
      <c r="L12" s="501"/>
      <c r="M12" s="501"/>
      <c r="N12" s="501"/>
      <c r="W12" s="501" t="s">
        <v>19</v>
      </c>
      <c r="X12" s="501"/>
      <c r="Y12" s="501"/>
      <c r="Z12" s="501"/>
      <c r="AA12" s="501"/>
      <c r="AB12" s="501"/>
      <c r="AC12" s="501"/>
      <c r="AD12" s="501"/>
      <c r="AE12" s="501"/>
      <c r="AF12" s="501"/>
      <c r="AG12" s="501"/>
      <c r="AH12" s="501"/>
      <c r="AI12" s="501"/>
    </row>
    <row r="13" spans="1:35" ht="16.5" thickBot="1">
      <c r="P13" s="482" t="s">
        <v>69</v>
      </c>
      <c r="Q13" s="482"/>
      <c r="R13" s="482"/>
      <c r="S13" s="482" t="s">
        <v>70</v>
      </c>
      <c r="T13" s="482"/>
      <c r="U13" s="482"/>
    </row>
    <row r="14" spans="1:35" ht="40.15" customHeight="1">
      <c r="B14" s="555" t="s">
        <v>0</v>
      </c>
      <c r="C14" s="544" t="s">
        <v>79</v>
      </c>
      <c r="D14" s="544" t="s">
        <v>80</v>
      </c>
      <c r="E14" s="544" t="s">
        <v>81</v>
      </c>
      <c r="F14" s="544" t="s">
        <v>82</v>
      </c>
      <c r="G14" s="544" t="s">
        <v>20</v>
      </c>
      <c r="H14" s="544" t="s">
        <v>21</v>
      </c>
      <c r="I14" s="544" t="s">
        <v>83</v>
      </c>
      <c r="J14" s="544" t="s">
        <v>22</v>
      </c>
      <c r="K14" s="544" t="s">
        <v>84</v>
      </c>
      <c r="L14" s="551" t="s">
        <v>85</v>
      </c>
      <c r="M14" s="552"/>
      <c r="N14" s="553" t="s">
        <v>9</v>
      </c>
      <c r="P14" s="510" t="s">
        <v>104</v>
      </c>
      <c r="Q14" s="510"/>
      <c r="R14" s="510"/>
      <c r="S14" s="483" t="s">
        <v>97</v>
      </c>
      <c r="T14" s="483"/>
      <c r="U14" s="483"/>
      <c r="W14" s="488" t="s">
        <v>0</v>
      </c>
      <c r="X14" s="478" t="s">
        <v>79</v>
      </c>
      <c r="Y14" s="478" t="s">
        <v>80</v>
      </c>
      <c r="Z14" s="478" t="s">
        <v>81</v>
      </c>
      <c r="AA14" s="478" t="s">
        <v>82</v>
      </c>
      <c r="AB14" s="544" t="s">
        <v>20</v>
      </c>
      <c r="AC14" s="544" t="s">
        <v>21</v>
      </c>
      <c r="AD14" s="544" t="s">
        <v>83</v>
      </c>
      <c r="AE14" s="544" t="s">
        <v>22</v>
      </c>
      <c r="AF14" s="544" t="s">
        <v>84</v>
      </c>
      <c r="AG14" s="478" t="s">
        <v>85</v>
      </c>
      <c r="AH14" s="478"/>
      <c r="AI14" s="480" t="s">
        <v>9</v>
      </c>
    </row>
    <row r="15" spans="1:35" ht="40.15" customHeight="1" thickBot="1">
      <c r="B15" s="556"/>
      <c r="C15" s="545"/>
      <c r="D15" s="545"/>
      <c r="E15" s="545"/>
      <c r="F15" s="545"/>
      <c r="G15" s="545"/>
      <c r="H15" s="545"/>
      <c r="I15" s="545"/>
      <c r="J15" s="545"/>
      <c r="K15" s="545"/>
      <c r="L15" s="247" t="s">
        <v>5</v>
      </c>
      <c r="M15" s="247" t="s">
        <v>6</v>
      </c>
      <c r="N15" s="592"/>
      <c r="P15" s="510" t="s">
        <v>86</v>
      </c>
      <c r="Q15" s="510"/>
      <c r="R15" s="510"/>
      <c r="S15" s="483"/>
      <c r="T15" s="483"/>
      <c r="U15" s="483"/>
      <c r="W15" s="489"/>
      <c r="X15" s="479"/>
      <c r="Y15" s="479"/>
      <c r="Z15" s="479"/>
      <c r="AA15" s="479"/>
      <c r="AB15" s="545"/>
      <c r="AC15" s="545"/>
      <c r="AD15" s="545"/>
      <c r="AE15" s="545"/>
      <c r="AF15" s="545"/>
      <c r="AG15" s="247" t="s">
        <v>5</v>
      </c>
      <c r="AH15" s="247" t="s">
        <v>6</v>
      </c>
      <c r="AI15" s="481"/>
    </row>
    <row r="16" spans="1:35" ht="37.9" customHeight="1">
      <c r="B16" s="682">
        <v>1</v>
      </c>
      <c r="C16" s="799" t="s">
        <v>556</v>
      </c>
      <c r="D16" s="679" t="s">
        <v>557</v>
      </c>
      <c r="E16" s="787" t="s">
        <v>558</v>
      </c>
      <c r="F16" s="777" t="s">
        <v>559</v>
      </c>
      <c r="G16" s="777" t="s">
        <v>560</v>
      </c>
      <c r="H16" s="777" t="s">
        <v>561</v>
      </c>
      <c r="I16" s="777" t="s">
        <v>130</v>
      </c>
      <c r="J16" s="791">
        <v>96542094947</v>
      </c>
      <c r="K16" s="785" t="s">
        <v>562</v>
      </c>
      <c r="L16" s="777"/>
      <c r="M16" s="777" t="s">
        <v>130</v>
      </c>
      <c r="N16" s="793">
        <v>2015</v>
      </c>
      <c r="P16" s="510" t="s">
        <v>87</v>
      </c>
      <c r="Q16" s="510"/>
      <c r="R16" s="510"/>
      <c r="S16" s="483"/>
      <c r="T16" s="483"/>
      <c r="U16" s="483"/>
      <c r="W16" s="535">
        <v>1</v>
      </c>
      <c r="X16" s="529" t="s">
        <v>93</v>
      </c>
      <c r="Y16" s="529" t="s">
        <v>94</v>
      </c>
      <c r="Z16" s="529" t="s">
        <v>95</v>
      </c>
      <c r="AA16" s="529" t="s">
        <v>96</v>
      </c>
      <c r="AB16" s="529" t="s">
        <v>98</v>
      </c>
      <c r="AC16" s="529" t="s">
        <v>99</v>
      </c>
      <c r="AD16" s="529" t="s">
        <v>100</v>
      </c>
      <c r="AE16" s="529" t="s">
        <v>101</v>
      </c>
      <c r="AF16" s="94" t="s">
        <v>102</v>
      </c>
      <c r="AG16" s="529"/>
      <c r="AH16" s="529" t="s">
        <v>44</v>
      </c>
      <c r="AI16" s="526" t="s">
        <v>103</v>
      </c>
    </row>
    <row r="17" spans="2:35" ht="37.9" customHeight="1">
      <c r="B17" s="683"/>
      <c r="C17" s="800"/>
      <c r="D17" s="672"/>
      <c r="E17" s="771"/>
      <c r="F17" s="758"/>
      <c r="G17" s="758"/>
      <c r="H17" s="758"/>
      <c r="I17" s="758"/>
      <c r="J17" s="756"/>
      <c r="K17" s="798"/>
      <c r="L17" s="758"/>
      <c r="M17" s="758"/>
      <c r="N17" s="759"/>
      <c r="P17" s="251"/>
      <c r="Q17" s="251"/>
      <c r="R17" s="251"/>
      <c r="S17" s="483"/>
      <c r="T17" s="483"/>
      <c r="U17" s="483"/>
      <c r="W17" s="536"/>
      <c r="X17" s="530"/>
      <c r="Y17" s="530"/>
      <c r="Z17" s="530"/>
      <c r="AA17" s="530"/>
      <c r="AB17" s="530"/>
      <c r="AC17" s="530"/>
      <c r="AD17" s="530"/>
      <c r="AE17" s="530"/>
      <c r="AF17" s="249"/>
      <c r="AG17" s="530"/>
      <c r="AH17" s="530"/>
      <c r="AI17" s="527"/>
    </row>
    <row r="18" spans="2:35" ht="37.9" customHeight="1">
      <c r="B18" s="683"/>
      <c r="C18" s="800"/>
      <c r="D18" s="672"/>
      <c r="E18" s="771"/>
      <c r="F18" s="758"/>
      <c r="G18" s="758"/>
      <c r="H18" s="758"/>
      <c r="I18" s="758"/>
      <c r="J18" s="756"/>
      <c r="K18" s="797" t="s">
        <v>563</v>
      </c>
      <c r="L18" s="758"/>
      <c r="M18" s="758"/>
      <c r="N18" s="759"/>
      <c r="P18" s="251"/>
      <c r="Q18" s="251"/>
      <c r="R18" s="251"/>
      <c r="S18" s="483"/>
      <c r="T18" s="483"/>
      <c r="U18" s="483"/>
      <c r="W18" s="536"/>
      <c r="X18" s="530"/>
      <c r="Y18" s="530"/>
      <c r="Z18" s="530"/>
      <c r="AA18" s="530"/>
      <c r="AB18" s="530"/>
      <c r="AC18" s="530"/>
      <c r="AD18" s="530"/>
      <c r="AE18" s="530"/>
      <c r="AF18" s="249"/>
      <c r="AG18" s="530"/>
      <c r="AH18" s="530"/>
      <c r="AI18" s="527"/>
    </row>
    <row r="19" spans="2:35" ht="37.9" customHeight="1" thickBot="1">
      <c r="B19" s="782"/>
      <c r="C19" s="801"/>
      <c r="D19" s="802"/>
      <c r="E19" s="788"/>
      <c r="F19" s="778"/>
      <c r="G19" s="778"/>
      <c r="H19" s="778"/>
      <c r="I19" s="778"/>
      <c r="J19" s="792"/>
      <c r="K19" s="786"/>
      <c r="L19" s="778"/>
      <c r="M19" s="778"/>
      <c r="N19" s="794"/>
      <c r="P19" s="510" t="s">
        <v>327</v>
      </c>
      <c r="Q19" s="510"/>
      <c r="R19" s="510"/>
      <c r="S19" s="483"/>
      <c r="T19" s="483"/>
      <c r="U19" s="483"/>
      <c r="W19" s="537"/>
      <c r="X19" s="491"/>
      <c r="Y19" s="491"/>
      <c r="Z19" s="491"/>
      <c r="AA19" s="491"/>
      <c r="AB19" s="491"/>
      <c r="AC19" s="491"/>
      <c r="AD19" s="491"/>
      <c r="AE19" s="491"/>
      <c r="AF19" s="76" t="s">
        <v>328</v>
      </c>
      <c r="AG19" s="491"/>
      <c r="AH19" s="491"/>
      <c r="AI19" s="528"/>
    </row>
    <row r="20" spans="2:35" ht="37.9" customHeight="1">
      <c r="B20" s="682">
        <v>2</v>
      </c>
      <c r="C20" s="783" t="s">
        <v>564</v>
      </c>
      <c r="D20" s="785" t="s">
        <v>565</v>
      </c>
      <c r="E20" s="787" t="s">
        <v>566</v>
      </c>
      <c r="F20" s="777" t="s">
        <v>559</v>
      </c>
      <c r="G20" s="777" t="s">
        <v>560</v>
      </c>
      <c r="H20" s="272" t="s">
        <v>561</v>
      </c>
      <c r="I20" s="272" t="s">
        <v>130</v>
      </c>
      <c r="J20" s="789">
        <v>2711760000</v>
      </c>
      <c r="K20" s="273" t="s">
        <v>567</v>
      </c>
      <c r="L20" s="272"/>
      <c r="M20" s="777" t="s">
        <v>130</v>
      </c>
      <c r="N20" s="795">
        <v>2015</v>
      </c>
      <c r="P20" s="251"/>
      <c r="Q20" s="251"/>
      <c r="R20" s="251"/>
      <c r="S20" s="483"/>
      <c r="T20" s="483"/>
      <c r="U20" s="483"/>
      <c r="W20" s="257"/>
      <c r="X20" s="253"/>
      <c r="Y20" s="253"/>
      <c r="Z20" s="253"/>
      <c r="AA20" s="253"/>
      <c r="AB20" s="253"/>
      <c r="AC20" s="253"/>
      <c r="AD20" s="253"/>
      <c r="AE20" s="253"/>
      <c r="AF20" s="76"/>
      <c r="AG20" s="253"/>
      <c r="AH20" s="253"/>
      <c r="AI20" s="254"/>
    </row>
    <row r="21" spans="2:35" ht="174.75" customHeight="1" thickBot="1">
      <c r="B21" s="782"/>
      <c r="C21" s="784"/>
      <c r="D21" s="786"/>
      <c r="E21" s="788"/>
      <c r="F21" s="778"/>
      <c r="G21" s="758"/>
      <c r="H21" s="274" t="s">
        <v>561</v>
      </c>
      <c r="I21" s="274" t="s">
        <v>130</v>
      </c>
      <c r="J21" s="790"/>
      <c r="K21" s="275" t="s">
        <v>568</v>
      </c>
      <c r="L21" s="274"/>
      <c r="M21" s="778"/>
      <c r="N21" s="796"/>
      <c r="P21" s="251"/>
      <c r="Q21" s="251"/>
      <c r="R21" s="251"/>
      <c r="S21" s="483"/>
      <c r="T21" s="483"/>
      <c r="U21" s="483"/>
      <c r="W21" s="257"/>
      <c r="X21" s="253"/>
      <c r="Y21" s="253"/>
      <c r="Z21" s="253"/>
      <c r="AA21" s="253"/>
      <c r="AB21" s="253"/>
      <c r="AC21" s="253"/>
      <c r="AD21" s="253"/>
      <c r="AE21" s="253"/>
      <c r="AF21" s="76"/>
      <c r="AG21" s="253"/>
      <c r="AH21" s="253"/>
      <c r="AI21" s="254"/>
    </row>
    <row r="22" spans="2:35" ht="37.9" customHeight="1">
      <c r="B22" s="682">
        <v>3</v>
      </c>
      <c r="C22" s="783" t="s">
        <v>569</v>
      </c>
      <c r="D22" s="785" t="s">
        <v>570</v>
      </c>
      <c r="E22" s="787" t="s">
        <v>571</v>
      </c>
      <c r="F22" s="777" t="s">
        <v>559</v>
      </c>
      <c r="G22" s="758"/>
      <c r="H22" s="777" t="s">
        <v>561</v>
      </c>
      <c r="I22" s="777" t="s">
        <v>130</v>
      </c>
      <c r="J22" s="791">
        <v>7372000000</v>
      </c>
      <c r="K22" s="273" t="s">
        <v>572</v>
      </c>
      <c r="L22" s="777"/>
      <c r="M22" s="777" t="s">
        <v>130</v>
      </c>
      <c r="N22" s="793">
        <v>2015</v>
      </c>
      <c r="P22" s="510" t="s">
        <v>88</v>
      </c>
      <c r="Q22" s="510"/>
      <c r="R22" s="510"/>
      <c r="S22" s="483"/>
      <c r="T22" s="483"/>
      <c r="U22" s="483"/>
      <c r="W22" s="513">
        <v>2</v>
      </c>
      <c r="X22" s="511"/>
      <c r="Y22" s="511"/>
      <c r="Z22" s="511"/>
      <c r="AA22" s="511"/>
      <c r="AB22" s="511"/>
      <c r="AC22" s="511"/>
      <c r="AD22" s="511"/>
      <c r="AE22" s="511"/>
      <c r="AF22" s="248"/>
      <c r="AG22" s="511"/>
      <c r="AH22" s="511"/>
      <c r="AI22" s="508"/>
    </row>
    <row r="23" spans="2:35" ht="96.75" customHeight="1" thickBot="1">
      <c r="B23" s="782"/>
      <c r="C23" s="784"/>
      <c r="D23" s="786"/>
      <c r="E23" s="788"/>
      <c r="F23" s="778"/>
      <c r="G23" s="778"/>
      <c r="H23" s="778"/>
      <c r="I23" s="778"/>
      <c r="J23" s="792"/>
      <c r="K23" s="275" t="s">
        <v>573</v>
      </c>
      <c r="L23" s="778"/>
      <c r="M23" s="778"/>
      <c r="N23" s="794"/>
      <c r="P23" s="510" t="s">
        <v>89</v>
      </c>
      <c r="Q23" s="510"/>
      <c r="R23" s="510"/>
      <c r="S23" s="483"/>
      <c r="T23" s="483"/>
      <c r="U23" s="483"/>
      <c r="W23" s="497"/>
      <c r="X23" s="498"/>
      <c r="Y23" s="498"/>
      <c r="Z23" s="498"/>
      <c r="AA23" s="498"/>
      <c r="AB23" s="498"/>
      <c r="AC23" s="498"/>
      <c r="AD23" s="498"/>
      <c r="AE23" s="498"/>
      <c r="AF23" s="248"/>
      <c r="AG23" s="498"/>
      <c r="AH23" s="498"/>
      <c r="AI23" s="525"/>
    </row>
    <row r="24" spans="2:35" ht="37.9" customHeight="1">
      <c r="B24" s="682">
        <v>4</v>
      </c>
      <c r="C24" s="783" t="s">
        <v>574</v>
      </c>
      <c r="D24" s="785" t="s">
        <v>575</v>
      </c>
      <c r="E24" s="787" t="s">
        <v>576</v>
      </c>
      <c r="F24" s="777" t="s">
        <v>559</v>
      </c>
      <c r="G24" s="272"/>
      <c r="H24" s="272"/>
      <c r="I24" s="272" t="s">
        <v>130</v>
      </c>
      <c r="J24" s="789">
        <v>12112000000</v>
      </c>
      <c r="K24" s="276" t="s">
        <v>577</v>
      </c>
      <c r="L24" s="272"/>
      <c r="M24" s="777" t="s">
        <v>130</v>
      </c>
      <c r="N24" s="793">
        <v>2015</v>
      </c>
      <c r="P24" s="510"/>
      <c r="Q24" s="510"/>
      <c r="R24" s="510"/>
      <c r="S24" s="483"/>
      <c r="T24" s="483"/>
      <c r="U24" s="483"/>
      <c r="W24" s="252"/>
      <c r="X24" s="255"/>
      <c r="Y24" s="255"/>
      <c r="Z24" s="255"/>
      <c r="AA24" s="255"/>
      <c r="AB24" s="255"/>
      <c r="AC24" s="255"/>
      <c r="AD24" s="255"/>
      <c r="AE24" s="255"/>
      <c r="AF24" s="248"/>
      <c r="AG24" s="255"/>
      <c r="AH24" s="255"/>
      <c r="AI24" s="256"/>
    </row>
    <row r="25" spans="2:35" ht="111" customHeight="1" thickBot="1">
      <c r="B25" s="782"/>
      <c r="C25" s="784"/>
      <c r="D25" s="786"/>
      <c r="E25" s="788"/>
      <c r="F25" s="778"/>
      <c r="G25" s="274" t="s">
        <v>560</v>
      </c>
      <c r="H25" s="274" t="s">
        <v>561</v>
      </c>
      <c r="I25" s="274" t="s">
        <v>130</v>
      </c>
      <c r="J25" s="790"/>
      <c r="K25" s="277" t="s">
        <v>578</v>
      </c>
      <c r="L25" s="274"/>
      <c r="M25" s="778"/>
      <c r="N25" s="794"/>
      <c r="P25" s="510"/>
      <c r="Q25" s="510"/>
      <c r="R25" s="510"/>
      <c r="S25" s="483"/>
      <c r="T25" s="483"/>
      <c r="U25" s="483"/>
      <c r="W25" s="252"/>
      <c r="X25" s="255"/>
      <c r="Y25" s="255"/>
      <c r="Z25" s="255"/>
      <c r="AA25" s="255"/>
      <c r="AB25" s="255"/>
      <c r="AC25" s="255"/>
      <c r="AD25" s="255"/>
      <c r="AE25" s="255"/>
      <c r="AF25" s="248"/>
      <c r="AG25" s="255"/>
      <c r="AH25" s="255"/>
      <c r="AI25" s="256"/>
    </row>
    <row r="26" spans="2:35" ht="37.9" customHeight="1">
      <c r="B26" s="278"/>
      <c r="C26" s="775" t="s">
        <v>579</v>
      </c>
      <c r="D26" s="776" t="s">
        <v>580</v>
      </c>
      <c r="E26" s="771" t="s">
        <v>581</v>
      </c>
      <c r="F26" s="758" t="s">
        <v>559</v>
      </c>
      <c r="G26" s="777" t="s">
        <v>560</v>
      </c>
      <c r="H26" s="758" t="s">
        <v>561</v>
      </c>
      <c r="I26" s="758" t="s">
        <v>130</v>
      </c>
      <c r="J26" s="756">
        <v>9770800000</v>
      </c>
      <c r="K26" s="279" t="s">
        <v>582</v>
      </c>
      <c r="L26" s="758"/>
      <c r="M26" s="758" t="s">
        <v>130</v>
      </c>
      <c r="N26" s="759">
        <v>2015</v>
      </c>
      <c r="P26" s="510"/>
      <c r="Q26" s="510"/>
      <c r="R26" s="510"/>
      <c r="S26" s="483"/>
      <c r="T26" s="483"/>
      <c r="U26" s="483"/>
      <c r="W26" s="252"/>
      <c r="X26" s="255"/>
      <c r="Y26" s="255"/>
      <c r="Z26" s="255"/>
      <c r="AA26" s="255"/>
      <c r="AB26" s="255"/>
      <c r="AC26" s="255"/>
      <c r="AD26" s="255"/>
      <c r="AE26" s="255"/>
      <c r="AF26" s="248"/>
      <c r="AG26" s="255"/>
      <c r="AH26" s="255"/>
      <c r="AI26" s="256"/>
    </row>
    <row r="27" spans="2:35" ht="37.9" customHeight="1">
      <c r="B27" s="761">
        <v>5</v>
      </c>
      <c r="C27" s="775"/>
      <c r="D27" s="757"/>
      <c r="E27" s="771"/>
      <c r="F27" s="757"/>
      <c r="G27" s="758"/>
      <c r="H27" s="757"/>
      <c r="I27" s="757"/>
      <c r="J27" s="757"/>
      <c r="K27" s="279" t="s">
        <v>583</v>
      </c>
      <c r="L27" s="757"/>
      <c r="M27" s="757"/>
      <c r="N27" s="760"/>
      <c r="P27" s="510"/>
      <c r="Q27" s="510"/>
      <c r="R27" s="510"/>
      <c r="S27" s="483"/>
      <c r="T27" s="483"/>
      <c r="U27" s="483"/>
      <c r="W27" s="252"/>
      <c r="X27" s="255"/>
      <c r="Y27" s="255"/>
      <c r="Z27" s="255"/>
      <c r="AA27" s="255"/>
      <c r="AB27" s="255"/>
      <c r="AC27" s="255"/>
      <c r="AD27" s="255"/>
      <c r="AE27" s="255"/>
      <c r="AF27" s="248"/>
      <c r="AG27" s="255"/>
      <c r="AH27" s="255"/>
      <c r="AI27" s="256"/>
    </row>
    <row r="28" spans="2:35" ht="37.9" customHeight="1">
      <c r="B28" s="761"/>
      <c r="C28" s="775"/>
      <c r="D28" s="757"/>
      <c r="E28" s="771"/>
      <c r="F28" s="757"/>
      <c r="G28" s="758"/>
      <c r="H28" s="757"/>
      <c r="I28" s="757"/>
      <c r="J28" s="757"/>
      <c r="K28" s="279" t="s">
        <v>584</v>
      </c>
      <c r="L28" s="757"/>
      <c r="M28" s="757"/>
      <c r="N28" s="760"/>
      <c r="P28" s="510"/>
      <c r="Q28" s="510"/>
      <c r="R28" s="510"/>
      <c r="S28" s="483"/>
      <c r="T28" s="483"/>
      <c r="U28" s="483"/>
      <c r="W28" s="252"/>
      <c r="X28" s="255"/>
      <c r="Y28" s="255"/>
      <c r="Z28" s="255"/>
      <c r="AA28" s="255"/>
      <c r="AB28" s="255"/>
      <c r="AC28" s="255"/>
      <c r="AD28" s="255"/>
      <c r="AE28" s="255"/>
      <c r="AF28" s="248"/>
      <c r="AG28" s="255"/>
      <c r="AH28" s="255"/>
      <c r="AI28" s="256"/>
    </row>
    <row r="29" spans="2:35" ht="23.25" thickBot="1">
      <c r="B29" s="761"/>
      <c r="C29" s="775"/>
      <c r="D29" s="757"/>
      <c r="E29" s="771"/>
      <c r="F29" s="757"/>
      <c r="G29" s="778"/>
      <c r="H29" s="757"/>
      <c r="I29" s="757"/>
      <c r="J29" s="757"/>
      <c r="K29" s="280" t="s">
        <v>585</v>
      </c>
      <c r="L29" s="757"/>
      <c r="M29" s="757"/>
      <c r="N29" s="760"/>
      <c r="P29" s="510"/>
      <c r="Q29" s="510"/>
      <c r="R29" s="510"/>
      <c r="S29" s="483"/>
      <c r="T29" s="483"/>
      <c r="U29" s="483"/>
      <c r="W29" s="252"/>
      <c r="X29" s="255"/>
      <c r="Y29" s="255"/>
      <c r="Z29" s="255"/>
      <c r="AA29" s="255"/>
      <c r="AB29" s="255"/>
      <c r="AC29" s="255"/>
      <c r="AD29" s="255"/>
      <c r="AE29" s="255"/>
      <c r="AF29" s="248"/>
      <c r="AG29" s="255"/>
      <c r="AH29" s="255"/>
      <c r="AI29" s="256"/>
    </row>
    <row r="30" spans="2:35" ht="16.5" thickBot="1">
      <c r="B30" s="281"/>
      <c r="C30" s="282"/>
      <c r="D30" s="283"/>
      <c r="E30" s="284"/>
      <c r="F30" s="283"/>
      <c r="G30" s="283"/>
      <c r="H30" s="283"/>
      <c r="I30" s="283" t="s">
        <v>130</v>
      </c>
      <c r="J30" s="285"/>
      <c r="K30" s="279"/>
      <c r="L30" s="283"/>
      <c r="M30" s="283"/>
      <c r="N30" s="286"/>
      <c r="P30" s="510"/>
      <c r="Q30" s="510"/>
      <c r="R30" s="510"/>
      <c r="S30" s="483"/>
      <c r="T30" s="483"/>
      <c r="U30" s="483"/>
      <c r="W30" s="252"/>
      <c r="X30" s="255"/>
      <c r="Y30" s="255"/>
      <c r="Z30" s="255"/>
      <c r="AA30" s="255"/>
      <c r="AB30" s="255"/>
      <c r="AC30" s="255"/>
      <c r="AD30" s="255"/>
      <c r="AE30" s="255"/>
      <c r="AF30" s="248"/>
      <c r="AG30" s="255"/>
      <c r="AH30" s="255"/>
      <c r="AI30" s="256"/>
    </row>
    <row r="31" spans="2:35" ht="45" customHeight="1">
      <c r="B31" s="762">
        <v>6</v>
      </c>
      <c r="C31" s="764" t="s">
        <v>586</v>
      </c>
      <c r="D31" s="767" t="s">
        <v>587</v>
      </c>
      <c r="E31" s="770" t="s">
        <v>588</v>
      </c>
      <c r="F31" s="773" t="s">
        <v>559</v>
      </c>
      <c r="G31" s="773" t="s">
        <v>560</v>
      </c>
      <c r="H31" s="773" t="s">
        <v>561</v>
      </c>
      <c r="I31" s="773" t="s">
        <v>130</v>
      </c>
      <c r="J31" s="779">
        <v>9216080000</v>
      </c>
      <c r="K31" s="276" t="s">
        <v>589</v>
      </c>
      <c r="L31" s="773"/>
      <c r="M31" s="773" t="s">
        <v>130</v>
      </c>
      <c r="N31" s="773">
        <v>2015</v>
      </c>
      <c r="P31" s="510"/>
      <c r="Q31" s="510"/>
      <c r="R31" s="510"/>
      <c r="S31" s="483"/>
      <c r="T31" s="483"/>
      <c r="U31" s="483"/>
      <c r="W31" s="252"/>
      <c r="X31" s="255"/>
      <c r="Y31" s="255"/>
      <c r="Z31" s="255"/>
      <c r="AA31" s="255"/>
      <c r="AB31" s="255"/>
      <c r="AC31" s="255"/>
      <c r="AD31" s="255"/>
      <c r="AE31" s="255"/>
      <c r="AF31" s="248"/>
      <c r="AG31" s="255"/>
      <c r="AH31" s="255"/>
      <c r="AI31" s="256"/>
    </row>
    <row r="32" spans="2:35" ht="15.75" customHeight="1">
      <c r="B32" s="763"/>
      <c r="C32" s="765"/>
      <c r="D32" s="768"/>
      <c r="E32" s="771"/>
      <c r="F32" s="757"/>
      <c r="G32" s="757"/>
      <c r="H32" s="757"/>
      <c r="I32" s="757"/>
      <c r="J32" s="780"/>
      <c r="K32" s="287" t="s">
        <v>590</v>
      </c>
      <c r="L32" s="757"/>
      <c r="M32" s="757"/>
      <c r="N32" s="757"/>
      <c r="P32" s="510"/>
      <c r="Q32" s="510"/>
      <c r="R32" s="510"/>
      <c r="S32" s="483"/>
      <c r="T32" s="483"/>
      <c r="U32" s="483"/>
      <c r="W32" s="252"/>
      <c r="X32" s="255"/>
      <c r="Y32" s="255"/>
      <c r="Z32" s="255"/>
      <c r="AA32" s="255"/>
      <c r="AB32" s="255"/>
      <c r="AC32" s="255"/>
      <c r="AD32" s="255"/>
      <c r="AE32" s="255"/>
      <c r="AF32" s="248"/>
      <c r="AG32" s="255"/>
      <c r="AH32" s="255"/>
      <c r="AI32" s="256"/>
    </row>
    <row r="33" spans="2:35" ht="45.75" thickBot="1">
      <c r="B33" s="763"/>
      <c r="C33" s="766"/>
      <c r="D33" s="769"/>
      <c r="E33" s="772"/>
      <c r="F33" s="774"/>
      <c r="G33" s="774"/>
      <c r="H33" s="774"/>
      <c r="I33" s="774"/>
      <c r="J33" s="781"/>
      <c r="K33" s="277" t="s">
        <v>591</v>
      </c>
      <c r="L33" s="774"/>
      <c r="M33" s="774"/>
      <c r="N33" s="774"/>
      <c r="P33" s="510"/>
      <c r="Q33" s="510"/>
      <c r="R33" s="510"/>
      <c r="S33" s="483"/>
      <c r="T33" s="483"/>
      <c r="U33" s="483"/>
      <c r="W33" s="252"/>
      <c r="X33" s="255"/>
      <c r="Y33" s="255"/>
      <c r="Z33" s="255"/>
      <c r="AA33" s="255"/>
      <c r="AB33" s="255"/>
      <c r="AC33" s="255"/>
      <c r="AD33" s="255"/>
      <c r="AE33" s="255"/>
      <c r="AF33" s="248"/>
      <c r="AG33" s="255"/>
      <c r="AH33" s="255"/>
      <c r="AI33" s="256"/>
    </row>
    <row r="34" spans="2:35">
      <c r="B34" s="555" t="s">
        <v>0</v>
      </c>
      <c r="C34" s="544" t="s">
        <v>79</v>
      </c>
      <c r="D34" s="544" t="s">
        <v>80</v>
      </c>
      <c r="E34" s="544" t="s">
        <v>81</v>
      </c>
      <c r="F34" s="544" t="s">
        <v>82</v>
      </c>
      <c r="G34" s="544" t="s">
        <v>20</v>
      </c>
      <c r="H34" s="544" t="s">
        <v>21</v>
      </c>
      <c r="I34" s="544" t="s">
        <v>83</v>
      </c>
      <c r="J34" s="544" t="s">
        <v>22</v>
      </c>
      <c r="K34" s="544" t="s">
        <v>84</v>
      </c>
      <c r="L34" s="551" t="s">
        <v>85</v>
      </c>
      <c r="M34" s="552"/>
      <c r="N34" s="553" t="s">
        <v>9</v>
      </c>
      <c r="P34" s="1"/>
      <c r="Q34" s="1"/>
      <c r="R34" s="1"/>
      <c r="S34" s="1"/>
      <c r="T34" s="1"/>
      <c r="U34" s="1"/>
      <c r="W34" s="1" t="s">
        <v>14</v>
      </c>
    </row>
    <row r="35" spans="2:35" ht="16.5" thickBot="1">
      <c r="B35" s="556"/>
      <c r="C35" s="545"/>
      <c r="D35" s="545"/>
      <c r="E35" s="545"/>
      <c r="F35" s="545"/>
      <c r="G35" s="545"/>
      <c r="H35" s="545"/>
      <c r="I35" s="545"/>
      <c r="J35" s="545"/>
      <c r="K35" s="545"/>
      <c r="L35" s="247" t="s">
        <v>5</v>
      </c>
      <c r="M35" s="247" t="s">
        <v>6</v>
      </c>
      <c r="N35" s="592"/>
    </row>
    <row r="36" spans="2:35" ht="16.5" customHeight="1" thickBot="1">
      <c r="B36" s="722">
        <v>1</v>
      </c>
      <c r="C36" s="750" t="s">
        <v>556</v>
      </c>
      <c r="D36" s="753" t="s">
        <v>557</v>
      </c>
      <c r="E36" s="716" t="s">
        <v>558</v>
      </c>
      <c r="F36" s="710" t="s">
        <v>559</v>
      </c>
      <c r="G36" s="710" t="s">
        <v>560</v>
      </c>
      <c r="H36" s="710" t="s">
        <v>561</v>
      </c>
      <c r="I36" s="710" t="s">
        <v>130</v>
      </c>
      <c r="J36" s="719">
        <v>6594932598</v>
      </c>
      <c r="K36" s="726" t="s">
        <v>562</v>
      </c>
      <c r="L36" s="710"/>
      <c r="M36" s="710" t="s">
        <v>130</v>
      </c>
      <c r="N36" s="712">
        <v>2014</v>
      </c>
      <c r="P36" s="482" t="s">
        <v>69</v>
      </c>
      <c r="Q36" s="482"/>
      <c r="R36" s="482"/>
      <c r="S36" s="482" t="s">
        <v>70</v>
      </c>
      <c r="T36" s="482"/>
      <c r="U36" s="482"/>
      <c r="W36" s="495" t="s">
        <v>75</v>
      </c>
      <c r="X36" s="496"/>
      <c r="Y36" s="496"/>
      <c r="Z36" s="496"/>
      <c r="AA36" s="496"/>
      <c r="AB36" s="496"/>
      <c r="AC36" s="496"/>
      <c r="AD36" s="496"/>
      <c r="AE36" s="496"/>
      <c r="AF36" s="496"/>
      <c r="AG36" s="250" t="s">
        <v>10</v>
      </c>
      <c r="AH36" s="250" t="s">
        <v>11</v>
      </c>
      <c r="AI36" s="24" t="s">
        <v>9</v>
      </c>
    </row>
    <row r="37" spans="2:35" ht="61.9" customHeight="1">
      <c r="B37" s="749"/>
      <c r="C37" s="751"/>
      <c r="D37" s="754"/>
      <c r="E37" s="717"/>
      <c r="F37" s="707"/>
      <c r="G37" s="707"/>
      <c r="H37" s="707"/>
      <c r="I37" s="707"/>
      <c r="J37" s="720"/>
      <c r="K37" s="747"/>
      <c r="L37" s="707"/>
      <c r="M37" s="707"/>
      <c r="N37" s="708"/>
      <c r="P37" s="493" t="s">
        <v>105</v>
      </c>
      <c r="Q37" s="493"/>
      <c r="R37" s="493"/>
      <c r="S37" s="483" t="s">
        <v>92</v>
      </c>
      <c r="T37" s="483"/>
      <c r="U37" s="483"/>
      <c r="W37" s="497" t="s">
        <v>16</v>
      </c>
      <c r="X37" s="498"/>
      <c r="Y37" s="498"/>
      <c r="Z37" s="498"/>
      <c r="AA37" s="498"/>
      <c r="AB37" s="498"/>
      <c r="AC37" s="498"/>
      <c r="AD37" s="498"/>
      <c r="AE37" s="498"/>
      <c r="AF37" s="498"/>
      <c r="AG37" s="43" t="s">
        <v>44</v>
      </c>
      <c r="AH37" s="43"/>
      <c r="AI37" s="44"/>
    </row>
    <row r="38" spans="2:35" ht="61.9" customHeight="1">
      <c r="B38" s="749"/>
      <c r="C38" s="751"/>
      <c r="D38" s="754"/>
      <c r="E38" s="717"/>
      <c r="F38" s="707"/>
      <c r="G38" s="707"/>
      <c r="H38" s="707"/>
      <c r="I38" s="707"/>
      <c r="J38" s="720"/>
      <c r="K38" s="748" t="s">
        <v>563</v>
      </c>
      <c r="L38" s="707"/>
      <c r="M38" s="707"/>
      <c r="N38" s="708"/>
      <c r="P38" s="493"/>
      <c r="Q38" s="493"/>
      <c r="R38" s="493"/>
      <c r="S38" s="483"/>
      <c r="T38" s="483"/>
      <c r="U38" s="483"/>
      <c r="W38" s="499" t="s">
        <v>18</v>
      </c>
      <c r="X38" s="484"/>
      <c r="Y38" s="484"/>
      <c r="Z38" s="484"/>
      <c r="AA38" s="484"/>
      <c r="AB38" s="484"/>
      <c r="AC38" s="484"/>
      <c r="AD38" s="484"/>
      <c r="AE38" s="484"/>
      <c r="AF38" s="484"/>
      <c r="AG38" s="45" t="s">
        <v>44</v>
      </c>
      <c r="AH38" s="45"/>
      <c r="AI38" s="46"/>
    </row>
    <row r="39" spans="2:35" ht="21" customHeight="1" thickBot="1">
      <c r="B39" s="723"/>
      <c r="C39" s="752"/>
      <c r="D39" s="755"/>
      <c r="E39" s="728"/>
      <c r="F39" s="711"/>
      <c r="G39" s="711"/>
      <c r="H39" s="711"/>
      <c r="I39" s="711"/>
      <c r="J39" s="746"/>
      <c r="K39" s="727"/>
      <c r="L39" s="711"/>
      <c r="M39" s="711"/>
      <c r="N39" s="713"/>
      <c r="P39" s="493"/>
      <c r="Q39" s="493"/>
      <c r="R39" s="493"/>
      <c r="S39" s="483"/>
      <c r="T39" s="483"/>
      <c r="U39" s="483"/>
      <c r="W39" s="486" t="s">
        <v>17</v>
      </c>
      <c r="X39" s="485"/>
      <c r="Y39" s="485"/>
      <c r="Z39" s="485"/>
      <c r="AA39" s="485"/>
      <c r="AB39" s="485"/>
      <c r="AC39" s="485"/>
      <c r="AD39" s="485"/>
      <c r="AE39" s="485"/>
      <c r="AF39" s="485"/>
      <c r="AG39" s="47"/>
      <c r="AH39" s="47" t="s">
        <v>44</v>
      </c>
      <c r="AI39" s="48"/>
    </row>
    <row r="40" spans="2:35" ht="47.25">
      <c r="B40" s="722">
        <v>2</v>
      </c>
      <c r="C40" s="724" t="s">
        <v>564</v>
      </c>
      <c r="D40" s="726" t="s">
        <v>565</v>
      </c>
      <c r="E40" s="716" t="s">
        <v>566</v>
      </c>
      <c r="F40" s="710" t="s">
        <v>559</v>
      </c>
      <c r="G40" s="288" t="s">
        <v>560</v>
      </c>
      <c r="H40" s="288" t="s">
        <v>561</v>
      </c>
      <c r="I40" s="288" t="s">
        <v>130</v>
      </c>
      <c r="J40" s="729">
        <v>1568600000</v>
      </c>
      <c r="K40" s="289" t="s">
        <v>567</v>
      </c>
      <c r="L40" s="288"/>
      <c r="M40" s="710" t="s">
        <v>130</v>
      </c>
      <c r="N40" s="744">
        <v>2014</v>
      </c>
      <c r="P40" s="1"/>
      <c r="Q40" s="1"/>
      <c r="R40" s="1"/>
      <c r="S40" s="1"/>
      <c r="T40" s="1"/>
      <c r="U40" s="1"/>
    </row>
    <row r="41" spans="2:35" ht="93" customHeight="1" thickBot="1">
      <c r="B41" s="723"/>
      <c r="C41" s="725"/>
      <c r="D41" s="727"/>
      <c r="E41" s="728"/>
      <c r="F41" s="711"/>
      <c r="G41" s="290" t="s">
        <v>560</v>
      </c>
      <c r="H41" s="290" t="s">
        <v>561</v>
      </c>
      <c r="I41" s="290" t="s">
        <v>130</v>
      </c>
      <c r="J41" s="730"/>
      <c r="K41" s="291" t="s">
        <v>568</v>
      </c>
      <c r="L41" s="290"/>
      <c r="M41" s="711"/>
      <c r="N41" s="745"/>
      <c r="P41" s="1"/>
      <c r="Q41" s="1"/>
      <c r="R41" s="1"/>
      <c r="S41" s="1"/>
      <c r="T41" s="1"/>
      <c r="U41" s="1"/>
    </row>
    <row r="42" spans="2:35" ht="22.5">
      <c r="B42" s="722">
        <v>3</v>
      </c>
      <c r="C42" s="724" t="s">
        <v>569</v>
      </c>
      <c r="D42" s="726" t="s">
        <v>570</v>
      </c>
      <c r="E42" s="716" t="s">
        <v>571</v>
      </c>
      <c r="F42" s="710" t="s">
        <v>559</v>
      </c>
      <c r="G42" s="710" t="s">
        <v>560</v>
      </c>
      <c r="H42" s="710" t="s">
        <v>561</v>
      </c>
      <c r="I42" s="710" t="s">
        <v>130</v>
      </c>
      <c r="J42" s="719">
        <v>12611772751</v>
      </c>
      <c r="K42" s="289" t="s">
        <v>572</v>
      </c>
      <c r="L42" s="710"/>
      <c r="M42" s="710" t="s">
        <v>130</v>
      </c>
      <c r="N42" s="712">
        <v>2014</v>
      </c>
    </row>
    <row r="43" spans="2:35" ht="111.75" customHeight="1" thickBot="1">
      <c r="B43" s="723"/>
      <c r="C43" s="725"/>
      <c r="D43" s="727"/>
      <c r="E43" s="728"/>
      <c r="F43" s="711"/>
      <c r="G43" s="711"/>
      <c r="H43" s="711"/>
      <c r="I43" s="711"/>
      <c r="J43" s="746"/>
      <c r="K43" s="291" t="s">
        <v>573</v>
      </c>
      <c r="L43" s="711"/>
      <c r="M43" s="711"/>
      <c r="N43" s="713"/>
      <c r="P43" s="42"/>
      <c r="Q43" s="42"/>
      <c r="R43" s="42"/>
      <c r="S43" s="42"/>
      <c r="T43" s="42"/>
      <c r="U43" s="42"/>
    </row>
    <row r="44" spans="2:35" ht="47.25">
      <c r="B44" s="722">
        <v>4</v>
      </c>
      <c r="C44" s="724" t="s">
        <v>574</v>
      </c>
      <c r="D44" s="726" t="s">
        <v>575</v>
      </c>
      <c r="E44" s="716" t="s">
        <v>576</v>
      </c>
      <c r="F44" s="710" t="s">
        <v>559</v>
      </c>
      <c r="G44" s="288" t="s">
        <v>560</v>
      </c>
      <c r="H44" s="288" t="s">
        <v>561</v>
      </c>
      <c r="I44" s="288" t="s">
        <v>130</v>
      </c>
      <c r="J44" s="729">
        <v>122376666</v>
      </c>
      <c r="K44" s="292" t="s">
        <v>577</v>
      </c>
      <c r="L44" s="288"/>
      <c r="M44" s="710" t="s">
        <v>130</v>
      </c>
      <c r="N44" s="712">
        <v>2014</v>
      </c>
      <c r="P44" s="42"/>
      <c r="Q44" s="42"/>
      <c r="R44" s="42"/>
      <c r="S44" s="42"/>
      <c r="T44" s="42"/>
      <c r="U44" s="42"/>
    </row>
    <row r="45" spans="2:35" ht="114" customHeight="1" thickBot="1">
      <c r="B45" s="723"/>
      <c r="C45" s="725"/>
      <c r="D45" s="727"/>
      <c r="E45" s="728"/>
      <c r="F45" s="711"/>
      <c r="G45" s="290" t="s">
        <v>560</v>
      </c>
      <c r="H45" s="290" t="s">
        <v>561</v>
      </c>
      <c r="I45" s="290" t="s">
        <v>130</v>
      </c>
      <c r="J45" s="730"/>
      <c r="K45" s="293" t="s">
        <v>578</v>
      </c>
      <c r="L45" s="290"/>
      <c r="M45" s="711"/>
      <c r="N45" s="713"/>
      <c r="P45" s="42"/>
      <c r="Q45" s="42"/>
      <c r="R45" s="42"/>
      <c r="S45" s="42"/>
      <c r="T45" s="42"/>
      <c r="U45" s="42"/>
    </row>
    <row r="46" spans="2:35" ht="22.5" customHeight="1">
      <c r="B46" s="294"/>
      <c r="C46" s="714" t="s">
        <v>579</v>
      </c>
      <c r="D46" s="715" t="s">
        <v>580</v>
      </c>
      <c r="E46" s="716" t="s">
        <v>581</v>
      </c>
      <c r="F46" s="707" t="s">
        <v>559</v>
      </c>
      <c r="G46" s="707" t="s">
        <v>560</v>
      </c>
      <c r="H46" s="707" t="s">
        <v>561</v>
      </c>
      <c r="I46" s="707" t="s">
        <v>130</v>
      </c>
      <c r="J46" s="719">
        <v>1423389026</v>
      </c>
      <c r="K46" s="295" t="s">
        <v>582</v>
      </c>
      <c r="L46" s="707"/>
      <c r="M46" s="707" t="s">
        <v>130</v>
      </c>
      <c r="N46" s="708">
        <v>2014</v>
      </c>
      <c r="P46" s="42"/>
      <c r="Q46" s="42"/>
      <c r="R46" s="42"/>
      <c r="S46" s="42"/>
      <c r="T46" s="42"/>
      <c r="U46" s="42"/>
    </row>
    <row r="47" spans="2:35" ht="22.5">
      <c r="B47" s="731">
        <v>5</v>
      </c>
      <c r="C47" s="714"/>
      <c r="D47" s="705"/>
      <c r="E47" s="717"/>
      <c r="F47" s="705"/>
      <c r="G47" s="705"/>
      <c r="H47" s="705"/>
      <c r="I47" s="705"/>
      <c r="J47" s="720"/>
      <c r="K47" s="295" t="s">
        <v>583</v>
      </c>
      <c r="L47" s="705"/>
      <c r="M47" s="705"/>
      <c r="N47" s="709"/>
      <c r="P47" s="42"/>
      <c r="Q47" s="42"/>
      <c r="R47" s="42"/>
      <c r="S47" s="42"/>
      <c r="T47" s="42"/>
      <c r="U47" s="42"/>
    </row>
    <row r="48" spans="2:35" ht="15" customHeight="1">
      <c r="B48" s="731"/>
      <c r="C48" s="714"/>
      <c r="D48" s="705"/>
      <c r="E48" s="717"/>
      <c r="F48" s="705"/>
      <c r="G48" s="705"/>
      <c r="H48" s="705"/>
      <c r="I48" s="705"/>
      <c r="J48" s="720"/>
      <c r="K48" s="295" t="s">
        <v>584</v>
      </c>
      <c r="L48" s="705"/>
      <c r="M48" s="705"/>
      <c r="N48" s="709"/>
      <c r="P48" s="42"/>
      <c r="Q48" s="42"/>
      <c r="R48" s="42"/>
      <c r="S48" s="42"/>
      <c r="T48" s="42"/>
      <c r="U48" s="42"/>
    </row>
    <row r="49" spans="2:35" ht="15" customHeight="1">
      <c r="B49" s="731"/>
      <c r="C49" s="714"/>
      <c r="D49" s="705"/>
      <c r="E49" s="717"/>
      <c r="F49" s="705"/>
      <c r="G49" s="705"/>
      <c r="H49" s="705"/>
      <c r="I49" s="705"/>
      <c r="J49" s="720"/>
      <c r="K49" s="296" t="s">
        <v>585</v>
      </c>
      <c r="L49" s="705"/>
      <c r="M49" s="705"/>
      <c r="N49" s="709"/>
      <c r="P49" s="42"/>
      <c r="Q49" s="42"/>
      <c r="R49" s="42"/>
      <c r="S49" s="42"/>
      <c r="T49" s="42"/>
      <c r="U49" s="42"/>
    </row>
    <row r="50" spans="2:35" ht="42.75" customHeight="1" thickBot="1">
      <c r="B50" s="297"/>
      <c r="C50" s="298"/>
      <c r="D50" s="299"/>
      <c r="E50" s="718"/>
      <c r="F50" s="299"/>
      <c r="G50" s="299" t="s">
        <v>560</v>
      </c>
      <c r="H50" s="299" t="s">
        <v>561</v>
      </c>
      <c r="I50" s="299" t="s">
        <v>130</v>
      </c>
      <c r="J50" s="721"/>
      <c r="K50" s="295"/>
      <c r="L50" s="299"/>
      <c r="M50" s="299"/>
      <c r="N50" s="300"/>
      <c r="P50" s="42"/>
      <c r="Q50" s="42"/>
      <c r="R50" s="42"/>
      <c r="S50" s="42"/>
      <c r="T50" s="42"/>
      <c r="U50" s="42"/>
    </row>
    <row r="51" spans="2:35" ht="22.5">
      <c r="B51" s="732">
        <v>6</v>
      </c>
      <c r="C51" s="734" t="s">
        <v>586</v>
      </c>
      <c r="D51" s="737" t="s">
        <v>587</v>
      </c>
      <c r="E51" s="740" t="s">
        <v>588</v>
      </c>
      <c r="F51" s="704" t="s">
        <v>559</v>
      </c>
      <c r="G51" s="704" t="s">
        <v>560</v>
      </c>
      <c r="H51" s="704" t="s">
        <v>561</v>
      </c>
      <c r="I51" s="704" t="s">
        <v>130</v>
      </c>
      <c r="J51" s="741">
        <v>3707280000</v>
      </c>
      <c r="K51" s="292" t="s">
        <v>589</v>
      </c>
      <c r="L51" s="704"/>
      <c r="M51" s="704" t="s">
        <v>130</v>
      </c>
      <c r="N51" s="704">
        <v>2014</v>
      </c>
      <c r="P51" s="42"/>
      <c r="Q51" s="42"/>
      <c r="R51" s="42"/>
      <c r="S51" s="42"/>
      <c r="T51" s="42"/>
      <c r="U51" s="42"/>
    </row>
    <row r="52" spans="2:35" ht="15" customHeight="1">
      <c r="B52" s="707"/>
      <c r="C52" s="735"/>
      <c r="D52" s="738"/>
      <c r="E52" s="717"/>
      <c r="F52" s="705"/>
      <c r="G52" s="705"/>
      <c r="H52" s="705"/>
      <c r="I52" s="705"/>
      <c r="J52" s="742"/>
      <c r="K52" s="301" t="s">
        <v>590</v>
      </c>
      <c r="L52" s="705"/>
      <c r="M52" s="705"/>
      <c r="N52" s="705"/>
      <c r="P52" s="42"/>
      <c r="Q52" s="42"/>
      <c r="R52" s="42"/>
      <c r="S52" s="42"/>
      <c r="T52" s="42"/>
      <c r="U52" s="42"/>
    </row>
    <row r="53" spans="2:35" ht="86.25" customHeight="1" thickBot="1">
      <c r="B53" s="733"/>
      <c r="C53" s="736"/>
      <c r="D53" s="739"/>
      <c r="E53" s="718"/>
      <c r="F53" s="706"/>
      <c r="G53" s="706"/>
      <c r="H53" s="706"/>
      <c r="I53" s="706"/>
      <c r="J53" s="743"/>
      <c r="K53" s="293" t="s">
        <v>591</v>
      </c>
      <c r="L53" s="706"/>
      <c r="M53" s="706"/>
      <c r="N53" s="706"/>
      <c r="P53" s="42"/>
      <c r="Q53" s="42"/>
      <c r="R53" s="42"/>
      <c r="S53" s="42"/>
      <c r="T53" s="42"/>
      <c r="U53" s="42"/>
    </row>
    <row r="56" spans="2:35">
      <c r="B56" s="1" t="s">
        <v>14</v>
      </c>
      <c r="P56" s="1"/>
      <c r="Q56" s="1"/>
      <c r="R56" s="1"/>
      <c r="S56" s="1"/>
      <c r="T56" s="1"/>
      <c r="U56" s="1"/>
      <c r="W56" s="1" t="s">
        <v>14</v>
      </c>
    </row>
    <row r="57" spans="2:35" ht="16.5" thickBot="1"/>
    <row r="58" spans="2:35" ht="16.5" thickBot="1">
      <c r="B58" s="495" t="s">
        <v>106</v>
      </c>
      <c r="C58" s="496"/>
      <c r="D58" s="496"/>
      <c r="E58" s="496"/>
      <c r="F58" s="496"/>
      <c r="G58" s="496"/>
      <c r="H58" s="496"/>
      <c r="I58" s="496"/>
      <c r="J58" s="496"/>
      <c r="K58" s="496"/>
      <c r="L58" s="428" t="s">
        <v>10</v>
      </c>
      <c r="M58" s="428" t="s">
        <v>11</v>
      </c>
      <c r="N58" s="24" t="s">
        <v>9</v>
      </c>
      <c r="P58" s="482" t="s">
        <v>69</v>
      </c>
      <c r="Q58" s="482"/>
      <c r="R58" s="482"/>
      <c r="S58" s="482" t="s">
        <v>70</v>
      </c>
      <c r="T58" s="482"/>
      <c r="U58" s="482"/>
      <c r="W58" s="495" t="s">
        <v>75</v>
      </c>
      <c r="X58" s="496"/>
      <c r="Y58" s="496"/>
      <c r="Z58" s="496"/>
      <c r="AA58" s="496"/>
      <c r="AB58" s="496"/>
      <c r="AC58" s="496"/>
      <c r="AD58" s="496"/>
      <c r="AE58" s="496"/>
      <c r="AF58" s="496"/>
      <c r="AG58" s="428" t="s">
        <v>10</v>
      </c>
      <c r="AH58" s="428" t="s">
        <v>11</v>
      </c>
      <c r="AI58" s="24" t="s">
        <v>9</v>
      </c>
    </row>
    <row r="59" spans="2:35" ht="61.9" customHeight="1">
      <c r="B59" s="497" t="s">
        <v>16</v>
      </c>
      <c r="C59" s="498"/>
      <c r="D59" s="498"/>
      <c r="E59" s="498"/>
      <c r="F59" s="498"/>
      <c r="G59" s="498"/>
      <c r="H59" s="498"/>
      <c r="I59" s="498"/>
      <c r="J59" s="498"/>
      <c r="K59" s="498"/>
      <c r="L59" s="31" t="s">
        <v>130</v>
      </c>
      <c r="M59" s="21"/>
      <c r="N59" s="22"/>
      <c r="P59" s="493" t="s">
        <v>105</v>
      </c>
      <c r="Q59" s="493"/>
      <c r="R59" s="493"/>
      <c r="S59" s="483" t="s">
        <v>92</v>
      </c>
      <c r="T59" s="483"/>
      <c r="U59" s="483"/>
      <c r="W59" s="497" t="s">
        <v>16</v>
      </c>
      <c r="X59" s="498"/>
      <c r="Y59" s="498"/>
      <c r="Z59" s="498"/>
      <c r="AA59" s="498"/>
      <c r="AB59" s="498"/>
      <c r="AC59" s="498"/>
      <c r="AD59" s="498"/>
      <c r="AE59" s="498"/>
      <c r="AF59" s="498"/>
      <c r="AG59" s="43" t="s">
        <v>44</v>
      </c>
      <c r="AH59" s="43"/>
      <c r="AI59" s="44"/>
    </row>
    <row r="60" spans="2:35" ht="61.9" customHeight="1">
      <c r="B60" s="499" t="s">
        <v>18</v>
      </c>
      <c r="C60" s="484"/>
      <c r="D60" s="484"/>
      <c r="E60" s="484"/>
      <c r="F60" s="484"/>
      <c r="G60" s="484"/>
      <c r="H60" s="484"/>
      <c r="I60" s="484"/>
      <c r="J60" s="484"/>
      <c r="K60" s="484"/>
      <c r="L60" s="32" t="s">
        <v>130</v>
      </c>
      <c r="M60" s="8"/>
      <c r="N60" s="9"/>
      <c r="P60" s="493"/>
      <c r="Q60" s="493"/>
      <c r="R60" s="493"/>
      <c r="S60" s="483"/>
      <c r="T60" s="483"/>
      <c r="U60" s="483"/>
      <c r="W60" s="499" t="s">
        <v>18</v>
      </c>
      <c r="X60" s="484"/>
      <c r="Y60" s="484"/>
      <c r="Z60" s="484"/>
      <c r="AA60" s="484"/>
      <c r="AB60" s="484"/>
      <c r="AC60" s="484"/>
      <c r="AD60" s="484"/>
      <c r="AE60" s="484"/>
      <c r="AF60" s="484"/>
      <c r="AG60" s="45" t="s">
        <v>44</v>
      </c>
      <c r="AH60" s="45"/>
      <c r="AI60" s="46"/>
    </row>
    <row r="61" spans="2:35" ht="61.9" customHeight="1" thickBot="1">
      <c r="B61" s="486" t="s">
        <v>17</v>
      </c>
      <c r="C61" s="485"/>
      <c r="D61" s="485"/>
      <c r="E61" s="485"/>
      <c r="F61" s="485"/>
      <c r="G61" s="485"/>
      <c r="H61" s="485"/>
      <c r="I61" s="485"/>
      <c r="J61" s="485"/>
      <c r="K61" s="485"/>
      <c r="L61" s="33" t="s">
        <v>130</v>
      </c>
      <c r="M61" s="10"/>
      <c r="N61" s="11"/>
      <c r="P61" s="493"/>
      <c r="Q61" s="493"/>
      <c r="R61" s="493"/>
      <c r="S61" s="483"/>
      <c r="T61" s="483"/>
      <c r="U61" s="483"/>
      <c r="W61" s="486" t="s">
        <v>17</v>
      </c>
      <c r="X61" s="485"/>
      <c r="Y61" s="485"/>
      <c r="Z61" s="485"/>
      <c r="AA61" s="485"/>
      <c r="AB61" s="485"/>
      <c r="AC61" s="485"/>
      <c r="AD61" s="485"/>
      <c r="AE61" s="485"/>
      <c r="AF61" s="485"/>
      <c r="AG61" s="47"/>
      <c r="AH61" s="47" t="s">
        <v>44</v>
      </c>
      <c r="AI61" s="48"/>
    </row>
  </sheetData>
  <mergeCells count="226">
    <mergeCell ref="B58:K58"/>
    <mergeCell ref="P58:R58"/>
    <mergeCell ref="S58:U58"/>
    <mergeCell ref="W58:AF58"/>
    <mergeCell ref="B59:K59"/>
    <mergeCell ref="P59:R61"/>
    <mergeCell ref="S59:U61"/>
    <mergeCell ref="W59:AF59"/>
    <mergeCell ref="B60:K60"/>
    <mergeCell ref="W60:AF60"/>
    <mergeCell ref="B61:K61"/>
    <mergeCell ref="W61:AF61"/>
    <mergeCell ref="A2:O6"/>
    <mergeCell ref="B10:N10"/>
    <mergeCell ref="W10:AI10"/>
    <mergeCell ref="B12:N12"/>
    <mergeCell ref="W12:AI12"/>
    <mergeCell ref="P13:R13"/>
    <mergeCell ref="S13:U13"/>
    <mergeCell ref="H14:H15"/>
    <mergeCell ref="I14:I15"/>
    <mergeCell ref="J14:J15"/>
    <mergeCell ref="K14:K15"/>
    <mergeCell ref="L14:M14"/>
    <mergeCell ref="N14:N15"/>
    <mergeCell ref="B14:B15"/>
    <mergeCell ref="C14:C15"/>
    <mergeCell ref="D14:D15"/>
    <mergeCell ref="E14:E15"/>
    <mergeCell ref="F14:F15"/>
    <mergeCell ref="G14:G15"/>
    <mergeCell ref="AG14:AH14"/>
    <mergeCell ref="AI14:AI15"/>
    <mergeCell ref="P15:R15"/>
    <mergeCell ref="AC14:AC15"/>
    <mergeCell ref="AD14:AD15"/>
    <mergeCell ref="AE14:AE15"/>
    <mergeCell ref="AF14:AF15"/>
    <mergeCell ref="P14:R14"/>
    <mergeCell ref="S14:U33"/>
    <mergeCell ref="W14:W15"/>
    <mergeCell ref="X14:X15"/>
    <mergeCell ref="Y14:Y15"/>
    <mergeCell ref="Z14:Z15"/>
    <mergeCell ref="P16:R16"/>
    <mergeCell ref="W16:W19"/>
    <mergeCell ref="AA14:AA15"/>
    <mergeCell ref="AB14:AB15"/>
    <mergeCell ref="B20:B21"/>
    <mergeCell ref="C20:C21"/>
    <mergeCell ref="D20:D21"/>
    <mergeCell ref="E20:E21"/>
    <mergeCell ref="F20:F21"/>
    <mergeCell ref="Z16:Z19"/>
    <mergeCell ref="AA16:AA19"/>
    <mergeCell ref="AB16:AB19"/>
    <mergeCell ref="AC16:AC19"/>
    <mergeCell ref="I16:I19"/>
    <mergeCell ref="J16:J19"/>
    <mergeCell ref="K16:K17"/>
    <mergeCell ref="L16:L19"/>
    <mergeCell ref="M16:M19"/>
    <mergeCell ref="N16:N19"/>
    <mergeCell ref="X16:X19"/>
    <mergeCell ref="Y16:Y19"/>
    <mergeCell ref="B16:B19"/>
    <mergeCell ref="C16:C19"/>
    <mergeCell ref="D16:D19"/>
    <mergeCell ref="E16:E19"/>
    <mergeCell ref="F16:F19"/>
    <mergeCell ref="G16:G19"/>
    <mergeCell ref="H16:H19"/>
    <mergeCell ref="C22:C23"/>
    <mergeCell ref="D22:D23"/>
    <mergeCell ref="E22:E23"/>
    <mergeCell ref="F22:F23"/>
    <mergeCell ref="H22:H23"/>
    <mergeCell ref="AG16:AG19"/>
    <mergeCell ref="AH16:AH19"/>
    <mergeCell ref="AI16:AI19"/>
    <mergeCell ref="K18:K19"/>
    <mergeCell ref="P19:R19"/>
    <mergeCell ref="AD16:AD19"/>
    <mergeCell ref="AE16:AE19"/>
    <mergeCell ref="AG22:AG23"/>
    <mergeCell ref="AH22:AH23"/>
    <mergeCell ref="AI22:AI23"/>
    <mergeCell ref="W22:W23"/>
    <mergeCell ref="X22:X23"/>
    <mergeCell ref="Y22:Y23"/>
    <mergeCell ref="Z22:Z23"/>
    <mergeCell ref="AA22:AA23"/>
    <mergeCell ref="AB22:AB23"/>
    <mergeCell ref="B24:B25"/>
    <mergeCell ref="C24:C25"/>
    <mergeCell ref="D24:D25"/>
    <mergeCell ref="E24:E25"/>
    <mergeCell ref="F24:F25"/>
    <mergeCell ref="J24:J25"/>
    <mergeCell ref="AC22:AC23"/>
    <mergeCell ref="AD22:AD23"/>
    <mergeCell ref="AE22:AE23"/>
    <mergeCell ref="I22:I23"/>
    <mergeCell ref="J22:J23"/>
    <mergeCell ref="L22:L23"/>
    <mergeCell ref="M22:M23"/>
    <mergeCell ref="N22:N23"/>
    <mergeCell ref="P22:R22"/>
    <mergeCell ref="P23:R33"/>
    <mergeCell ref="M24:M25"/>
    <mergeCell ref="N24:N25"/>
    <mergeCell ref="I26:I29"/>
    <mergeCell ref="G20:G23"/>
    <mergeCell ref="J20:J21"/>
    <mergeCell ref="M20:M21"/>
    <mergeCell ref="N20:N21"/>
    <mergeCell ref="B22:B23"/>
    <mergeCell ref="J26:J29"/>
    <mergeCell ref="L26:L29"/>
    <mergeCell ref="M26:M29"/>
    <mergeCell ref="N26:N29"/>
    <mergeCell ref="B27:B29"/>
    <mergeCell ref="B31:B33"/>
    <mergeCell ref="C31:C33"/>
    <mergeCell ref="D31:D33"/>
    <mergeCell ref="E31:E33"/>
    <mergeCell ref="F31:F33"/>
    <mergeCell ref="C26:C29"/>
    <mergeCell ref="D26:D29"/>
    <mergeCell ref="E26:E29"/>
    <mergeCell ref="F26:F29"/>
    <mergeCell ref="G26:G29"/>
    <mergeCell ref="H26:H29"/>
    <mergeCell ref="N31:N33"/>
    <mergeCell ref="G31:G33"/>
    <mergeCell ref="H31:H33"/>
    <mergeCell ref="I31:I33"/>
    <mergeCell ref="J31:J33"/>
    <mergeCell ref="L31:L33"/>
    <mergeCell ref="M31:M33"/>
    <mergeCell ref="K34:K35"/>
    <mergeCell ref="L34:M34"/>
    <mergeCell ref="N34:N35"/>
    <mergeCell ref="B36:B39"/>
    <mergeCell ref="C36:C39"/>
    <mergeCell ref="D36:D39"/>
    <mergeCell ref="E36:E39"/>
    <mergeCell ref="F36:F39"/>
    <mergeCell ref="G36:G39"/>
    <mergeCell ref="H36:H39"/>
    <mergeCell ref="B34:B35"/>
    <mergeCell ref="C34:C35"/>
    <mergeCell ref="D34:D35"/>
    <mergeCell ref="E34:E35"/>
    <mergeCell ref="F34:F35"/>
    <mergeCell ref="G34:G35"/>
    <mergeCell ref="H34:H35"/>
    <mergeCell ref="I34:I35"/>
    <mergeCell ref="J34:J35"/>
    <mergeCell ref="P36:R36"/>
    <mergeCell ref="S36:U36"/>
    <mergeCell ref="W36:AF36"/>
    <mergeCell ref="P37:R39"/>
    <mergeCell ref="S37:U39"/>
    <mergeCell ref="W37:AF37"/>
    <mergeCell ref="W38:AF38"/>
    <mergeCell ref="W39:AF39"/>
    <mergeCell ref="I36:I39"/>
    <mergeCell ref="J36:J39"/>
    <mergeCell ref="K36:K37"/>
    <mergeCell ref="L36:L39"/>
    <mergeCell ref="M36:M39"/>
    <mergeCell ref="N36:N39"/>
    <mergeCell ref="K38:K39"/>
    <mergeCell ref="M40:M41"/>
    <mergeCell ref="N40:N41"/>
    <mergeCell ref="B42:B43"/>
    <mergeCell ref="C42:C43"/>
    <mergeCell ref="D42:D43"/>
    <mergeCell ref="E42:E43"/>
    <mergeCell ref="F42:F43"/>
    <mergeCell ref="G42:G43"/>
    <mergeCell ref="H42:H43"/>
    <mergeCell ref="I42:I43"/>
    <mergeCell ref="B40:B41"/>
    <mergeCell ref="C40:C41"/>
    <mergeCell ref="D40:D41"/>
    <mergeCell ref="E40:E41"/>
    <mergeCell ref="F40:F41"/>
    <mergeCell ref="J40:J41"/>
    <mergeCell ref="J42:J43"/>
    <mergeCell ref="L42:L43"/>
    <mergeCell ref="M42:M43"/>
    <mergeCell ref="N42:N43"/>
    <mergeCell ref="B44:B45"/>
    <mergeCell ref="C44:C45"/>
    <mergeCell ref="D44:D45"/>
    <mergeCell ref="E44:E45"/>
    <mergeCell ref="F44:F45"/>
    <mergeCell ref="J44:J45"/>
    <mergeCell ref="B47:B49"/>
    <mergeCell ref="B51:B53"/>
    <mergeCell ref="C51:C53"/>
    <mergeCell ref="D51:D53"/>
    <mergeCell ref="E51:E53"/>
    <mergeCell ref="F51:F53"/>
    <mergeCell ref="G51:G53"/>
    <mergeCell ref="H51:H53"/>
    <mergeCell ref="I51:I53"/>
    <mergeCell ref="J51:J53"/>
    <mergeCell ref="L51:L53"/>
    <mergeCell ref="M51:M53"/>
    <mergeCell ref="N51:N53"/>
    <mergeCell ref="L46:L49"/>
    <mergeCell ref="M46:M49"/>
    <mergeCell ref="N46:N49"/>
    <mergeCell ref="M44:M45"/>
    <mergeCell ref="N44:N45"/>
    <mergeCell ref="C46:C49"/>
    <mergeCell ref="D46:D49"/>
    <mergeCell ref="E46:E50"/>
    <mergeCell ref="F46:F49"/>
    <mergeCell ref="G46:G49"/>
    <mergeCell ref="H46:H49"/>
    <mergeCell ref="I46:I49"/>
    <mergeCell ref="J46:J5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73"/>
  <sheetViews>
    <sheetView zoomScale="85" zoomScaleNormal="85" workbookViewId="0">
      <selection activeCell="F14" sqref="F14:F15"/>
    </sheetView>
  </sheetViews>
  <sheetFormatPr baseColWidth="10" defaultColWidth="10.75" defaultRowHeight="15.75"/>
  <cols>
    <col min="1" max="2" width="10.75" style="1"/>
    <col min="3" max="3" width="15.375" style="1" customWidth="1"/>
    <col min="4" max="4" width="22.75" style="1" customWidth="1"/>
    <col min="5" max="5" width="15.5" style="1" customWidth="1"/>
    <col min="6" max="9" width="10.75" style="1"/>
    <col min="10" max="10" width="12.875" style="1" customWidth="1"/>
    <col min="11" max="11" width="27.75" style="1" customWidth="1"/>
    <col min="12" max="13" width="10.75" style="1"/>
    <col min="14" max="14" width="21" style="1" customWidth="1"/>
    <col min="15" max="15" width="10.75" style="1"/>
    <col min="16" max="21" width="10.75" style="25"/>
    <col min="22" max="23" width="10.75" style="1"/>
    <col min="24" max="24" width="14" style="1" customWidth="1"/>
    <col min="25" max="25" width="41.25" style="1" bestFit="1" customWidth="1"/>
    <col min="26" max="26" width="15.5" style="1" customWidth="1"/>
    <col min="27" max="30" width="10.75" style="1"/>
    <col min="31" max="31" width="12.75" style="1" customWidth="1"/>
    <col min="32" max="32" width="18.75" style="1" customWidth="1"/>
    <col min="33" max="34" width="10.75" style="1"/>
    <col min="35" max="35" width="21" style="1" customWidth="1"/>
    <col min="36" max="258" width="10.75" style="1"/>
    <col min="259" max="259" width="15.375" style="1" customWidth="1"/>
    <col min="260" max="260" width="22.75" style="1" customWidth="1"/>
    <col min="261" max="261" width="15.5" style="1" customWidth="1"/>
    <col min="262" max="265" width="10.75" style="1"/>
    <col min="266" max="266" width="12.875" style="1" customWidth="1"/>
    <col min="267" max="267" width="27.75" style="1" customWidth="1"/>
    <col min="268" max="269" width="10.75" style="1"/>
    <col min="270" max="270" width="21" style="1" customWidth="1"/>
    <col min="271" max="279" width="10.75" style="1"/>
    <col min="280" max="280" width="14" style="1" customWidth="1"/>
    <col min="281" max="281" width="41.25" style="1" bestFit="1" customWidth="1"/>
    <col min="282" max="282" width="15.5" style="1" customWidth="1"/>
    <col min="283" max="286" width="10.75" style="1"/>
    <col min="287" max="287" width="12.75" style="1" customWidth="1"/>
    <col min="288" max="288" width="18.75" style="1" customWidth="1"/>
    <col min="289" max="290" width="10.75" style="1"/>
    <col min="291" max="291" width="21" style="1" customWidth="1"/>
    <col min="292" max="514" width="10.75" style="1"/>
    <col min="515" max="515" width="15.375" style="1" customWidth="1"/>
    <col min="516" max="516" width="22.75" style="1" customWidth="1"/>
    <col min="517" max="517" width="15.5" style="1" customWidth="1"/>
    <col min="518" max="521" width="10.75" style="1"/>
    <col min="522" max="522" width="12.875" style="1" customWidth="1"/>
    <col min="523" max="523" width="27.75" style="1" customWidth="1"/>
    <col min="524" max="525" width="10.75" style="1"/>
    <col min="526" max="526" width="21" style="1" customWidth="1"/>
    <col min="527" max="535" width="10.75" style="1"/>
    <col min="536" max="536" width="14" style="1" customWidth="1"/>
    <col min="537" max="537" width="41.25" style="1" bestFit="1" customWidth="1"/>
    <col min="538" max="538" width="15.5" style="1" customWidth="1"/>
    <col min="539" max="542" width="10.75" style="1"/>
    <col min="543" max="543" width="12.75" style="1" customWidth="1"/>
    <col min="544" max="544" width="18.75" style="1" customWidth="1"/>
    <col min="545" max="546" width="10.75" style="1"/>
    <col min="547" max="547" width="21" style="1" customWidth="1"/>
    <col min="548" max="770" width="10.75" style="1"/>
    <col min="771" max="771" width="15.375" style="1" customWidth="1"/>
    <col min="772" max="772" width="22.75" style="1" customWidth="1"/>
    <col min="773" max="773" width="15.5" style="1" customWidth="1"/>
    <col min="774" max="777" width="10.75" style="1"/>
    <col min="778" max="778" width="12.875" style="1" customWidth="1"/>
    <col min="779" max="779" width="27.75" style="1" customWidth="1"/>
    <col min="780" max="781" width="10.75" style="1"/>
    <col min="782" max="782" width="21" style="1" customWidth="1"/>
    <col min="783" max="791" width="10.75" style="1"/>
    <col min="792" max="792" width="14" style="1" customWidth="1"/>
    <col min="793" max="793" width="41.25" style="1" bestFit="1" customWidth="1"/>
    <col min="794" max="794" width="15.5" style="1" customWidth="1"/>
    <col min="795" max="798" width="10.75" style="1"/>
    <col min="799" max="799" width="12.75" style="1" customWidth="1"/>
    <col min="800" max="800" width="18.75" style="1" customWidth="1"/>
    <col min="801" max="802" width="10.75" style="1"/>
    <col min="803" max="803" width="21" style="1" customWidth="1"/>
    <col min="804" max="1026" width="10.75" style="1"/>
    <col min="1027" max="1027" width="15.375" style="1" customWidth="1"/>
    <col min="1028" max="1028" width="22.75" style="1" customWidth="1"/>
    <col min="1029" max="1029" width="15.5" style="1" customWidth="1"/>
    <col min="1030" max="1033" width="10.75" style="1"/>
    <col min="1034" max="1034" width="12.875" style="1" customWidth="1"/>
    <col min="1035" max="1035" width="27.75" style="1" customWidth="1"/>
    <col min="1036" max="1037" width="10.75" style="1"/>
    <col min="1038" max="1038" width="21" style="1" customWidth="1"/>
    <col min="1039" max="1047" width="10.75" style="1"/>
    <col min="1048" max="1048" width="14" style="1" customWidth="1"/>
    <col min="1049" max="1049" width="41.25" style="1" bestFit="1" customWidth="1"/>
    <col min="1050" max="1050" width="15.5" style="1" customWidth="1"/>
    <col min="1051" max="1054" width="10.75" style="1"/>
    <col min="1055" max="1055" width="12.75" style="1" customWidth="1"/>
    <col min="1056" max="1056" width="18.75" style="1" customWidth="1"/>
    <col min="1057" max="1058" width="10.75" style="1"/>
    <col min="1059" max="1059" width="21" style="1" customWidth="1"/>
    <col min="1060" max="1282" width="10.75" style="1"/>
    <col min="1283" max="1283" width="15.375" style="1" customWidth="1"/>
    <col min="1284" max="1284" width="22.75" style="1" customWidth="1"/>
    <col min="1285" max="1285" width="15.5" style="1" customWidth="1"/>
    <col min="1286" max="1289" width="10.75" style="1"/>
    <col min="1290" max="1290" width="12.875" style="1" customWidth="1"/>
    <col min="1291" max="1291" width="27.75" style="1" customWidth="1"/>
    <col min="1292" max="1293" width="10.75" style="1"/>
    <col min="1294" max="1294" width="21" style="1" customWidth="1"/>
    <col min="1295" max="1303" width="10.75" style="1"/>
    <col min="1304" max="1304" width="14" style="1" customWidth="1"/>
    <col min="1305" max="1305" width="41.25" style="1" bestFit="1" customWidth="1"/>
    <col min="1306" max="1306" width="15.5" style="1" customWidth="1"/>
    <col min="1307" max="1310" width="10.75" style="1"/>
    <col min="1311" max="1311" width="12.75" style="1" customWidth="1"/>
    <col min="1312" max="1312" width="18.75" style="1" customWidth="1"/>
    <col min="1313" max="1314" width="10.75" style="1"/>
    <col min="1315" max="1315" width="21" style="1" customWidth="1"/>
    <col min="1316" max="1538" width="10.75" style="1"/>
    <col min="1539" max="1539" width="15.375" style="1" customWidth="1"/>
    <col min="1540" max="1540" width="22.75" style="1" customWidth="1"/>
    <col min="1541" max="1541" width="15.5" style="1" customWidth="1"/>
    <col min="1542" max="1545" width="10.75" style="1"/>
    <col min="1546" max="1546" width="12.875" style="1" customWidth="1"/>
    <col min="1547" max="1547" width="27.75" style="1" customWidth="1"/>
    <col min="1548" max="1549" width="10.75" style="1"/>
    <col min="1550" max="1550" width="21" style="1" customWidth="1"/>
    <col min="1551" max="1559" width="10.75" style="1"/>
    <col min="1560" max="1560" width="14" style="1" customWidth="1"/>
    <col min="1561" max="1561" width="41.25" style="1" bestFit="1" customWidth="1"/>
    <col min="1562" max="1562" width="15.5" style="1" customWidth="1"/>
    <col min="1563" max="1566" width="10.75" style="1"/>
    <col min="1567" max="1567" width="12.75" style="1" customWidth="1"/>
    <col min="1568" max="1568" width="18.75" style="1" customWidth="1"/>
    <col min="1569" max="1570" width="10.75" style="1"/>
    <col min="1571" max="1571" width="21" style="1" customWidth="1"/>
    <col min="1572" max="1794" width="10.75" style="1"/>
    <col min="1795" max="1795" width="15.375" style="1" customWidth="1"/>
    <col min="1796" max="1796" width="22.75" style="1" customWidth="1"/>
    <col min="1797" max="1797" width="15.5" style="1" customWidth="1"/>
    <col min="1798" max="1801" width="10.75" style="1"/>
    <col min="1802" max="1802" width="12.875" style="1" customWidth="1"/>
    <col min="1803" max="1803" width="27.75" style="1" customWidth="1"/>
    <col min="1804" max="1805" width="10.75" style="1"/>
    <col min="1806" max="1806" width="21" style="1" customWidth="1"/>
    <col min="1807" max="1815" width="10.75" style="1"/>
    <col min="1816" max="1816" width="14" style="1" customWidth="1"/>
    <col min="1817" max="1817" width="41.25" style="1" bestFit="1" customWidth="1"/>
    <col min="1818" max="1818" width="15.5" style="1" customWidth="1"/>
    <col min="1819" max="1822" width="10.75" style="1"/>
    <col min="1823" max="1823" width="12.75" style="1" customWidth="1"/>
    <col min="1824" max="1824" width="18.75" style="1" customWidth="1"/>
    <col min="1825" max="1826" width="10.75" style="1"/>
    <col min="1827" max="1827" width="21" style="1" customWidth="1"/>
    <col min="1828" max="2050" width="10.75" style="1"/>
    <col min="2051" max="2051" width="15.375" style="1" customWidth="1"/>
    <col min="2052" max="2052" width="22.75" style="1" customWidth="1"/>
    <col min="2053" max="2053" width="15.5" style="1" customWidth="1"/>
    <col min="2054" max="2057" width="10.75" style="1"/>
    <col min="2058" max="2058" width="12.875" style="1" customWidth="1"/>
    <col min="2059" max="2059" width="27.75" style="1" customWidth="1"/>
    <col min="2060" max="2061" width="10.75" style="1"/>
    <col min="2062" max="2062" width="21" style="1" customWidth="1"/>
    <col min="2063" max="2071" width="10.75" style="1"/>
    <col min="2072" max="2072" width="14" style="1" customWidth="1"/>
    <col min="2073" max="2073" width="41.25" style="1" bestFit="1" customWidth="1"/>
    <col min="2074" max="2074" width="15.5" style="1" customWidth="1"/>
    <col min="2075" max="2078" width="10.75" style="1"/>
    <col min="2079" max="2079" width="12.75" style="1" customWidth="1"/>
    <col min="2080" max="2080" width="18.75" style="1" customWidth="1"/>
    <col min="2081" max="2082" width="10.75" style="1"/>
    <col min="2083" max="2083" width="21" style="1" customWidth="1"/>
    <col min="2084" max="2306" width="10.75" style="1"/>
    <col min="2307" max="2307" width="15.375" style="1" customWidth="1"/>
    <col min="2308" max="2308" width="22.75" style="1" customWidth="1"/>
    <col min="2309" max="2309" width="15.5" style="1" customWidth="1"/>
    <col min="2310" max="2313" width="10.75" style="1"/>
    <col min="2314" max="2314" width="12.875" style="1" customWidth="1"/>
    <col min="2315" max="2315" width="27.75" style="1" customWidth="1"/>
    <col min="2316" max="2317" width="10.75" style="1"/>
    <col min="2318" max="2318" width="21" style="1" customWidth="1"/>
    <col min="2319" max="2327" width="10.75" style="1"/>
    <col min="2328" max="2328" width="14" style="1" customWidth="1"/>
    <col min="2329" max="2329" width="41.25" style="1" bestFit="1" customWidth="1"/>
    <col min="2330" max="2330" width="15.5" style="1" customWidth="1"/>
    <col min="2331" max="2334" width="10.75" style="1"/>
    <col min="2335" max="2335" width="12.75" style="1" customWidth="1"/>
    <col min="2336" max="2336" width="18.75" style="1" customWidth="1"/>
    <col min="2337" max="2338" width="10.75" style="1"/>
    <col min="2339" max="2339" width="21" style="1" customWidth="1"/>
    <col min="2340" max="2562" width="10.75" style="1"/>
    <col min="2563" max="2563" width="15.375" style="1" customWidth="1"/>
    <col min="2564" max="2564" width="22.75" style="1" customWidth="1"/>
    <col min="2565" max="2565" width="15.5" style="1" customWidth="1"/>
    <col min="2566" max="2569" width="10.75" style="1"/>
    <col min="2570" max="2570" width="12.875" style="1" customWidth="1"/>
    <col min="2571" max="2571" width="27.75" style="1" customWidth="1"/>
    <col min="2572" max="2573" width="10.75" style="1"/>
    <col min="2574" max="2574" width="21" style="1" customWidth="1"/>
    <col min="2575" max="2583" width="10.75" style="1"/>
    <col min="2584" max="2584" width="14" style="1" customWidth="1"/>
    <col min="2585" max="2585" width="41.25" style="1" bestFit="1" customWidth="1"/>
    <col min="2586" max="2586" width="15.5" style="1" customWidth="1"/>
    <col min="2587" max="2590" width="10.75" style="1"/>
    <col min="2591" max="2591" width="12.75" style="1" customWidth="1"/>
    <col min="2592" max="2592" width="18.75" style="1" customWidth="1"/>
    <col min="2593" max="2594" width="10.75" style="1"/>
    <col min="2595" max="2595" width="21" style="1" customWidth="1"/>
    <col min="2596" max="2818" width="10.75" style="1"/>
    <col min="2819" max="2819" width="15.375" style="1" customWidth="1"/>
    <col min="2820" max="2820" width="22.75" style="1" customWidth="1"/>
    <col min="2821" max="2821" width="15.5" style="1" customWidth="1"/>
    <col min="2822" max="2825" width="10.75" style="1"/>
    <col min="2826" max="2826" width="12.875" style="1" customWidth="1"/>
    <col min="2827" max="2827" width="27.75" style="1" customWidth="1"/>
    <col min="2828" max="2829" width="10.75" style="1"/>
    <col min="2830" max="2830" width="21" style="1" customWidth="1"/>
    <col min="2831" max="2839" width="10.75" style="1"/>
    <col min="2840" max="2840" width="14" style="1" customWidth="1"/>
    <col min="2841" max="2841" width="41.25" style="1" bestFit="1" customWidth="1"/>
    <col min="2842" max="2842" width="15.5" style="1" customWidth="1"/>
    <col min="2843" max="2846" width="10.75" style="1"/>
    <col min="2847" max="2847" width="12.75" style="1" customWidth="1"/>
    <col min="2848" max="2848" width="18.75" style="1" customWidth="1"/>
    <col min="2849" max="2850" width="10.75" style="1"/>
    <col min="2851" max="2851" width="21" style="1" customWidth="1"/>
    <col min="2852" max="3074" width="10.75" style="1"/>
    <col min="3075" max="3075" width="15.375" style="1" customWidth="1"/>
    <col min="3076" max="3076" width="22.75" style="1" customWidth="1"/>
    <col min="3077" max="3077" width="15.5" style="1" customWidth="1"/>
    <col min="3078" max="3081" width="10.75" style="1"/>
    <col min="3082" max="3082" width="12.875" style="1" customWidth="1"/>
    <col min="3083" max="3083" width="27.75" style="1" customWidth="1"/>
    <col min="3084" max="3085" width="10.75" style="1"/>
    <col min="3086" max="3086" width="21" style="1" customWidth="1"/>
    <col min="3087" max="3095" width="10.75" style="1"/>
    <col min="3096" max="3096" width="14" style="1" customWidth="1"/>
    <col min="3097" max="3097" width="41.25" style="1" bestFit="1" customWidth="1"/>
    <col min="3098" max="3098" width="15.5" style="1" customWidth="1"/>
    <col min="3099" max="3102" width="10.75" style="1"/>
    <col min="3103" max="3103" width="12.75" style="1" customWidth="1"/>
    <col min="3104" max="3104" width="18.75" style="1" customWidth="1"/>
    <col min="3105" max="3106" width="10.75" style="1"/>
    <col min="3107" max="3107" width="21" style="1" customWidth="1"/>
    <col min="3108" max="3330" width="10.75" style="1"/>
    <col min="3331" max="3331" width="15.375" style="1" customWidth="1"/>
    <col min="3332" max="3332" width="22.75" style="1" customWidth="1"/>
    <col min="3333" max="3333" width="15.5" style="1" customWidth="1"/>
    <col min="3334" max="3337" width="10.75" style="1"/>
    <col min="3338" max="3338" width="12.875" style="1" customWidth="1"/>
    <col min="3339" max="3339" width="27.75" style="1" customWidth="1"/>
    <col min="3340" max="3341" width="10.75" style="1"/>
    <col min="3342" max="3342" width="21" style="1" customWidth="1"/>
    <col min="3343" max="3351" width="10.75" style="1"/>
    <col min="3352" max="3352" width="14" style="1" customWidth="1"/>
    <col min="3353" max="3353" width="41.25" style="1" bestFit="1" customWidth="1"/>
    <col min="3354" max="3354" width="15.5" style="1" customWidth="1"/>
    <col min="3355" max="3358" width="10.75" style="1"/>
    <col min="3359" max="3359" width="12.75" style="1" customWidth="1"/>
    <col min="3360" max="3360" width="18.75" style="1" customWidth="1"/>
    <col min="3361" max="3362" width="10.75" style="1"/>
    <col min="3363" max="3363" width="21" style="1" customWidth="1"/>
    <col min="3364" max="3586" width="10.75" style="1"/>
    <col min="3587" max="3587" width="15.375" style="1" customWidth="1"/>
    <col min="3588" max="3588" width="22.75" style="1" customWidth="1"/>
    <col min="3589" max="3589" width="15.5" style="1" customWidth="1"/>
    <col min="3590" max="3593" width="10.75" style="1"/>
    <col min="3594" max="3594" width="12.875" style="1" customWidth="1"/>
    <col min="3595" max="3595" width="27.75" style="1" customWidth="1"/>
    <col min="3596" max="3597" width="10.75" style="1"/>
    <col min="3598" max="3598" width="21" style="1" customWidth="1"/>
    <col min="3599" max="3607" width="10.75" style="1"/>
    <col min="3608" max="3608" width="14" style="1" customWidth="1"/>
    <col min="3609" max="3609" width="41.25" style="1" bestFit="1" customWidth="1"/>
    <col min="3610" max="3610" width="15.5" style="1" customWidth="1"/>
    <col min="3611" max="3614" width="10.75" style="1"/>
    <col min="3615" max="3615" width="12.75" style="1" customWidth="1"/>
    <col min="3616" max="3616" width="18.75" style="1" customWidth="1"/>
    <col min="3617" max="3618" width="10.75" style="1"/>
    <col min="3619" max="3619" width="21" style="1" customWidth="1"/>
    <col min="3620" max="3842" width="10.75" style="1"/>
    <col min="3843" max="3843" width="15.375" style="1" customWidth="1"/>
    <col min="3844" max="3844" width="22.75" style="1" customWidth="1"/>
    <col min="3845" max="3845" width="15.5" style="1" customWidth="1"/>
    <col min="3846" max="3849" width="10.75" style="1"/>
    <col min="3850" max="3850" width="12.875" style="1" customWidth="1"/>
    <col min="3851" max="3851" width="27.75" style="1" customWidth="1"/>
    <col min="3852" max="3853" width="10.75" style="1"/>
    <col min="3854" max="3854" width="21" style="1" customWidth="1"/>
    <col min="3855" max="3863" width="10.75" style="1"/>
    <col min="3864" max="3864" width="14" style="1" customWidth="1"/>
    <col min="3865" max="3865" width="41.25" style="1" bestFit="1" customWidth="1"/>
    <col min="3866" max="3866" width="15.5" style="1" customWidth="1"/>
    <col min="3867" max="3870" width="10.75" style="1"/>
    <col min="3871" max="3871" width="12.75" style="1" customWidth="1"/>
    <col min="3872" max="3872" width="18.75" style="1" customWidth="1"/>
    <col min="3873" max="3874" width="10.75" style="1"/>
    <col min="3875" max="3875" width="21" style="1" customWidth="1"/>
    <col min="3876" max="4098" width="10.75" style="1"/>
    <col min="4099" max="4099" width="15.375" style="1" customWidth="1"/>
    <col min="4100" max="4100" width="22.75" style="1" customWidth="1"/>
    <col min="4101" max="4101" width="15.5" style="1" customWidth="1"/>
    <col min="4102" max="4105" width="10.75" style="1"/>
    <col min="4106" max="4106" width="12.875" style="1" customWidth="1"/>
    <col min="4107" max="4107" width="27.75" style="1" customWidth="1"/>
    <col min="4108" max="4109" width="10.75" style="1"/>
    <col min="4110" max="4110" width="21" style="1" customWidth="1"/>
    <col min="4111" max="4119" width="10.75" style="1"/>
    <col min="4120" max="4120" width="14" style="1" customWidth="1"/>
    <col min="4121" max="4121" width="41.25" style="1" bestFit="1" customWidth="1"/>
    <col min="4122" max="4122" width="15.5" style="1" customWidth="1"/>
    <col min="4123" max="4126" width="10.75" style="1"/>
    <col min="4127" max="4127" width="12.75" style="1" customWidth="1"/>
    <col min="4128" max="4128" width="18.75" style="1" customWidth="1"/>
    <col min="4129" max="4130" width="10.75" style="1"/>
    <col min="4131" max="4131" width="21" style="1" customWidth="1"/>
    <col min="4132" max="4354" width="10.75" style="1"/>
    <col min="4355" max="4355" width="15.375" style="1" customWidth="1"/>
    <col min="4356" max="4356" width="22.75" style="1" customWidth="1"/>
    <col min="4357" max="4357" width="15.5" style="1" customWidth="1"/>
    <col min="4358" max="4361" width="10.75" style="1"/>
    <col min="4362" max="4362" width="12.875" style="1" customWidth="1"/>
    <col min="4363" max="4363" width="27.75" style="1" customWidth="1"/>
    <col min="4364" max="4365" width="10.75" style="1"/>
    <col min="4366" max="4366" width="21" style="1" customWidth="1"/>
    <col min="4367" max="4375" width="10.75" style="1"/>
    <col min="4376" max="4376" width="14" style="1" customWidth="1"/>
    <col min="4377" max="4377" width="41.25" style="1" bestFit="1" customWidth="1"/>
    <col min="4378" max="4378" width="15.5" style="1" customWidth="1"/>
    <col min="4379" max="4382" width="10.75" style="1"/>
    <col min="4383" max="4383" width="12.75" style="1" customWidth="1"/>
    <col min="4384" max="4384" width="18.75" style="1" customWidth="1"/>
    <col min="4385" max="4386" width="10.75" style="1"/>
    <col min="4387" max="4387" width="21" style="1" customWidth="1"/>
    <col min="4388" max="4610" width="10.75" style="1"/>
    <col min="4611" max="4611" width="15.375" style="1" customWidth="1"/>
    <col min="4612" max="4612" width="22.75" style="1" customWidth="1"/>
    <col min="4613" max="4613" width="15.5" style="1" customWidth="1"/>
    <col min="4614" max="4617" width="10.75" style="1"/>
    <col min="4618" max="4618" width="12.875" style="1" customWidth="1"/>
    <col min="4619" max="4619" width="27.75" style="1" customWidth="1"/>
    <col min="4620" max="4621" width="10.75" style="1"/>
    <col min="4622" max="4622" width="21" style="1" customWidth="1"/>
    <col min="4623" max="4631" width="10.75" style="1"/>
    <col min="4632" max="4632" width="14" style="1" customWidth="1"/>
    <col min="4633" max="4633" width="41.25" style="1" bestFit="1" customWidth="1"/>
    <col min="4634" max="4634" width="15.5" style="1" customWidth="1"/>
    <col min="4635" max="4638" width="10.75" style="1"/>
    <col min="4639" max="4639" width="12.75" style="1" customWidth="1"/>
    <col min="4640" max="4640" width="18.75" style="1" customWidth="1"/>
    <col min="4641" max="4642" width="10.75" style="1"/>
    <col min="4643" max="4643" width="21" style="1" customWidth="1"/>
    <col min="4644" max="4866" width="10.75" style="1"/>
    <col min="4867" max="4867" width="15.375" style="1" customWidth="1"/>
    <col min="4868" max="4868" width="22.75" style="1" customWidth="1"/>
    <col min="4869" max="4869" width="15.5" style="1" customWidth="1"/>
    <col min="4870" max="4873" width="10.75" style="1"/>
    <col min="4874" max="4874" width="12.875" style="1" customWidth="1"/>
    <col min="4875" max="4875" width="27.75" style="1" customWidth="1"/>
    <col min="4876" max="4877" width="10.75" style="1"/>
    <col min="4878" max="4878" width="21" style="1" customWidth="1"/>
    <col min="4879" max="4887" width="10.75" style="1"/>
    <col min="4888" max="4888" width="14" style="1" customWidth="1"/>
    <col min="4889" max="4889" width="41.25" style="1" bestFit="1" customWidth="1"/>
    <col min="4890" max="4890" width="15.5" style="1" customWidth="1"/>
    <col min="4891" max="4894" width="10.75" style="1"/>
    <col min="4895" max="4895" width="12.75" style="1" customWidth="1"/>
    <col min="4896" max="4896" width="18.75" style="1" customWidth="1"/>
    <col min="4897" max="4898" width="10.75" style="1"/>
    <col min="4899" max="4899" width="21" style="1" customWidth="1"/>
    <col min="4900" max="5122" width="10.75" style="1"/>
    <col min="5123" max="5123" width="15.375" style="1" customWidth="1"/>
    <col min="5124" max="5124" width="22.75" style="1" customWidth="1"/>
    <col min="5125" max="5125" width="15.5" style="1" customWidth="1"/>
    <col min="5126" max="5129" width="10.75" style="1"/>
    <col min="5130" max="5130" width="12.875" style="1" customWidth="1"/>
    <col min="5131" max="5131" width="27.75" style="1" customWidth="1"/>
    <col min="5132" max="5133" width="10.75" style="1"/>
    <col min="5134" max="5134" width="21" style="1" customWidth="1"/>
    <col min="5135" max="5143" width="10.75" style="1"/>
    <col min="5144" max="5144" width="14" style="1" customWidth="1"/>
    <col min="5145" max="5145" width="41.25" style="1" bestFit="1" customWidth="1"/>
    <col min="5146" max="5146" width="15.5" style="1" customWidth="1"/>
    <col min="5147" max="5150" width="10.75" style="1"/>
    <col min="5151" max="5151" width="12.75" style="1" customWidth="1"/>
    <col min="5152" max="5152" width="18.75" style="1" customWidth="1"/>
    <col min="5153" max="5154" width="10.75" style="1"/>
    <col min="5155" max="5155" width="21" style="1" customWidth="1"/>
    <col min="5156" max="5378" width="10.75" style="1"/>
    <col min="5379" max="5379" width="15.375" style="1" customWidth="1"/>
    <col min="5380" max="5380" width="22.75" style="1" customWidth="1"/>
    <col min="5381" max="5381" width="15.5" style="1" customWidth="1"/>
    <col min="5382" max="5385" width="10.75" style="1"/>
    <col min="5386" max="5386" width="12.875" style="1" customWidth="1"/>
    <col min="5387" max="5387" width="27.75" style="1" customWidth="1"/>
    <col min="5388" max="5389" width="10.75" style="1"/>
    <col min="5390" max="5390" width="21" style="1" customWidth="1"/>
    <col min="5391" max="5399" width="10.75" style="1"/>
    <col min="5400" max="5400" width="14" style="1" customWidth="1"/>
    <col min="5401" max="5401" width="41.25" style="1" bestFit="1" customWidth="1"/>
    <col min="5402" max="5402" width="15.5" style="1" customWidth="1"/>
    <col min="5403" max="5406" width="10.75" style="1"/>
    <col min="5407" max="5407" width="12.75" style="1" customWidth="1"/>
    <col min="5408" max="5408" width="18.75" style="1" customWidth="1"/>
    <col min="5409" max="5410" width="10.75" style="1"/>
    <col min="5411" max="5411" width="21" style="1" customWidth="1"/>
    <col min="5412" max="5634" width="10.75" style="1"/>
    <col min="5635" max="5635" width="15.375" style="1" customWidth="1"/>
    <col min="5636" max="5636" width="22.75" style="1" customWidth="1"/>
    <col min="5637" max="5637" width="15.5" style="1" customWidth="1"/>
    <col min="5638" max="5641" width="10.75" style="1"/>
    <col min="5642" max="5642" width="12.875" style="1" customWidth="1"/>
    <col min="5643" max="5643" width="27.75" style="1" customWidth="1"/>
    <col min="5644" max="5645" width="10.75" style="1"/>
    <col min="5646" max="5646" width="21" style="1" customWidth="1"/>
    <col min="5647" max="5655" width="10.75" style="1"/>
    <col min="5656" max="5656" width="14" style="1" customWidth="1"/>
    <col min="5657" max="5657" width="41.25" style="1" bestFit="1" customWidth="1"/>
    <col min="5658" max="5658" width="15.5" style="1" customWidth="1"/>
    <col min="5659" max="5662" width="10.75" style="1"/>
    <col min="5663" max="5663" width="12.75" style="1" customWidth="1"/>
    <col min="5664" max="5664" width="18.75" style="1" customWidth="1"/>
    <col min="5665" max="5666" width="10.75" style="1"/>
    <col min="5667" max="5667" width="21" style="1" customWidth="1"/>
    <col min="5668" max="5890" width="10.75" style="1"/>
    <col min="5891" max="5891" width="15.375" style="1" customWidth="1"/>
    <col min="5892" max="5892" width="22.75" style="1" customWidth="1"/>
    <col min="5893" max="5893" width="15.5" style="1" customWidth="1"/>
    <col min="5894" max="5897" width="10.75" style="1"/>
    <col min="5898" max="5898" width="12.875" style="1" customWidth="1"/>
    <col min="5899" max="5899" width="27.75" style="1" customWidth="1"/>
    <col min="5900" max="5901" width="10.75" style="1"/>
    <col min="5902" max="5902" width="21" style="1" customWidth="1"/>
    <col min="5903" max="5911" width="10.75" style="1"/>
    <col min="5912" max="5912" width="14" style="1" customWidth="1"/>
    <col min="5913" max="5913" width="41.25" style="1" bestFit="1" customWidth="1"/>
    <col min="5914" max="5914" width="15.5" style="1" customWidth="1"/>
    <col min="5915" max="5918" width="10.75" style="1"/>
    <col min="5919" max="5919" width="12.75" style="1" customWidth="1"/>
    <col min="5920" max="5920" width="18.75" style="1" customWidth="1"/>
    <col min="5921" max="5922" width="10.75" style="1"/>
    <col min="5923" max="5923" width="21" style="1" customWidth="1"/>
    <col min="5924" max="6146" width="10.75" style="1"/>
    <col min="6147" max="6147" width="15.375" style="1" customWidth="1"/>
    <col min="6148" max="6148" width="22.75" style="1" customWidth="1"/>
    <col min="6149" max="6149" width="15.5" style="1" customWidth="1"/>
    <col min="6150" max="6153" width="10.75" style="1"/>
    <col min="6154" max="6154" width="12.875" style="1" customWidth="1"/>
    <col min="6155" max="6155" width="27.75" style="1" customWidth="1"/>
    <col min="6156" max="6157" width="10.75" style="1"/>
    <col min="6158" max="6158" width="21" style="1" customWidth="1"/>
    <col min="6159" max="6167" width="10.75" style="1"/>
    <col min="6168" max="6168" width="14" style="1" customWidth="1"/>
    <col min="6169" max="6169" width="41.25" style="1" bestFit="1" customWidth="1"/>
    <col min="6170" max="6170" width="15.5" style="1" customWidth="1"/>
    <col min="6171" max="6174" width="10.75" style="1"/>
    <col min="6175" max="6175" width="12.75" style="1" customWidth="1"/>
    <col min="6176" max="6176" width="18.75" style="1" customWidth="1"/>
    <col min="6177" max="6178" width="10.75" style="1"/>
    <col min="6179" max="6179" width="21" style="1" customWidth="1"/>
    <col min="6180" max="6402" width="10.75" style="1"/>
    <col min="6403" max="6403" width="15.375" style="1" customWidth="1"/>
    <col min="6404" max="6404" width="22.75" style="1" customWidth="1"/>
    <col min="6405" max="6405" width="15.5" style="1" customWidth="1"/>
    <col min="6406" max="6409" width="10.75" style="1"/>
    <col min="6410" max="6410" width="12.875" style="1" customWidth="1"/>
    <col min="6411" max="6411" width="27.75" style="1" customWidth="1"/>
    <col min="6412" max="6413" width="10.75" style="1"/>
    <col min="6414" max="6414" width="21" style="1" customWidth="1"/>
    <col min="6415" max="6423" width="10.75" style="1"/>
    <col min="6424" max="6424" width="14" style="1" customWidth="1"/>
    <col min="6425" max="6425" width="41.25" style="1" bestFit="1" customWidth="1"/>
    <col min="6426" max="6426" width="15.5" style="1" customWidth="1"/>
    <col min="6427" max="6430" width="10.75" style="1"/>
    <col min="6431" max="6431" width="12.75" style="1" customWidth="1"/>
    <col min="6432" max="6432" width="18.75" style="1" customWidth="1"/>
    <col min="6433" max="6434" width="10.75" style="1"/>
    <col min="6435" max="6435" width="21" style="1" customWidth="1"/>
    <col min="6436" max="6658" width="10.75" style="1"/>
    <col min="6659" max="6659" width="15.375" style="1" customWidth="1"/>
    <col min="6660" max="6660" width="22.75" style="1" customWidth="1"/>
    <col min="6661" max="6661" width="15.5" style="1" customWidth="1"/>
    <col min="6662" max="6665" width="10.75" style="1"/>
    <col min="6666" max="6666" width="12.875" style="1" customWidth="1"/>
    <col min="6667" max="6667" width="27.75" style="1" customWidth="1"/>
    <col min="6668" max="6669" width="10.75" style="1"/>
    <col min="6670" max="6670" width="21" style="1" customWidth="1"/>
    <col min="6671" max="6679" width="10.75" style="1"/>
    <col min="6680" max="6680" width="14" style="1" customWidth="1"/>
    <col min="6681" max="6681" width="41.25" style="1" bestFit="1" customWidth="1"/>
    <col min="6682" max="6682" width="15.5" style="1" customWidth="1"/>
    <col min="6683" max="6686" width="10.75" style="1"/>
    <col min="6687" max="6687" width="12.75" style="1" customWidth="1"/>
    <col min="6688" max="6688" width="18.75" style="1" customWidth="1"/>
    <col min="6689" max="6690" width="10.75" style="1"/>
    <col min="6691" max="6691" width="21" style="1" customWidth="1"/>
    <col min="6692" max="6914" width="10.75" style="1"/>
    <col min="6915" max="6915" width="15.375" style="1" customWidth="1"/>
    <col min="6916" max="6916" width="22.75" style="1" customWidth="1"/>
    <col min="6917" max="6917" width="15.5" style="1" customWidth="1"/>
    <col min="6918" max="6921" width="10.75" style="1"/>
    <col min="6922" max="6922" width="12.875" style="1" customWidth="1"/>
    <col min="6923" max="6923" width="27.75" style="1" customWidth="1"/>
    <col min="6924" max="6925" width="10.75" style="1"/>
    <col min="6926" max="6926" width="21" style="1" customWidth="1"/>
    <col min="6927" max="6935" width="10.75" style="1"/>
    <col min="6936" max="6936" width="14" style="1" customWidth="1"/>
    <col min="6937" max="6937" width="41.25" style="1" bestFit="1" customWidth="1"/>
    <col min="6938" max="6938" width="15.5" style="1" customWidth="1"/>
    <col min="6939" max="6942" width="10.75" style="1"/>
    <col min="6943" max="6943" width="12.75" style="1" customWidth="1"/>
    <col min="6944" max="6944" width="18.75" style="1" customWidth="1"/>
    <col min="6945" max="6946" width="10.75" style="1"/>
    <col min="6947" max="6947" width="21" style="1" customWidth="1"/>
    <col min="6948" max="7170" width="10.75" style="1"/>
    <col min="7171" max="7171" width="15.375" style="1" customWidth="1"/>
    <col min="7172" max="7172" width="22.75" style="1" customWidth="1"/>
    <col min="7173" max="7173" width="15.5" style="1" customWidth="1"/>
    <col min="7174" max="7177" width="10.75" style="1"/>
    <col min="7178" max="7178" width="12.875" style="1" customWidth="1"/>
    <col min="7179" max="7179" width="27.75" style="1" customWidth="1"/>
    <col min="7180" max="7181" width="10.75" style="1"/>
    <col min="7182" max="7182" width="21" style="1" customWidth="1"/>
    <col min="7183" max="7191" width="10.75" style="1"/>
    <col min="7192" max="7192" width="14" style="1" customWidth="1"/>
    <col min="7193" max="7193" width="41.25" style="1" bestFit="1" customWidth="1"/>
    <col min="7194" max="7194" width="15.5" style="1" customWidth="1"/>
    <col min="7195" max="7198" width="10.75" style="1"/>
    <col min="7199" max="7199" width="12.75" style="1" customWidth="1"/>
    <col min="7200" max="7200" width="18.75" style="1" customWidth="1"/>
    <col min="7201" max="7202" width="10.75" style="1"/>
    <col min="7203" max="7203" width="21" style="1" customWidth="1"/>
    <col min="7204" max="7426" width="10.75" style="1"/>
    <col min="7427" max="7427" width="15.375" style="1" customWidth="1"/>
    <col min="7428" max="7428" width="22.75" style="1" customWidth="1"/>
    <col min="7429" max="7429" width="15.5" style="1" customWidth="1"/>
    <col min="7430" max="7433" width="10.75" style="1"/>
    <col min="7434" max="7434" width="12.875" style="1" customWidth="1"/>
    <col min="7435" max="7435" width="27.75" style="1" customWidth="1"/>
    <col min="7436" max="7437" width="10.75" style="1"/>
    <col min="7438" max="7438" width="21" style="1" customWidth="1"/>
    <col min="7439" max="7447" width="10.75" style="1"/>
    <col min="7448" max="7448" width="14" style="1" customWidth="1"/>
    <col min="7449" max="7449" width="41.25" style="1" bestFit="1" customWidth="1"/>
    <col min="7450" max="7450" width="15.5" style="1" customWidth="1"/>
    <col min="7451" max="7454" width="10.75" style="1"/>
    <col min="7455" max="7455" width="12.75" style="1" customWidth="1"/>
    <col min="7456" max="7456" width="18.75" style="1" customWidth="1"/>
    <col min="7457" max="7458" width="10.75" style="1"/>
    <col min="7459" max="7459" width="21" style="1" customWidth="1"/>
    <col min="7460" max="7682" width="10.75" style="1"/>
    <col min="7683" max="7683" width="15.375" style="1" customWidth="1"/>
    <col min="7684" max="7684" width="22.75" style="1" customWidth="1"/>
    <col min="7685" max="7685" width="15.5" style="1" customWidth="1"/>
    <col min="7686" max="7689" width="10.75" style="1"/>
    <col min="7690" max="7690" width="12.875" style="1" customWidth="1"/>
    <col min="7691" max="7691" width="27.75" style="1" customWidth="1"/>
    <col min="7692" max="7693" width="10.75" style="1"/>
    <col min="7694" max="7694" width="21" style="1" customWidth="1"/>
    <col min="7695" max="7703" width="10.75" style="1"/>
    <col min="7704" max="7704" width="14" style="1" customWidth="1"/>
    <col min="7705" max="7705" width="41.25" style="1" bestFit="1" customWidth="1"/>
    <col min="7706" max="7706" width="15.5" style="1" customWidth="1"/>
    <col min="7707" max="7710" width="10.75" style="1"/>
    <col min="7711" max="7711" width="12.75" style="1" customWidth="1"/>
    <col min="7712" max="7712" width="18.75" style="1" customWidth="1"/>
    <col min="7713" max="7714" width="10.75" style="1"/>
    <col min="7715" max="7715" width="21" style="1" customWidth="1"/>
    <col min="7716" max="7938" width="10.75" style="1"/>
    <col min="7939" max="7939" width="15.375" style="1" customWidth="1"/>
    <col min="7940" max="7940" width="22.75" style="1" customWidth="1"/>
    <col min="7941" max="7941" width="15.5" style="1" customWidth="1"/>
    <col min="7942" max="7945" width="10.75" style="1"/>
    <col min="7946" max="7946" width="12.875" style="1" customWidth="1"/>
    <col min="7947" max="7947" width="27.75" style="1" customWidth="1"/>
    <col min="7948" max="7949" width="10.75" style="1"/>
    <col min="7950" max="7950" width="21" style="1" customWidth="1"/>
    <col min="7951" max="7959" width="10.75" style="1"/>
    <col min="7960" max="7960" width="14" style="1" customWidth="1"/>
    <col min="7961" max="7961" width="41.25" style="1" bestFit="1" customWidth="1"/>
    <col min="7962" max="7962" width="15.5" style="1" customWidth="1"/>
    <col min="7963" max="7966" width="10.75" style="1"/>
    <col min="7967" max="7967" width="12.75" style="1" customWidth="1"/>
    <col min="7968" max="7968" width="18.75" style="1" customWidth="1"/>
    <col min="7969" max="7970" width="10.75" style="1"/>
    <col min="7971" max="7971" width="21" style="1" customWidth="1"/>
    <col min="7972" max="8194" width="10.75" style="1"/>
    <col min="8195" max="8195" width="15.375" style="1" customWidth="1"/>
    <col min="8196" max="8196" width="22.75" style="1" customWidth="1"/>
    <col min="8197" max="8197" width="15.5" style="1" customWidth="1"/>
    <col min="8198" max="8201" width="10.75" style="1"/>
    <col min="8202" max="8202" width="12.875" style="1" customWidth="1"/>
    <col min="8203" max="8203" width="27.75" style="1" customWidth="1"/>
    <col min="8204" max="8205" width="10.75" style="1"/>
    <col min="8206" max="8206" width="21" style="1" customWidth="1"/>
    <col min="8207" max="8215" width="10.75" style="1"/>
    <col min="8216" max="8216" width="14" style="1" customWidth="1"/>
    <col min="8217" max="8217" width="41.25" style="1" bestFit="1" customWidth="1"/>
    <col min="8218" max="8218" width="15.5" style="1" customWidth="1"/>
    <col min="8219" max="8222" width="10.75" style="1"/>
    <col min="8223" max="8223" width="12.75" style="1" customWidth="1"/>
    <col min="8224" max="8224" width="18.75" style="1" customWidth="1"/>
    <col min="8225" max="8226" width="10.75" style="1"/>
    <col min="8227" max="8227" width="21" style="1" customWidth="1"/>
    <col min="8228" max="8450" width="10.75" style="1"/>
    <col min="8451" max="8451" width="15.375" style="1" customWidth="1"/>
    <col min="8452" max="8452" width="22.75" style="1" customWidth="1"/>
    <col min="8453" max="8453" width="15.5" style="1" customWidth="1"/>
    <col min="8454" max="8457" width="10.75" style="1"/>
    <col min="8458" max="8458" width="12.875" style="1" customWidth="1"/>
    <col min="8459" max="8459" width="27.75" style="1" customWidth="1"/>
    <col min="8460" max="8461" width="10.75" style="1"/>
    <col min="8462" max="8462" width="21" style="1" customWidth="1"/>
    <col min="8463" max="8471" width="10.75" style="1"/>
    <col min="8472" max="8472" width="14" style="1" customWidth="1"/>
    <col min="8473" max="8473" width="41.25" style="1" bestFit="1" customWidth="1"/>
    <col min="8474" max="8474" width="15.5" style="1" customWidth="1"/>
    <col min="8475" max="8478" width="10.75" style="1"/>
    <col min="8479" max="8479" width="12.75" style="1" customWidth="1"/>
    <col min="8480" max="8480" width="18.75" style="1" customWidth="1"/>
    <col min="8481" max="8482" width="10.75" style="1"/>
    <col min="8483" max="8483" width="21" style="1" customWidth="1"/>
    <col min="8484" max="8706" width="10.75" style="1"/>
    <col min="8707" max="8707" width="15.375" style="1" customWidth="1"/>
    <col min="8708" max="8708" width="22.75" style="1" customWidth="1"/>
    <col min="8709" max="8709" width="15.5" style="1" customWidth="1"/>
    <col min="8710" max="8713" width="10.75" style="1"/>
    <col min="8714" max="8714" width="12.875" style="1" customWidth="1"/>
    <col min="8715" max="8715" width="27.75" style="1" customWidth="1"/>
    <col min="8716" max="8717" width="10.75" style="1"/>
    <col min="8718" max="8718" width="21" style="1" customWidth="1"/>
    <col min="8719" max="8727" width="10.75" style="1"/>
    <col min="8728" max="8728" width="14" style="1" customWidth="1"/>
    <col min="8729" max="8729" width="41.25" style="1" bestFit="1" customWidth="1"/>
    <col min="8730" max="8730" width="15.5" style="1" customWidth="1"/>
    <col min="8731" max="8734" width="10.75" style="1"/>
    <col min="8735" max="8735" width="12.75" style="1" customWidth="1"/>
    <col min="8736" max="8736" width="18.75" style="1" customWidth="1"/>
    <col min="8737" max="8738" width="10.75" style="1"/>
    <col min="8739" max="8739" width="21" style="1" customWidth="1"/>
    <col min="8740" max="8962" width="10.75" style="1"/>
    <col min="8963" max="8963" width="15.375" style="1" customWidth="1"/>
    <col min="8964" max="8964" width="22.75" style="1" customWidth="1"/>
    <col min="8965" max="8965" width="15.5" style="1" customWidth="1"/>
    <col min="8966" max="8969" width="10.75" style="1"/>
    <col min="8970" max="8970" width="12.875" style="1" customWidth="1"/>
    <col min="8971" max="8971" width="27.75" style="1" customWidth="1"/>
    <col min="8972" max="8973" width="10.75" style="1"/>
    <col min="8974" max="8974" width="21" style="1" customWidth="1"/>
    <col min="8975" max="8983" width="10.75" style="1"/>
    <col min="8984" max="8984" width="14" style="1" customWidth="1"/>
    <col min="8985" max="8985" width="41.25" style="1" bestFit="1" customWidth="1"/>
    <col min="8986" max="8986" width="15.5" style="1" customWidth="1"/>
    <col min="8987" max="8990" width="10.75" style="1"/>
    <col min="8991" max="8991" width="12.75" style="1" customWidth="1"/>
    <col min="8992" max="8992" width="18.75" style="1" customWidth="1"/>
    <col min="8993" max="8994" width="10.75" style="1"/>
    <col min="8995" max="8995" width="21" style="1" customWidth="1"/>
    <col min="8996" max="9218" width="10.75" style="1"/>
    <col min="9219" max="9219" width="15.375" style="1" customWidth="1"/>
    <col min="9220" max="9220" width="22.75" style="1" customWidth="1"/>
    <col min="9221" max="9221" width="15.5" style="1" customWidth="1"/>
    <col min="9222" max="9225" width="10.75" style="1"/>
    <col min="9226" max="9226" width="12.875" style="1" customWidth="1"/>
    <col min="9227" max="9227" width="27.75" style="1" customWidth="1"/>
    <col min="9228" max="9229" width="10.75" style="1"/>
    <col min="9230" max="9230" width="21" style="1" customWidth="1"/>
    <col min="9231" max="9239" width="10.75" style="1"/>
    <col min="9240" max="9240" width="14" style="1" customWidth="1"/>
    <col min="9241" max="9241" width="41.25" style="1" bestFit="1" customWidth="1"/>
    <col min="9242" max="9242" width="15.5" style="1" customWidth="1"/>
    <col min="9243" max="9246" width="10.75" style="1"/>
    <col min="9247" max="9247" width="12.75" style="1" customWidth="1"/>
    <col min="9248" max="9248" width="18.75" style="1" customWidth="1"/>
    <col min="9249" max="9250" width="10.75" style="1"/>
    <col min="9251" max="9251" width="21" style="1" customWidth="1"/>
    <col min="9252" max="9474" width="10.75" style="1"/>
    <col min="9475" max="9475" width="15.375" style="1" customWidth="1"/>
    <col min="9476" max="9476" width="22.75" style="1" customWidth="1"/>
    <col min="9477" max="9477" width="15.5" style="1" customWidth="1"/>
    <col min="9478" max="9481" width="10.75" style="1"/>
    <col min="9482" max="9482" width="12.875" style="1" customWidth="1"/>
    <col min="9483" max="9483" width="27.75" style="1" customWidth="1"/>
    <col min="9484" max="9485" width="10.75" style="1"/>
    <col min="9486" max="9486" width="21" style="1" customWidth="1"/>
    <col min="9487" max="9495" width="10.75" style="1"/>
    <col min="9496" max="9496" width="14" style="1" customWidth="1"/>
    <col min="9497" max="9497" width="41.25" style="1" bestFit="1" customWidth="1"/>
    <col min="9498" max="9498" width="15.5" style="1" customWidth="1"/>
    <col min="9499" max="9502" width="10.75" style="1"/>
    <col min="9503" max="9503" width="12.75" style="1" customWidth="1"/>
    <col min="9504" max="9504" width="18.75" style="1" customWidth="1"/>
    <col min="9505" max="9506" width="10.75" style="1"/>
    <col min="9507" max="9507" width="21" style="1" customWidth="1"/>
    <col min="9508" max="9730" width="10.75" style="1"/>
    <col min="9731" max="9731" width="15.375" style="1" customWidth="1"/>
    <col min="9732" max="9732" width="22.75" style="1" customWidth="1"/>
    <col min="9733" max="9733" width="15.5" style="1" customWidth="1"/>
    <col min="9734" max="9737" width="10.75" style="1"/>
    <col min="9738" max="9738" width="12.875" style="1" customWidth="1"/>
    <col min="9739" max="9739" width="27.75" style="1" customWidth="1"/>
    <col min="9740" max="9741" width="10.75" style="1"/>
    <col min="9742" max="9742" width="21" style="1" customWidth="1"/>
    <col min="9743" max="9751" width="10.75" style="1"/>
    <col min="9752" max="9752" width="14" style="1" customWidth="1"/>
    <col min="9753" max="9753" width="41.25" style="1" bestFit="1" customWidth="1"/>
    <col min="9754" max="9754" width="15.5" style="1" customWidth="1"/>
    <col min="9755" max="9758" width="10.75" style="1"/>
    <col min="9759" max="9759" width="12.75" style="1" customWidth="1"/>
    <col min="9760" max="9760" width="18.75" style="1" customWidth="1"/>
    <col min="9761" max="9762" width="10.75" style="1"/>
    <col min="9763" max="9763" width="21" style="1" customWidth="1"/>
    <col min="9764" max="9986" width="10.75" style="1"/>
    <col min="9987" max="9987" width="15.375" style="1" customWidth="1"/>
    <col min="9988" max="9988" width="22.75" style="1" customWidth="1"/>
    <col min="9989" max="9989" width="15.5" style="1" customWidth="1"/>
    <col min="9990" max="9993" width="10.75" style="1"/>
    <col min="9994" max="9994" width="12.875" style="1" customWidth="1"/>
    <col min="9995" max="9995" width="27.75" style="1" customWidth="1"/>
    <col min="9996" max="9997" width="10.75" style="1"/>
    <col min="9998" max="9998" width="21" style="1" customWidth="1"/>
    <col min="9999" max="10007" width="10.75" style="1"/>
    <col min="10008" max="10008" width="14" style="1" customWidth="1"/>
    <col min="10009" max="10009" width="41.25" style="1" bestFit="1" customWidth="1"/>
    <col min="10010" max="10010" width="15.5" style="1" customWidth="1"/>
    <col min="10011" max="10014" width="10.75" style="1"/>
    <col min="10015" max="10015" width="12.75" style="1" customWidth="1"/>
    <col min="10016" max="10016" width="18.75" style="1" customWidth="1"/>
    <col min="10017" max="10018" width="10.75" style="1"/>
    <col min="10019" max="10019" width="21" style="1" customWidth="1"/>
    <col min="10020" max="10242" width="10.75" style="1"/>
    <col min="10243" max="10243" width="15.375" style="1" customWidth="1"/>
    <col min="10244" max="10244" width="22.75" style="1" customWidth="1"/>
    <col min="10245" max="10245" width="15.5" style="1" customWidth="1"/>
    <col min="10246" max="10249" width="10.75" style="1"/>
    <col min="10250" max="10250" width="12.875" style="1" customWidth="1"/>
    <col min="10251" max="10251" width="27.75" style="1" customWidth="1"/>
    <col min="10252" max="10253" width="10.75" style="1"/>
    <col min="10254" max="10254" width="21" style="1" customWidth="1"/>
    <col min="10255" max="10263" width="10.75" style="1"/>
    <col min="10264" max="10264" width="14" style="1" customWidth="1"/>
    <col min="10265" max="10265" width="41.25" style="1" bestFit="1" customWidth="1"/>
    <col min="10266" max="10266" width="15.5" style="1" customWidth="1"/>
    <col min="10267" max="10270" width="10.75" style="1"/>
    <col min="10271" max="10271" width="12.75" style="1" customWidth="1"/>
    <col min="10272" max="10272" width="18.75" style="1" customWidth="1"/>
    <col min="10273" max="10274" width="10.75" style="1"/>
    <col min="10275" max="10275" width="21" style="1" customWidth="1"/>
    <col min="10276" max="10498" width="10.75" style="1"/>
    <col min="10499" max="10499" width="15.375" style="1" customWidth="1"/>
    <col min="10500" max="10500" width="22.75" style="1" customWidth="1"/>
    <col min="10501" max="10501" width="15.5" style="1" customWidth="1"/>
    <col min="10502" max="10505" width="10.75" style="1"/>
    <col min="10506" max="10506" width="12.875" style="1" customWidth="1"/>
    <col min="10507" max="10507" width="27.75" style="1" customWidth="1"/>
    <col min="10508" max="10509" width="10.75" style="1"/>
    <col min="10510" max="10510" width="21" style="1" customWidth="1"/>
    <col min="10511" max="10519" width="10.75" style="1"/>
    <col min="10520" max="10520" width="14" style="1" customWidth="1"/>
    <col min="10521" max="10521" width="41.25" style="1" bestFit="1" customWidth="1"/>
    <col min="10522" max="10522" width="15.5" style="1" customWidth="1"/>
    <col min="10523" max="10526" width="10.75" style="1"/>
    <col min="10527" max="10527" width="12.75" style="1" customWidth="1"/>
    <col min="10528" max="10528" width="18.75" style="1" customWidth="1"/>
    <col min="10529" max="10530" width="10.75" style="1"/>
    <col min="10531" max="10531" width="21" style="1" customWidth="1"/>
    <col min="10532" max="10754" width="10.75" style="1"/>
    <col min="10755" max="10755" width="15.375" style="1" customWidth="1"/>
    <col min="10756" max="10756" width="22.75" style="1" customWidth="1"/>
    <col min="10757" max="10757" width="15.5" style="1" customWidth="1"/>
    <col min="10758" max="10761" width="10.75" style="1"/>
    <col min="10762" max="10762" width="12.875" style="1" customWidth="1"/>
    <col min="10763" max="10763" width="27.75" style="1" customWidth="1"/>
    <col min="10764" max="10765" width="10.75" style="1"/>
    <col min="10766" max="10766" width="21" style="1" customWidth="1"/>
    <col min="10767" max="10775" width="10.75" style="1"/>
    <col min="10776" max="10776" width="14" style="1" customWidth="1"/>
    <col min="10777" max="10777" width="41.25" style="1" bestFit="1" customWidth="1"/>
    <col min="10778" max="10778" width="15.5" style="1" customWidth="1"/>
    <col min="10779" max="10782" width="10.75" style="1"/>
    <col min="10783" max="10783" width="12.75" style="1" customWidth="1"/>
    <col min="10784" max="10784" width="18.75" style="1" customWidth="1"/>
    <col min="10785" max="10786" width="10.75" style="1"/>
    <col min="10787" max="10787" width="21" style="1" customWidth="1"/>
    <col min="10788" max="11010" width="10.75" style="1"/>
    <col min="11011" max="11011" width="15.375" style="1" customWidth="1"/>
    <col min="11012" max="11012" width="22.75" style="1" customWidth="1"/>
    <col min="11013" max="11013" width="15.5" style="1" customWidth="1"/>
    <col min="11014" max="11017" width="10.75" style="1"/>
    <col min="11018" max="11018" width="12.875" style="1" customWidth="1"/>
    <col min="11019" max="11019" width="27.75" style="1" customWidth="1"/>
    <col min="11020" max="11021" width="10.75" style="1"/>
    <col min="11022" max="11022" width="21" style="1" customWidth="1"/>
    <col min="11023" max="11031" width="10.75" style="1"/>
    <col min="11032" max="11032" width="14" style="1" customWidth="1"/>
    <col min="11033" max="11033" width="41.25" style="1" bestFit="1" customWidth="1"/>
    <col min="11034" max="11034" width="15.5" style="1" customWidth="1"/>
    <col min="11035" max="11038" width="10.75" style="1"/>
    <col min="11039" max="11039" width="12.75" style="1" customWidth="1"/>
    <col min="11040" max="11040" width="18.75" style="1" customWidth="1"/>
    <col min="11041" max="11042" width="10.75" style="1"/>
    <col min="11043" max="11043" width="21" style="1" customWidth="1"/>
    <col min="11044" max="11266" width="10.75" style="1"/>
    <col min="11267" max="11267" width="15.375" style="1" customWidth="1"/>
    <col min="11268" max="11268" width="22.75" style="1" customWidth="1"/>
    <col min="11269" max="11269" width="15.5" style="1" customWidth="1"/>
    <col min="11270" max="11273" width="10.75" style="1"/>
    <col min="11274" max="11274" width="12.875" style="1" customWidth="1"/>
    <col min="11275" max="11275" width="27.75" style="1" customWidth="1"/>
    <col min="11276" max="11277" width="10.75" style="1"/>
    <col min="11278" max="11278" width="21" style="1" customWidth="1"/>
    <col min="11279" max="11287" width="10.75" style="1"/>
    <col min="11288" max="11288" width="14" style="1" customWidth="1"/>
    <col min="11289" max="11289" width="41.25" style="1" bestFit="1" customWidth="1"/>
    <col min="11290" max="11290" width="15.5" style="1" customWidth="1"/>
    <col min="11291" max="11294" width="10.75" style="1"/>
    <col min="11295" max="11295" width="12.75" style="1" customWidth="1"/>
    <col min="11296" max="11296" width="18.75" style="1" customWidth="1"/>
    <col min="11297" max="11298" width="10.75" style="1"/>
    <col min="11299" max="11299" width="21" style="1" customWidth="1"/>
    <col min="11300" max="11522" width="10.75" style="1"/>
    <col min="11523" max="11523" width="15.375" style="1" customWidth="1"/>
    <col min="11524" max="11524" width="22.75" style="1" customWidth="1"/>
    <col min="11525" max="11525" width="15.5" style="1" customWidth="1"/>
    <col min="11526" max="11529" width="10.75" style="1"/>
    <col min="11530" max="11530" width="12.875" style="1" customWidth="1"/>
    <col min="11531" max="11531" width="27.75" style="1" customWidth="1"/>
    <col min="11532" max="11533" width="10.75" style="1"/>
    <col min="11534" max="11534" width="21" style="1" customWidth="1"/>
    <col min="11535" max="11543" width="10.75" style="1"/>
    <col min="11544" max="11544" width="14" style="1" customWidth="1"/>
    <col min="11545" max="11545" width="41.25" style="1" bestFit="1" customWidth="1"/>
    <col min="11546" max="11546" width="15.5" style="1" customWidth="1"/>
    <col min="11547" max="11550" width="10.75" style="1"/>
    <col min="11551" max="11551" width="12.75" style="1" customWidth="1"/>
    <col min="11552" max="11552" width="18.75" style="1" customWidth="1"/>
    <col min="11553" max="11554" width="10.75" style="1"/>
    <col min="11555" max="11555" width="21" style="1" customWidth="1"/>
    <col min="11556" max="11778" width="10.75" style="1"/>
    <col min="11779" max="11779" width="15.375" style="1" customWidth="1"/>
    <col min="11780" max="11780" width="22.75" style="1" customWidth="1"/>
    <col min="11781" max="11781" width="15.5" style="1" customWidth="1"/>
    <col min="11782" max="11785" width="10.75" style="1"/>
    <col min="11786" max="11786" width="12.875" style="1" customWidth="1"/>
    <col min="11787" max="11787" width="27.75" style="1" customWidth="1"/>
    <col min="11788" max="11789" width="10.75" style="1"/>
    <col min="11790" max="11790" width="21" style="1" customWidth="1"/>
    <col min="11791" max="11799" width="10.75" style="1"/>
    <col min="11800" max="11800" width="14" style="1" customWidth="1"/>
    <col min="11801" max="11801" width="41.25" style="1" bestFit="1" customWidth="1"/>
    <col min="11802" max="11802" width="15.5" style="1" customWidth="1"/>
    <col min="11803" max="11806" width="10.75" style="1"/>
    <col min="11807" max="11807" width="12.75" style="1" customWidth="1"/>
    <col min="11808" max="11808" width="18.75" style="1" customWidth="1"/>
    <col min="11809" max="11810" width="10.75" style="1"/>
    <col min="11811" max="11811" width="21" style="1" customWidth="1"/>
    <col min="11812" max="12034" width="10.75" style="1"/>
    <col min="12035" max="12035" width="15.375" style="1" customWidth="1"/>
    <col min="12036" max="12036" width="22.75" style="1" customWidth="1"/>
    <col min="12037" max="12037" width="15.5" style="1" customWidth="1"/>
    <col min="12038" max="12041" width="10.75" style="1"/>
    <col min="12042" max="12042" width="12.875" style="1" customWidth="1"/>
    <col min="12043" max="12043" width="27.75" style="1" customWidth="1"/>
    <col min="12044" max="12045" width="10.75" style="1"/>
    <col min="12046" max="12046" width="21" style="1" customWidth="1"/>
    <col min="12047" max="12055" width="10.75" style="1"/>
    <col min="12056" max="12056" width="14" style="1" customWidth="1"/>
    <col min="12057" max="12057" width="41.25" style="1" bestFit="1" customWidth="1"/>
    <col min="12058" max="12058" width="15.5" style="1" customWidth="1"/>
    <col min="12059" max="12062" width="10.75" style="1"/>
    <col min="12063" max="12063" width="12.75" style="1" customWidth="1"/>
    <col min="12064" max="12064" width="18.75" style="1" customWidth="1"/>
    <col min="12065" max="12066" width="10.75" style="1"/>
    <col min="12067" max="12067" width="21" style="1" customWidth="1"/>
    <col min="12068" max="12290" width="10.75" style="1"/>
    <col min="12291" max="12291" width="15.375" style="1" customWidth="1"/>
    <col min="12292" max="12292" width="22.75" style="1" customWidth="1"/>
    <col min="12293" max="12293" width="15.5" style="1" customWidth="1"/>
    <col min="12294" max="12297" width="10.75" style="1"/>
    <col min="12298" max="12298" width="12.875" style="1" customWidth="1"/>
    <col min="12299" max="12299" width="27.75" style="1" customWidth="1"/>
    <col min="12300" max="12301" width="10.75" style="1"/>
    <col min="12302" max="12302" width="21" style="1" customWidth="1"/>
    <col min="12303" max="12311" width="10.75" style="1"/>
    <col min="12312" max="12312" width="14" style="1" customWidth="1"/>
    <col min="12313" max="12313" width="41.25" style="1" bestFit="1" customWidth="1"/>
    <col min="12314" max="12314" width="15.5" style="1" customWidth="1"/>
    <col min="12315" max="12318" width="10.75" style="1"/>
    <col min="12319" max="12319" width="12.75" style="1" customWidth="1"/>
    <col min="12320" max="12320" width="18.75" style="1" customWidth="1"/>
    <col min="12321" max="12322" width="10.75" style="1"/>
    <col min="12323" max="12323" width="21" style="1" customWidth="1"/>
    <col min="12324" max="12546" width="10.75" style="1"/>
    <col min="12547" max="12547" width="15.375" style="1" customWidth="1"/>
    <col min="12548" max="12548" width="22.75" style="1" customWidth="1"/>
    <col min="12549" max="12549" width="15.5" style="1" customWidth="1"/>
    <col min="12550" max="12553" width="10.75" style="1"/>
    <col min="12554" max="12554" width="12.875" style="1" customWidth="1"/>
    <col min="12555" max="12555" width="27.75" style="1" customWidth="1"/>
    <col min="12556" max="12557" width="10.75" style="1"/>
    <col min="12558" max="12558" width="21" style="1" customWidth="1"/>
    <col min="12559" max="12567" width="10.75" style="1"/>
    <col min="12568" max="12568" width="14" style="1" customWidth="1"/>
    <col min="12569" max="12569" width="41.25" style="1" bestFit="1" customWidth="1"/>
    <col min="12570" max="12570" width="15.5" style="1" customWidth="1"/>
    <col min="12571" max="12574" width="10.75" style="1"/>
    <col min="12575" max="12575" width="12.75" style="1" customWidth="1"/>
    <col min="12576" max="12576" width="18.75" style="1" customWidth="1"/>
    <col min="12577" max="12578" width="10.75" style="1"/>
    <col min="12579" max="12579" width="21" style="1" customWidth="1"/>
    <col min="12580" max="12802" width="10.75" style="1"/>
    <col min="12803" max="12803" width="15.375" style="1" customWidth="1"/>
    <col min="12804" max="12804" width="22.75" style="1" customWidth="1"/>
    <col min="12805" max="12805" width="15.5" style="1" customWidth="1"/>
    <col min="12806" max="12809" width="10.75" style="1"/>
    <col min="12810" max="12810" width="12.875" style="1" customWidth="1"/>
    <col min="12811" max="12811" width="27.75" style="1" customWidth="1"/>
    <col min="12812" max="12813" width="10.75" style="1"/>
    <col min="12814" max="12814" width="21" style="1" customWidth="1"/>
    <col min="12815" max="12823" width="10.75" style="1"/>
    <col min="12824" max="12824" width="14" style="1" customWidth="1"/>
    <col min="12825" max="12825" width="41.25" style="1" bestFit="1" customWidth="1"/>
    <col min="12826" max="12826" width="15.5" style="1" customWidth="1"/>
    <col min="12827" max="12830" width="10.75" style="1"/>
    <col min="12831" max="12831" width="12.75" style="1" customWidth="1"/>
    <col min="12832" max="12832" width="18.75" style="1" customWidth="1"/>
    <col min="12833" max="12834" width="10.75" style="1"/>
    <col min="12835" max="12835" width="21" style="1" customWidth="1"/>
    <col min="12836" max="13058" width="10.75" style="1"/>
    <col min="13059" max="13059" width="15.375" style="1" customWidth="1"/>
    <col min="13060" max="13060" width="22.75" style="1" customWidth="1"/>
    <col min="13061" max="13061" width="15.5" style="1" customWidth="1"/>
    <col min="13062" max="13065" width="10.75" style="1"/>
    <col min="13066" max="13066" width="12.875" style="1" customWidth="1"/>
    <col min="13067" max="13067" width="27.75" style="1" customWidth="1"/>
    <col min="13068" max="13069" width="10.75" style="1"/>
    <col min="13070" max="13070" width="21" style="1" customWidth="1"/>
    <col min="13071" max="13079" width="10.75" style="1"/>
    <col min="13080" max="13080" width="14" style="1" customWidth="1"/>
    <col min="13081" max="13081" width="41.25" style="1" bestFit="1" customWidth="1"/>
    <col min="13082" max="13082" width="15.5" style="1" customWidth="1"/>
    <col min="13083" max="13086" width="10.75" style="1"/>
    <col min="13087" max="13087" width="12.75" style="1" customWidth="1"/>
    <col min="13088" max="13088" width="18.75" style="1" customWidth="1"/>
    <col min="13089" max="13090" width="10.75" style="1"/>
    <col min="13091" max="13091" width="21" style="1" customWidth="1"/>
    <col min="13092" max="13314" width="10.75" style="1"/>
    <col min="13315" max="13315" width="15.375" style="1" customWidth="1"/>
    <col min="13316" max="13316" width="22.75" style="1" customWidth="1"/>
    <col min="13317" max="13317" width="15.5" style="1" customWidth="1"/>
    <col min="13318" max="13321" width="10.75" style="1"/>
    <col min="13322" max="13322" width="12.875" style="1" customWidth="1"/>
    <col min="13323" max="13323" width="27.75" style="1" customWidth="1"/>
    <col min="13324" max="13325" width="10.75" style="1"/>
    <col min="13326" max="13326" width="21" style="1" customWidth="1"/>
    <col min="13327" max="13335" width="10.75" style="1"/>
    <col min="13336" max="13336" width="14" style="1" customWidth="1"/>
    <col min="13337" max="13337" width="41.25" style="1" bestFit="1" customWidth="1"/>
    <col min="13338" max="13338" width="15.5" style="1" customWidth="1"/>
    <col min="13339" max="13342" width="10.75" style="1"/>
    <col min="13343" max="13343" width="12.75" style="1" customWidth="1"/>
    <col min="13344" max="13344" width="18.75" style="1" customWidth="1"/>
    <col min="13345" max="13346" width="10.75" style="1"/>
    <col min="13347" max="13347" width="21" style="1" customWidth="1"/>
    <col min="13348" max="13570" width="10.75" style="1"/>
    <col min="13571" max="13571" width="15.375" style="1" customWidth="1"/>
    <col min="13572" max="13572" width="22.75" style="1" customWidth="1"/>
    <col min="13573" max="13573" width="15.5" style="1" customWidth="1"/>
    <col min="13574" max="13577" width="10.75" style="1"/>
    <col min="13578" max="13578" width="12.875" style="1" customWidth="1"/>
    <col min="13579" max="13579" width="27.75" style="1" customWidth="1"/>
    <col min="13580" max="13581" width="10.75" style="1"/>
    <col min="13582" max="13582" width="21" style="1" customWidth="1"/>
    <col min="13583" max="13591" width="10.75" style="1"/>
    <col min="13592" max="13592" width="14" style="1" customWidth="1"/>
    <col min="13593" max="13593" width="41.25" style="1" bestFit="1" customWidth="1"/>
    <col min="13594" max="13594" width="15.5" style="1" customWidth="1"/>
    <col min="13595" max="13598" width="10.75" style="1"/>
    <col min="13599" max="13599" width="12.75" style="1" customWidth="1"/>
    <col min="13600" max="13600" width="18.75" style="1" customWidth="1"/>
    <col min="13601" max="13602" width="10.75" style="1"/>
    <col min="13603" max="13603" width="21" style="1" customWidth="1"/>
    <col min="13604" max="13826" width="10.75" style="1"/>
    <col min="13827" max="13827" width="15.375" style="1" customWidth="1"/>
    <col min="13828" max="13828" width="22.75" style="1" customWidth="1"/>
    <col min="13829" max="13829" width="15.5" style="1" customWidth="1"/>
    <col min="13830" max="13833" width="10.75" style="1"/>
    <col min="13834" max="13834" width="12.875" style="1" customWidth="1"/>
    <col min="13835" max="13835" width="27.75" style="1" customWidth="1"/>
    <col min="13836" max="13837" width="10.75" style="1"/>
    <col min="13838" max="13838" width="21" style="1" customWidth="1"/>
    <col min="13839" max="13847" width="10.75" style="1"/>
    <col min="13848" max="13848" width="14" style="1" customWidth="1"/>
    <col min="13849" max="13849" width="41.25" style="1" bestFit="1" customWidth="1"/>
    <col min="13850" max="13850" width="15.5" style="1" customWidth="1"/>
    <col min="13851" max="13854" width="10.75" style="1"/>
    <col min="13855" max="13855" width="12.75" style="1" customWidth="1"/>
    <col min="13856" max="13856" width="18.75" style="1" customWidth="1"/>
    <col min="13857" max="13858" width="10.75" style="1"/>
    <col min="13859" max="13859" width="21" style="1" customWidth="1"/>
    <col min="13860" max="14082" width="10.75" style="1"/>
    <col min="14083" max="14083" width="15.375" style="1" customWidth="1"/>
    <col min="14084" max="14084" width="22.75" style="1" customWidth="1"/>
    <col min="14085" max="14085" width="15.5" style="1" customWidth="1"/>
    <col min="14086" max="14089" width="10.75" style="1"/>
    <col min="14090" max="14090" width="12.875" style="1" customWidth="1"/>
    <col min="14091" max="14091" width="27.75" style="1" customWidth="1"/>
    <col min="14092" max="14093" width="10.75" style="1"/>
    <col min="14094" max="14094" width="21" style="1" customWidth="1"/>
    <col min="14095" max="14103" width="10.75" style="1"/>
    <col min="14104" max="14104" width="14" style="1" customWidth="1"/>
    <col min="14105" max="14105" width="41.25" style="1" bestFit="1" customWidth="1"/>
    <col min="14106" max="14106" width="15.5" style="1" customWidth="1"/>
    <col min="14107" max="14110" width="10.75" style="1"/>
    <col min="14111" max="14111" width="12.75" style="1" customWidth="1"/>
    <col min="14112" max="14112" width="18.75" style="1" customWidth="1"/>
    <col min="14113" max="14114" width="10.75" style="1"/>
    <col min="14115" max="14115" width="21" style="1" customWidth="1"/>
    <col min="14116" max="14338" width="10.75" style="1"/>
    <col min="14339" max="14339" width="15.375" style="1" customWidth="1"/>
    <col min="14340" max="14340" width="22.75" style="1" customWidth="1"/>
    <col min="14341" max="14341" width="15.5" style="1" customWidth="1"/>
    <col min="14342" max="14345" width="10.75" style="1"/>
    <col min="14346" max="14346" width="12.875" style="1" customWidth="1"/>
    <col min="14347" max="14347" width="27.75" style="1" customWidth="1"/>
    <col min="14348" max="14349" width="10.75" style="1"/>
    <col min="14350" max="14350" width="21" style="1" customWidth="1"/>
    <col min="14351" max="14359" width="10.75" style="1"/>
    <col min="14360" max="14360" width="14" style="1" customWidth="1"/>
    <col min="14361" max="14361" width="41.25" style="1" bestFit="1" customWidth="1"/>
    <col min="14362" max="14362" width="15.5" style="1" customWidth="1"/>
    <col min="14363" max="14366" width="10.75" style="1"/>
    <col min="14367" max="14367" width="12.75" style="1" customWidth="1"/>
    <col min="14368" max="14368" width="18.75" style="1" customWidth="1"/>
    <col min="14369" max="14370" width="10.75" style="1"/>
    <col min="14371" max="14371" width="21" style="1" customWidth="1"/>
    <col min="14372" max="14594" width="10.75" style="1"/>
    <col min="14595" max="14595" width="15.375" style="1" customWidth="1"/>
    <col min="14596" max="14596" width="22.75" style="1" customWidth="1"/>
    <col min="14597" max="14597" width="15.5" style="1" customWidth="1"/>
    <col min="14598" max="14601" width="10.75" style="1"/>
    <col min="14602" max="14602" width="12.875" style="1" customWidth="1"/>
    <col min="14603" max="14603" width="27.75" style="1" customWidth="1"/>
    <col min="14604" max="14605" width="10.75" style="1"/>
    <col min="14606" max="14606" width="21" style="1" customWidth="1"/>
    <col min="14607" max="14615" width="10.75" style="1"/>
    <col min="14616" max="14616" width="14" style="1" customWidth="1"/>
    <col min="14617" max="14617" width="41.25" style="1" bestFit="1" customWidth="1"/>
    <col min="14618" max="14618" width="15.5" style="1" customWidth="1"/>
    <col min="14619" max="14622" width="10.75" style="1"/>
    <col min="14623" max="14623" width="12.75" style="1" customWidth="1"/>
    <col min="14624" max="14624" width="18.75" style="1" customWidth="1"/>
    <col min="14625" max="14626" width="10.75" style="1"/>
    <col min="14627" max="14627" width="21" style="1" customWidth="1"/>
    <col min="14628" max="14850" width="10.75" style="1"/>
    <col min="14851" max="14851" width="15.375" style="1" customWidth="1"/>
    <col min="14852" max="14852" width="22.75" style="1" customWidth="1"/>
    <col min="14853" max="14853" width="15.5" style="1" customWidth="1"/>
    <col min="14854" max="14857" width="10.75" style="1"/>
    <col min="14858" max="14858" width="12.875" style="1" customWidth="1"/>
    <col min="14859" max="14859" width="27.75" style="1" customWidth="1"/>
    <col min="14860" max="14861" width="10.75" style="1"/>
    <col min="14862" max="14862" width="21" style="1" customWidth="1"/>
    <col min="14863" max="14871" width="10.75" style="1"/>
    <col min="14872" max="14872" width="14" style="1" customWidth="1"/>
    <col min="14873" max="14873" width="41.25" style="1" bestFit="1" customWidth="1"/>
    <col min="14874" max="14874" width="15.5" style="1" customWidth="1"/>
    <col min="14875" max="14878" width="10.75" style="1"/>
    <col min="14879" max="14879" width="12.75" style="1" customWidth="1"/>
    <col min="14880" max="14880" width="18.75" style="1" customWidth="1"/>
    <col min="14881" max="14882" width="10.75" style="1"/>
    <col min="14883" max="14883" width="21" style="1" customWidth="1"/>
    <col min="14884" max="15106" width="10.75" style="1"/>
    <col min="15107" max="15107" width="15.375" style="1" customWidth="1"/>
    <col min="15108" max="15108" width="22.75" style="1" customWidth="1"/>
    <col min="15109" max="15109" width="15.5" style="1" customWidth="1"/>
    <col min="15110" max="15113" width="10.75" style="1"/>
    <col min="15114" max="15114" width="12.875" style="1" customWidth="1"/>
    <col min="15115" max="15115" width="27.75" style="1" customWidth="1"/>
    <col min="15116" max="15117" width="10.75" style="1"/>
    <col min="15118" max="15118" width="21" style="1" customWidth="1"/>
    <col min="15119" max="15127" width="10.75" style="1"/>
    <col min="15128" max="15128" width="14" style="1" customWidth="1"/>
    <col min="15129" max="15129" width="41.25" style="1" bestFit="1" customWidth="1"/>
    <col min="15130" max="15130" width="15.5" style="1" customWidth="1"/>
    <col min="15131" max="15134" width="10.75" style="1"/>
    <col min="15135" max="15135" width="12.75" style="1" customWidth="1"/>
    <col min="15136" max="15136" width="18.75" style="1" customWidth="1"/>
    <col min="15137" max="15138" width="10.75" style="1"/>
    <col min="15139" max="15139" width="21" style="1" customWidth="1"/>
    <col min="15140" max="15362" width="10.75" style="1"/>
    <col min="15363" max="15363" width="15.375" style="1" customWidth="1"/>
    <col min="15364" max="15364" width="22.75" style="1" customWidth="1"/>
    <col min="15365" max="15365" width="15.5" style="1" customWidth="1"/>
    <col min="15366" max="15369" width="10.75" style="1"/>
    <col min="15370" max="15370" width="12.875" style="1" customWidth="1"/>
    <col min="15371" max="15371" width="27.75" style="1" customWidth="1"/>
    <col min="15372" max="15373" width="10.75" style="1"/>
    <col min="15374" max="15374" width="21" style="1" customWidth="1"/>
    <col min="15375" max="15383" width="10.75" style="1"/>
    <col min="15384" max="15384" width="14" style="1" customWidth="1"/>
    <col min="15385" max="15385" width="41.25" style="1" bestFit="1" customWidth="1"/>
    <col min="15386" max="15386" width="15.5" style="1" customWidth="1"/>
    <col min="15387" max="15390" width="10.75" style="1"/>
    <col min="15391" max="15391" width="12.75" style="1" customWidth="1"/>
    <col min="15392" max="15392" width="18.75" style="1" customWidth="1"/>
    <col min="15393" max="15394" width="10.75" style="1"/>
    <col min="15395" max="15395" width="21" style="1" customWidth="1"/>
    <col min="15396" max="15618" width="10.75" style="1"/>
    <col min="15619" max="15619" width="15.375" style="1" customWidth="1"/>
    <col min="15620" max="15620" width="22.75" style="1" customWidth="1"/>
    <col min="15621" max="15621" width="15.5" style="1" customWidth="1"/>
    <col min="15622" max="15625" width="10.75" style="1"/>
    <col min="15626" max="15626" width="12.875" style="1" customWidth="1"/>
    <col min="15627" max="15627" width="27.75" style="1" customWidth="1"/>
    <col min="15628" max="15629" width="10.75" style="1"/>
    <col min="15630" max="15630" width="21" style="1" customWidth="1"/>
    <col min="15631" max="15639" width="10.75" style="1"/>
    <col min="15640" max="15640" width="14" style="1" customWidth="1"/>
    <col min="15641" max="15641" width="41.25" style="1" bestFit="1" customWidth="1"/>
    <col min="15642" max="15642" width="15.5" style="1" customWidth="1"/>
    <col min="15643" max="15646" width="10.75" style="1"/>
    <col min="15647" max="15647" width="12.75" style="1" customWidth="1"/>
    <col min="15648" max="15648" width="18.75" style="1" customWidth="1"/>
    <col min="15649" max="15650" width="10.75" style="1"/>
    <col min="15651" max="15651" width="21" style="1" customWidth="1"/>
    <col min="15652" max="15874" width="10.75" style="1"/>
    <col min="15875" max="15875" width="15.375" style="1" customWidth="1"/>
    <col min="15876" max="15876" width="22.75" style="1" customWidth="1"/>
    <col min="15877" max="15877" width="15.5" style="1" customWidth="1"/>
    <col min="15878" max="15881" width="10.75" style="1"/>
    <col min="15882" max="15882" width="12.875" style="1" customWidth="1"/>
    <col min="15883" max="15883" width="27.75" style="1" customWidth="1"/>
    <col min="15884" max="15885" width="10.75" style="1"/>
    <col min="15886" max="15886" width="21" style="1" customWidth="1"/>
    <col min="15887" max="15895" width="10.75" style="1"/>
    <col min="15896" max="15896" width="14" style="1" customWidth="1"/>
    <col min="15897" max="15897" width="41.25" style="1" bestFit="1" customWidth="1"/>
    <col min="15898" max="15898" width="15.5" style="1" customWidth="1"/>
    <col min="15899" max="15902" width="10.75" style="1"/>
    <col min="15903" max="15903" width="12.75" style="1" customWidth="1"/>
    <col min="15904" max="15904" width="18.75" style="1" customWidth="1"/>
    <col min="15905" max="15906" width="10.75" style="1"/>
    <col min="15907" max="15907" width="21" style="1" customWidth="1"/>
    <col min="15908" max="16130" width="10.75" style="1"/>
    <col min="16131" max="16131" width="15.375" style="1" customWidth="1"/>
    <col min="16132" max="16132" width="22.75" style="1" customWidth="1"/>
    <col min="16133" max="16133" width="15.5" style="1" customWidth="1"/>
    <col min="16134" max="16137" width="10.75" style="1"/>
    <col min="16138" max="16138" width="12.875" style="1" customWidth="1"/>
    <col min="16139" max="16139" width="27.75" style="1" customWidth="1"/>
    <col min="16140" max="16141" width="10.75" style="1"/>
    <col min="16142" max="16142" width="21" style="1" customWidth="1"/>
    <col min="16143" max="16151" width="10.75" style="1"/>
    <col min="16152" max="16152" width="14" style="1" customWidth="1"/>
    <col min="16153" max="16153" width="41.25" style="1" bestFit="1" customWidth="1"/>
    <col min="16154" max="16154" width="15.5" style="1" customWidth="1"/>
    <col min="16155" max="16158" width="10.75" style="1"/>
    <col min="16159" max="16159" width="12.75" style="1" customWidth="1"/>
    <col min="16160" max="16160" width="18.75" style="1" customWidth="1"/>
    <col min="16161" max="16162" width="10.75" style="1"/>
    <col min="16163" max="16163" width="21" style="1" customWidth="1"/>
    <col min="16164" max="16384" width="10.75" style="1"/>
  </cols>
  <sheetData>
    <row r="2" spans="1:35">
      <c r="A2" s="502"/>
      <c r="B2" s="502"/>
      <c r="C2" s="502"/>
      <c r="D2" s="502"/>
      <c r="E2" s="502"/>
      <c r="F2" s="502"/>
      <c r="G2" s="502"/>
      <c r="H2" s="502"/>
      <c r="I2" s="502"/>
      <c r="J2" s="502"/>
      <c r="K2" s="502"/>
      <c r="L2" s="502"/>
      <c r="M2" s="502"/>
      <c r="N2" s="502"/>
      <c r="O2" s="502"/>
    </row>
    <row r="3" spans="1:35">
      <c r="A3" s="502"/>
      <c r="B3" s="502"/>
      <c r="C3" s="502"/>
      <c r="D3" s="502"/>
      <c r="E3" s="502"/>
      <c r="F3" s="502"/>
      <c r="G3" s="502"/>
      <c r="H3" s="502"/>
      <c r="I3" s="502"/>
      <c r="J3" s="502"/>
      <c r="K3" s="502"/>
      <c r="L3" s="502"/>
      <c r="M3" s="502"/>
      <c r="N3" s="502"/>
      <c r="O3" s="502"/>
    </row>
    <row r="4" spans="1:35">
      <c r="A4" s="502"/>
      <c r="B4" s="502"/>
      <c r="C4" s="502"/>
      <c r="D4" s="502"/>
      <c r="E4" s="502"/>
      <c r="F4" s="502"/>
      <c r="G4" s="502"/>
      <c r="H4" s="502"/>
      <c r="I4" s="502"/>
      <c r="J4" s="502"/>
      <c r="K4" s="502"/>
      <c r="L4" s="502"/>
      <c r="M4" s="502"/>
      <c r="N4" s="502"/>
      <c r="O4" s="502"/>
    </row>
    <row r="5" spans="1:35">
      <c r="A5" s="502"/>
      <c r="B5" s="502"/>
      <c r="C5" s="502"/>
      <c r="D5" s="502"/>
      <c r="E5" s="502"/>
      <c r="F5" s="502"/>
      <c r="G5" s="502"/>
      <c r="H5" s="502"/>
      <c r="I5" s="502"/>
      <c r="J5" s="502"/>
      <c r="K5" s="502"/>
      <c r="L5" s="502"/>
      <c r="M5" s="502"/>
      <c r="N5" s="502"/>
      <c r="O5" s="502"/>
    </row>
    <row r="6" spans="1:35">
      <c r="A6" s="502"/>
      <c r="B6" s="502"/>
      <c r="C6" s="502"/>
      <c r="D6" s="502"/>
      <c r="E6" s="502"/>
      <c r="F6" s="502"/>
      <c r="G6" s="502"/>
      <c r="H6" s="502"/>
      <c r="I6" s="502"/>
      <c r="J6" s="502"/>
      <c r="K6" s="502"/>
      <c r="L6" s="502"/>
      <c r="M6" s="502"/>
      <c r="N6" s="502"/>
      <c r="O6" s="502"/>
    </row>
    <row r="7" spans="1:35" ht="28.15" customHeight="1"/>
    <row r="8" spans="1:35" ht="28.15" customHeight="1"/>
    <row r="10" spans="1:35" ht="37.9" customHeight="1">
      <c r="B10" s="550" t="s">
        <v>28</v>
      </c>
      <c r="C10" s="550"/>
      <c r="D10" s="550"/>
      <c r="E10" s="550"/>
      <c r="F10" s="550"/>
      <c r="G10" s="550"/>
      <c r="H10" s="550"/>
      <c r="I10" s="550"/>
      <c r="J10" s="550"/>
      <c r="K10" s="550"/>
      <c r="L10" s="550"/>
      <c r="M10" s="550"/>
      <c r="N10" s="550"/>
      <c r="W10" s="550" t="s">
        <v>28</v>
      </c>
      <c r="X10" s="550"/>
      <c r="Y10" s="550"/>
      <c r="Z10" s="550"/>
      <c r="AA10" s="550"/>
      <c r="AB10" s="550"/>
      <c r="AC10" s="550"/>
      <c r="AD10" s="550"/>
      <c r="AE10" s="550"/>
      <c r="AF10" s="550"/>
      <c r="AG10" s="550"/>
      <c r="AH10" s="550"/>
      <c r="AI10" s="550"/>
    </row>
    <row r="12" spans="1:35" ht="52.15" customHeight="1">
      <c r="B12" s="501" t="s">
        <v>19</v>
      </c>
      <c r="C12" s="501"/>
      <c r="D12" s="501"/>
      <c r="E12" s="501"/>
      <c r="F12" s="501"/>
      <c r="G12" s="501"/>
      <c r="H12" s="501"/>
      <c r="I12" s="501"/>
      <c r="J12" s="501"/>
      <c r="K12" s="501"/>
      <c r="L12" s="501"/>
      <c r="M12" s="501"/>
      <c r="N12" s="501"/>
      <c r="W12" s="501" t="s">
        <v>19</v>
      </c>
      <c r="X12" s="501"/>
      <c r="Y12" s="501"/>
      <c r="Z12" s="501"/>
      <c r="AA12" s="501"/>
      <c r="AB12" s="501"/>
      <c r="AC12" s="501"/>
      <c r="AD12" s="501"/>
      <c r="AE12" s="501"/>
      <c r="AF12" s="501"/>
      <c r="AG12" s="501"/>
      <c r="AH12" s="501"/>
      <c r="AI12" s="501"/>
    </row>
    <row r="13" spans="1:35" ht="16.5" thickBot="1">
      <c r="P13" s="482" t="s">
        <v>69</v>
      </c>
      <c r="Q13" s="482"/>
      <c r="R13" s="482"/>
      <c r="S13" s="482" t="s">
        <v>70</v>
      </c>
      <c r="T13" s="482"/>
      <c r="U13" s="482"/>
    </row>
    <row r="14" spans="1:35" ht="40.15" customHeight="1">
      <c r="B14" s="835" t="s">
        <v>0</v>
      </c>
      <c r="C14" s="828" t="s">
        <v>79</v>
      </c>
      <c r="D14" s="828" t="s">
        <v>80</v>
      </c>
      <c r="E14" s="828" t="s">
        <v>81</v>
      </c>
      <c r="F14" s="828" t="s">
        <v>82</v>
      </c>
      <c r="G14" s="828" t="s">
        <v>20</v>
      </c>
      <c r="H14" s="828" t="s">
        <v>21</v>
      </c>
      <c r="I14" s="828" t="s">
        <v>83</v>
      </c>
      <c r="J14" s="828" t="s">
        <v>22</v>
      </c>
      <c r="K14" s="828" t="s">
        <v>310</v>
      </c>
      <c r="L14" s="831" t="s">
        <v>85</v>
      </c>
      <c r="M14" s="832"/>
      <c r="N14" s="833" t="s">
        <v>9</v>
      </c>
      <c r="P14" s="510" t="s">
        <v>104</v>
      </c>
      <c r="Q14" s="510"/>
      <c r="R14" s="510"/>
      <c r="S14" s="483" t="s">
        <v>97</v>
      </c>
      <c r="T14" s="483"/>
      <c r="U14" s="483"/>
      <c r="W14" s="488" t="s">
        <v>0</v>
      </c>
      <c r="X14" s="478" t="s">
        <v>79</v>
      </c>
      <c r="Y14" s="478" t="s">
        <v>80</v>
      </c>
      <c r="Z14" s="478" t="s">
        <v>81</v>
      </c>
      <c r="AA14" s="478" t="s">
        <v>82</v>
      </c>
      <c r="AB14" s="544" t="s">
        <v>20</v>
      </c>
      <c r="AC14" s="544" t="s">
        <v>21</v>
      </c>
      <c r="AD14" s="544" t="s">
        <v>83</v>
      </c>
      <c r="AE14" s="544" t="s">
        <v>22</v>
      </c>
      <c r="AF14" s="544" t="s">
        <v>84</v>
      </c>
      <c r="AG14" s="478" t="s">
        <v>85</v>
      </c>
      <c r="AH14" s="478"/>
      <c r="AI14" s="480" t="s">
        <v>9</v>
      </c>
    </row>
    <row r="15" spans="1:35" ht="40.15" customHeight="1" thickBot="1">
      <c r="B15" s="836"/>
      <c r="C15" s="830"/>
      <c r="D15" s="830"/>
      <c r="E15" s="830"/>
      <c r="F15" s="830"/>
      <c r="G15" s="829"/>
      <c r="H15" s="829"/>
      <c r="I15" s="829"/>
      <c r="J15" s="829"/>
      <c r="K15" s="830"/>
      <c r="L15" s="188" t="s">
        <v>5</v>
      </c>
      <c r="M15" s="188" t="s">
        <v>6</v>
      </c>
      <c r="N15" s="834"/>
      <c r="P15" s="510" t="s">
        <v>86</v>
      </c>
      <c r="Q15" s="510"/>
      <c r="R15" s="510"/>
      <c r="S15" s="483"/>
      <c r="T15" s="483"/>
      <c r="U15" s="483"/>
      <c r="W15" s="489"/>
      <c r="X15" s="479"/>
      <c r="Y15" s="479"/>
      <c r="Z15" s="479"/>
      <c r="AA15" s="479"/>
      <c r="AB15" s="545"/>
      <c r="AC15" s="545"/>
      <c r="AD15" s="545"/>
      <c r="AE15" s="545"/>
      <c r="AF15" s="545"/>
      <c r="AG15" s="133" t="s">
        <v>5</v>
      </c>
      <c r="AH15" s="133" t="s">
        <v>6</v>
      </c>
      <c r="AI15" s="481"/>
    </row>
    <row r="16" spans="1:35" ht="54" customHeight="1">
      <c r="B16" s="826">
        <v>1</v>
      </c>
      <c r="C16" s="827" t="s">
        <v>311</v>
      </c>
      <c r="D16" s="827" t="s">
        <v>312</v>
      </c>
      <c r="E16" s="827" t="s">
        <v>313</v>
      </c>
      <c r="F16" s="827" t="s">
        <v>314</v>
      </c>
      <c r="G16" s="189" t="s">
        <v>315</v>
      </c>
      <c r="H16" s="189" t="s">
        <v>316</v>
      </c>
      <c r="I16" s="190" t="s">
        <v>100</v>
      </c>
      <c r="J16" s="191">
        <v>500000000</v>
      </c>
      <c r="K16" s="192" t="s">
        <v>317</v>
      </c>
      <c r="L16" s="827"/>
      <c r="M16" s="827" t="s">
        <v>44</v>
      </c>
      <c r="N16" s="824"/>
      <c r="P16" s="510" t="s">
        <v>87</v>
      </c>
      <c r="Q16" s="510"/>
      <c r="R16" s="510"/>
      <c r="S16" s="483"/>
      <c r="T16" s="483"/>
      <c r="U16" s="483"/>
      <c r="W16" s="535">
        <v>1</v>
      </c>
      <c r="X16" s="529" t="s">
        <v>93</v>
      </c>
      <c r="Y16" s="529" t="s">
        <v>94</v>
      </c>
      <c r="Z16" s="529" t="s">
        <v>95</v>
      </c>
      <c r="AA16" s="529" t="s">
        <v>96</v>
      </c>
      <c r="AB16" s="529" t="s">
        <v>98</v>
      </c>
      <c r="AC16" s="529" t="s">
        <v>99</v>
      </c>
      <c r="AD16" s="529" t="s">
        <v>100</v>
      </c>
      <c r="AE16" s="529" t="s">
        <v>101</v>
      </c>
      <c r="AF16" s="94" t="s">
        <v>102</v>
      </c>
      <c r="AG16" s="529"/>
      <c r="AH16" s="529" t="s">
        <v>44</v>
      </c>
      <c r="AI16" s="526" t="s">
        <v>103</v>
      </c>
    </row>
    <row r="17" spans="2:35" ht="51.75" customHeight="1">
      <c r="B17" s="820"/>
      <c r="C17" s="811"/>
      <c r="D17" s="811"/>
      <c r="E17" s="811"/>
      <c r="F17" s="811"/>
      <c r="G17" s="189" t="s">
        <v>318</v>
      </c>
      <c r="H17" s="189" t="s">
        <v>319</v>
      </c>
      <c r="I17" s="190" t="s">
        <v>100</v>
      </c>
      <c r="J17" s="191">
        <v>375000000</v>
      </c>
      <c r="K17" s="190" t="s">
        <v>320</v>
      </c>
      <c r="L17" s="811"/>
      <c r="M17" s="811"/>
      <c r="N17" s="825"/>
      <c r="P17" s="147"/>
      <c r="Q17" s="147"/>
      <c r="R17" s="147"/>
      <c r="S17" s="483"/>
      <c r="T17" s="483"/>
      <c r="U17" s="483"/>
      <c r="W17" s="536"/>
      <c r="X17" s="530"/>
      <c r="Y17" s="530"/>
      <c r="Z17" s="530"/>
      <c r="AA17" s="530"/>
      <c r="AB17" s="530"/>
      <c r="AC17" s="530"/>
      <c r="AD17" s="530"/>
      <c r="AE17" s="530"/>
      <c r="AF17" s="136"/>
      <c r="AG17" s="530"/>
      <c r="AH17" s="530"/>
      <c r="AI17" s="527"/>
    </row>
    <row r="18" spans="2:35" ht="37.9" customHeight="1">
      <c r="B18" s="820"/>
      <c r="C18" s="811"/>
      <c r="D18" s="811"/>
      <c r="E18" s="811"/>
      <c r="F18" s="811"/>
      <c r="G18" s="189" t="s">
        <v>321</v>
      </c>
      <c r="H18" s="189" t="s">
        <v>322</v>
      </c>
      <c r="I18" s="190" t="s">
        <v>288</v>
      </c>
      <c r="J18" s="191">
        <v>300000000</v>
      </c>
      <c r="K18" s="190" t="s">
        <v>323</v>
      </c>
      <c r="L18" s="811"/>
      <c r="M18" s="811"/>
      <c r="N18" s="825"/>
      <c r="P18" s="147"/>
      <c r="Q18" s="147"/>
      <c r="R18" s="147"/>
      <c r="S18" s="483"/>
      <c r="T18" s="483"/>
      <c r="U18" s="483"/>
      <c r="W18" s="536"/>
      <c r="X18" s="530"/>
      <c r="Y18" s="530"/>
      <c r="Z18" s="530"/>
      <c r="AA18" s="530"/>
      <c r="AB18" s="530"/>
      <c r="AC18" s="530"/>
      <c r="AD18" s="530"/>
      <c r="AE18" s="530"/>
      <c r="AF18" s="136"/>
      <c r="AG18" s="530"/>
      <c r="AH18" s="530"/>
      <c r="AI18" s="527"/>
    </row>
    <row r="19" spans="2:35" ht="37.9" customHeight="1">
      <c r="B19" s="823"/>
      <c r="C19" s="807"/>
      <c r="D19" s="807"/>
      <c r="E19" s="807"/>
      <c r="F19" s="807"/>
      <c r="G19" s="189" t="s">
        <v>324</v>
      </c>
      <c r="H19" s="189" t="s">
        <v>325</v>
      </c>
      <c r="I19" s="190" t="s">
        <v>100</v>
      </c>
      <c r="J19" s="191">
        <v>300000000</v>
      </c>
      <c r="K19" s="190" t="s">
        <v>326</v>
      </c>
      <c r="L19" s="807"/>
      <c r="M19" s="807"/>
      <c r="N19" s="822"/>
      <c r="P19" s="510" t="s">
        <v>327</v>
      </c>
      <c r="Q19" s="510"/>
      <c r="R19" s="510"/>
      <c r="S19" s="483"/>
      <c r="T19" s="483"/>
      <c r="U19" s="483"/>
      <c r="W19" s="537"/>
      <c r="X19" s="491"/>
      <c r="Y19" s="491"/>
      <c r="Z19" s="491"/>
      <c r="AA19" s="491"/>
      <c r="AB19" s="491"/>
      <c r="AC19" s="491"/>
      <c r="AD19" s="491"/>
      <c r="AE19" s="491"/>
      <c r="AF19" s="76" t="s">
        <v>328</v>
      </c>
      <c r="AG19" s="491"/>
      <c r="AH19" s="491"/>
      <c r="AI19" s="528"/>
    </row>
    <row r="20" spans="2:35" ht="138" customHeight="1">
      <c r="B20" s="819">
        <v>2</v>
      </c>
      <c r="C20" s="804" t="s">
        <v>329</v>
      </c>
      <c r="D20" s="804" t="s">
        <v>330</v>
      </c>
      <c r="E20" s="804" t="s">
        <v>331</v>
      </c>
      <c r="F20" s="804" t="s">
        <v>314</v>
      </c>
      <c r="G20" s="189" t="s">
        <v>332</v>
      </c>
      <c r="H20" s="190" t="s">
        <v>333</v>
      </c>
      <c r="I20" s="190" t="s">
        <v>100</v>
      </c>
      <c r="J20" s="191">
        <v>500000000</v>
      </c>
      <c r="K20" s="189" t="s">
        <v>334</v>
      </c>
      <c r="L20" s="194"/>
      <c r="M20" s="804" t="s">
        <v>44</v>
      </c>
      <c r="N20" s="821"/>
      <c r="P20" s="147"/>
      <c r="Q20" s="147"/>
      <c r="R20" s="147"/>
      <c r="S20" s="483"/>
      <c r="T20" s="483"/>
      <c r="U20" s="483"/>
      <c r="W20" s="146"/>
      <c r="X20" s="145"/>
      <c r="Y20" s="145"/>
      <c r="Z20" s="145"/>
      <c r="AA20" s="145"/>
      <c r="AB20" s="145"/>
      <c r="AC20" s="145"/>
      <c r="AD20" s="145"/>
      <c r="AE20" s="145"/>
      <c r="AF20" s="76"/>
      <c r="AG20" s="145"/>
      <c r="AH20" s="145"/>
      <c r="AI20" s="73"/>
    </row>
    <row r="21" spans="2:35" ht="87" customHeight="1">
      <c r="B21" s="823"/>
      <c r="C21" s="807"/>
      <c r="D21" s="807"/>
      <c r="E21" s="807"/>
      <c r="F21" s="807"/>
      <c r="G21" s="195" t="s">
        <v>335</v>
      </c>
      <c r="H21" s="190" t="s">
        <v>336</v>
      </c>
      <c r="I21" s="190" t="s">
        <v>288</v>
      </c>
      <c r="J21" s="191">
        <v>275000000</v>
      </c>
      <c r="K21" s="189" t="s">
        <v>337</v>
      </c>
      <c r="L21" s="194"/>
      <c r="M21" s="807"/>
      <c r="N21" s="822"/>
      <c r="P21" s="147"/>
      <c r="Q21" s="147"/>
      <c r="R21" s="147"/>
      <c r="S21" s="483"/>
      <c r="T21" s="483"/>
      <c r="U21" s="483"/>
      <c r="W21" s="146"/>
      <c r="X21" s="145"/>
      <c r="Y21" s="145"/>
      <c r="Z21" s="145"/>
      <c r="AA21" s="145"/>
      <c r="AB21" s="145"/>
      <c r="AC21" s="145"/>
      <c r="AD21" s="145"/>
      <c r="AE21" s="145"/>
      <c r="AF21" s="76"/>
      <c r="AG21" s="145"/>
      <c r="AH21" s="145"/>
      <c r="AI21" s="73"/>
    </row>
    <row r="22" spans="2:35" ht="37.9" customHeight="1">
      <c r="B22" s="819">
        <v>3</v>
      </c>
      <c r="C22" s="804" t="s">
        <v>338</v>
      </c>
      <c r="D22" s="804" t="s">
        <v>339</v>
      </c>
      <c r="E22" s="804" t="s">
        <v>340</v>
      </c>
      <c r="F22" s="804" t="s">
        <v>314</v>
      </c>
      <c r="G22" s="804" t="s">
        <v>341</v>
      </c>
      <c r="H22" s="804" t="s">
        <v>342</v>
      </c>
      <c r="I22" s="804" t="s">
        <v>100</v>
      </c>
      <c r="J22" s="804" t="s">
        <v>343</v>
      </c>
      <c r="K22" s="804" t="s">
        <v>344</v>
      </c>
      <c r="L22" s="804"/>
      <c r="M22" s="804" t="s">
        <v>44</v>
      </c>
      <c r="N22" s="821"/>
      <c r="P22" s="510" t="s">
        <v>88</v>
      </c>
      <c r="Q22" s="510"/>
      <c r="R22" s="510"/>
      <c r="S22" s="483"/>
      <c r="T22" s="483"/>
      <c r="U22" s="483"/>
      <c r="W22" s="513">
        <v>2</v>
      </c>
      <c r="X22" s="511"/>
      <c r="Y22" s="511"/>
      <c r="Z22" s="511"/>
      <c r="AA22" s="511"/>
      <c r="AB22" s="511"/>
      <c r="AC22" s="511"/>
      <c r="AD22" s="511"/>
      <c r="AE22" s="511"/>
      <c r="AF22" s="134"/>
      <c r="AG22" s="511"/>
      <c r="AH22" s="511"/>
      <c r="AI22" s="508"/>
    </row>
    <row r="23" spans="2:35" ht="97.5" customHeight="1">
      <c r="B23" s="823"/>
      <c r="C23" s="811"/>
      <c r="D23" s="807"/>
      <c r="E23" s="807"/>
      <c r="F23" s="807"/>
      <c r="G23" s="807"/>
      <c r="H23" s="807"/>
      <c r="I23" s="807"/>
      <c r="J23" s="807"/>
      <c r="K23" s="811"/>
      <c r="L23" s="807"/>
      <c r="M23" s="807"/>
      <c r="N23" s="822"/>
      <c r="P23" s="510" t="s">
        <v>89</v>
      </c>
      <c r="Q23" s="510"/>
      <c r="R23" s="510"/>
      <c r="S23" s="483"/>
      <c r="T23" s="483"/>
      <c r="U23" s="483"/>
      <c r="W23" s="497"/>
      <c r="X23" s="498"/>
      <c r="Y23" s="498"/>
      <c r="Z23" s="498"/>
      <c r="AA23" s="498"/>
      <c r="AB23" s="498"/>
      <c r="AC23" s="498"/>
      <c r="AD23" s="498"/>
      <c r="AE23" s="498"/>
      <c r="AF23" s="134"/>
      <c r="AG23" s="498"/>
      <c r="AH23" s="498"/>
      <c r="AI23" s="525"/>
    </row>
    <row r="24" spans="2:35" ht="37.9" customHeight="1">
      <c r="B24" s="819">
        <v>4</v>
      </c>
      <c r="C24" s="803" t="s">
        <v>345</v>
      </c>
      <c r="D24" s="804"/>
      <c r="E24" s="804"/>
      <c r="F24" s="804" t="s">
        <v>314</v>
      </c>
      <c r="G24" s="196" t="s">
        <v>346</v>
      </c>
      <c r="H24" s="190" t="s">
        <v>347</v>
      </c>
      <c r="I24" s="190" t="s">
        <v>100</v>
      </c>
      <c r="J24" s="191">
        <v>50000000</v>
      </c>
      <c r="K24" s="190" t="s">
        <v>345</v>
      </c>
      <c r="L24" s="804"/>
      <c r="M24" s="804" t="s">
        <v>44</v>
      </c>
      <c r="N24" s="804"/>
      <c r="P24" s="510"/>
      <c r="Q24" s="510"/>
      <c r="R24" s="510"/>
      <c r="S24" s="483"/>
      <c r="T24" s="483"/>
      <c r="U24" s="483"/>
      <c r="W24" s="142"/>
      <c r="X24" s="144"/>
      <c r="Y24" s="144"/>
      <c r="Z24" s="144"/>
      <c r="AA24" s="144"/>
      <c r="AB24" s="144"/>
      <c r="AC24" s="144"/>
      <c r="AD24" s="144"/>
      <c r="AE24" s="144"/>
      <c r="AF24" s="134"/>
      <c r="AG24" s="144"/>
      <c r="AH24" s="144"/>
      <c r="AI24" s="140"/>
    </row>
    <row r="25" spans="2:35" ht="37.9" customHeight="1">
      <c r="B25" s="820"/>
      <c r="C25" s="803"/>
      <c r="D25" s="811"/>
      <c r="E25" s="811"/>
      <c r="F25" s="811"/>
      <c r="G25" s="196" t="s">
        <v>348</v>
      </c>
      <c r="H25" s="190" t="s">
        <v>349</v>
      </c>
      <c r="I25" s="190" t="s">
        <v>100</v>
      </c>
      <c r="J25" s="191">
        <v>84000000</v>
      </c>
      <c r="K25" s="190" t="s">
        <v>345</v>
      </c>
      <c r="L25" s="811"/>
      <c r="M25" s="811"/>
      <c r="N25" s="811"/>
      <c r="P25" s="510"/>
      <c r="Q25" s="510"/>
      <c r="R25" s="510"/>
      <c r="S25" s="483"/>
      <c r="T25" s="483"/>
      <c r="U25" s="483"/>
      <c r="W25" s="142"/>
      <c r="X25" s="144"/>
      <c r="Y25" s="144"/>
      <c r="Z25" s="144"/>
      <c r="AA25" s="144"/>
      <c r="AB25" s="144"/>
      <c r="AC25" s="144"/>
      <c r="AD25" s="144"/>
      <c r="AE25" s="144"/>
      <c r="AF25" s="134"/>
      <c r="AG25" s="144"/>
      <c r="AH25" s="144"/>
      <c r="AI25" s="140"/>
    </row>
    <row r="26" spans="2:35" ht="37.9" customHeight="1">
      <c r="B26" s="820"/>
      <c r="C26" s="803"/>
      <c r="D26" s="807"/>
      <c r="E26" s="807"/>
      <c r="F26" s="807"/>
      <c r="G26" s="196" t="s">
        <v>350</v>
      </c>
      <c r="H26" s="190" t="s">
        <v>351</v>
      </c>
      <c r="I26" s="190" t="s">
        <v>100</v>
      </c>
      <c r="J26" s="191">
        <v>150000000</v>
      </c>
      <c r="K26" s="190" t="s">
        <v>345</v>
      </c>
      <c r="L26" s="807"/>
      <c r="M26" s="807"/>
      <c r="N26" s="807"/>
      <c r="P26" s="510"/>
      <c r="Q26" s="510"/>
      <c r="R26" s="510"/>
      <c r="S26" s="483"/>
      <c r="T26" s="483"/>
      <c r="U26" s="483"/>
      <c r="W26" s="142"/>
      <c r="X26" s="144"/>
      <c r="Y26" s="144"/>
      <c r="Z26" s="144"/>
      <c r="AA26" s="144"/>
      <c r="AB26" s="144"/>
      <c r="AC26" s="144"/>
      <c r="AD26" s="144"/>
      <c r="AE26" s="144"/>
      <c r="AF26" s="134"/>
      <c r="AG26" s="144"/>
      <c r="AH26" s="144"/>
      <c r="AI26" s="140"/>
    </row>
    <row r="27" spans="2:35" ht="78.75" customHeight="1">
      <c r="B27" s="816">
        <v>5</v>
      </c>
      <c r="C27" s="804" t="s">
        <v>311</v>
      </c>
      <c r="D27" s="804" t="s">
        <v>312</v>
      </c>
      <c r="E27" s="804" t="s">
        <v>313</v>
      </c>
      <c r="F27" s="804" t="s">
        <v>314</v>
      </c>
      <c r="G27" s="190" t="s">
        <v>352</v>
      </c>
      <c r="H27" s="190" t="s">
        <v>353</v>
      </c>
      <c r="I27" s="190" t="s">
        <v>100</v>
      </c>
      <c r="J27" s="191">
        <v>200000000</v>
      </c>
      <c r="K27" s="190" t="s">
        <v>354</v>
      </c>
      <c r="L27" s="804"/>
      <c r="M27" s="804" t="s">
        <v>44</v>
      </c>
      <c r="N27" s="803"/>
      <c r="P27" s="510"/>
      <c r="Q27" s="510"/>
      <c r="R27" s="510"/>
      <c r="S27" s="483"/>
      <c r="T27" s="483"/>
      <c r="U27" s="483"/>
      <c r="W27" s="142"/>
      <c r="X27" s="144"/>
      <c r="Y27" s="144"/>
      <c r="Z27" s="144"/>
      <c r="AA27" s="144"/>
      <c r="AB27" s="144"/>
      <c r="AC27" s="144"/>
      <c r="AD27" s="144"/>
      <c r="AE27" s="144"/>
      <c r="AF27" s="134"/>
      <c r="AG27" s="144"/>
      <c r="AH27" s="144"/>
      <c r="AI27" s="140"/>
    </row>
    <row r="28" spans="2:35" ht="78" customHeight="1">
      <c r="B28" s="817"/>
      <c r="C28" s="811"/>
      <c r="D28" s="811"/>
      <c r="E28" s="811"/>
      <c r="F28" s="811"/>
      <c r="G28" s="197" t="s">
        <v>355</v>
      </c>
      <c r="H28" s="197" t="s">
        <v>356</v>
      </c>
      <c r="I28" s="197" t="s">
        <v>100</v>
      </c>
      <c r="J28" s="198">
        <v>2500000000</v>
      </c>
      <c r="K28" s="197" t="s">
        <v>357</v>
      </c>
      <c r="L28" s="807"/>
      <c r="M28" s="811"/>
      <c r="N28" s="803"/>
      <c r="P28" s="510"/>
      <c r="Q28" s="510"/>
      <c r="R28" s="510"/>
      <c r="S28" s="483"/>
      <c r="T28" s="483"/>
      <c r="U28" s="483"/>
      <c r="W28" s="142"/>
      <c r="X28" s="144"/>
      <c r="Y28" s="144"/>
      <c r="Z28" s="144"/>
      <c r="AA28" s="144"/>
      <c r="AB28" s="144"/>
      <c r="AC28" s="144"/>
      <c r="AD28" s="144"/>
      <c r="AE28" s="144"/>
      <c r="AF28" s="134"/>
      <c r="AG28" s="144"/>
      <c r="AH28" s="144"/>
      <c r="AI28" s="140"/>
    </row>
    <row r="29" spans="2:35" ht="44.25" customHeight="1">
      <c r="B29" s="817"/>
      <c r="C29" s="811"/>
      <c r="D29" s="811"/>
      <c r="E29" s="811"/>
      <c r="F29" s="811"/>
      <c r="G29" s="190" t="s">
        <v>358</v>
      </c>
      <c r="H29" s="190" t="s">
        <v>359</v>
      </c>
      <c r="I29" s="190" t="s">
        <v>100</v>
      </c>
      <c r="J29" s="191">
        <v>60000000</v>
      </c>
      <c r="K29" s="190" t="s">
        <v>360</v>
      </c>
      <c r="L29" s="199"/>
      <c r="M29" s="811"/>
      <c r="N29" s="803"/>
      <c r="P29" s="510"/>
      <c r="Q29" s="510"/>
      <c r="R29" s="510"/>
      <c r="S29" s="483"/>
      <c r="T29" s="483"/>
      <c r="U29" s="483"/>
      <c r="W29" s="142"/>
      <c r="X29" s="144"/>
      <c r="Y29" s="144"/>
      <c r="Z29" s="144"/>
      <c r="AA29" s="144"/>
      <c r="AB29" s="144"/>
      <c r="AC29" s="144"/>
      <c r="AD29" s="144"/>
      <c r="AE29" s="144"/>
      <c r="AF29" s="134"/>
      <c r="AG29" s="144"/>
      <c r="AH29" s="144"/>
      <c r="AI29" s="140"/>
    </row>
    <row r="30" spans="2:35" ht="37.9" customHeight="1">
      <c r="B30" s="817"/>
      <c r="C30" s="811"/>
      <c r="D30" s="811"/>
      <c r="E30" s="811"/>
      <c r="F30" s="811"/>
      <c r="G30" s="197" t="s">
        <v>361</v>
      </c>
      <c r="H30" s="197" t="s">
        <v>362</v>
      </c>
      <c r="I30" s="197" t="s">
        <v>100</v>
      </c>
      <c r="J30" s="198">
        <v>100000000</v>
      </c>
      <c r="K30" s="197" t="s">
        <v>363</v>
      </c>
      <c r="L30" s="197"/>
      <c r="M30" s="811"/>
      <c r="N30" s="803"/>
      <c r="P30" s="510"/>
      <c r="Q30" s="510"/>
      <c r="R30" s="510"/>
      <c r="S30" s="483"/>
      <c r="T30" s="483"/>
      <c r="U30" s="483"/>
      <c r="W30" s="142"/>
      <c r="X30" s="144"/>
      <c r="Y30" s="144"/>
      <c r="Z30" s="144"/>
      <c r="AA30" s="144"/>
      <c r="AB30" s="144"/>
      <c r="AC30" s="144"/>
      <c r="AD30" s="144"/>
      <c r="AE30" s="144"/>
      <c r="AF30" s="134"/>
      <c r="AG30" s="144"/>
      <c r="AH30" s="144"/>
      <c r="AI30" s="140"/>
    </row>
    <row r="31" spans="2:35" ht="141" customHeight="1">
      <c r="B31" s="817"/>
      <c r="C31" s="811"/>
      <c r="D31" s="811"/>
      <c r="E31" s="811"/>
      <c r="F31" s="811"/>
      <c r="G31" s="199" t="s">
        <v>364</v>
      </c>
      <c r="H31" s="199" t="s">
        <v>365</v>
      </c>
      <c r="I31" s="199" t="s">
        <v>100</v>
      </c>
      <c r="J31" s="200">
        <v>379000000</v>
      </c>
      <c r="K31" s="199" t="s">
        <v>366</v>
      </c>
      <c r="L31" s="194"/>
      <c r="M31" s="811"/>
      <c r="N31" s="803"/>
      <c r="P31" s="510"/>
      <c r="Q31" s="510"/>
      <c r="R31" s="510"/>
      <c r="S31" s="483"/>
      <c r="T31" s="483"/>
      <c r="U31" s="483"/>
      <c r="W31" s="142"/>
      <c r="X31" s="144"/>
      <c r="Y31" s="144"/>
      <c r="Z31" s="144"/>
      <c r="AA31" s="144"/>
      <c r="AB31" s="144"/>
      <c r="AC31" s="144"/>
      <c r="AD31" s="144"/>
      <c r="AE31" s="144"/>
      <c r="AF31" s="134"/>
      <c r="AG31" s="144"/>
      <c r="AH31" s="144"/>
      <c r="AI31" s="140"/>
    </row>
    <row r="32" spans="2:35" ht="78.75" customHeight="1">
      <c r="B32" s="818"/>
      <c r="C32" s="807"/>
      <c r="D32" s="807"/>
      <c r="E32" s="807"/>
      <c r="F32" s="807"/>
      <c r="G32" s="190" t="s">
        <v>358</v>
      </c>
      <c r="H32" s="190" t="s">
        <v>367</v>
      </c>
      <c r="I32" s="190" t="s">
        <v>100</v>
      </c>
      <c r="J32" s="191">
        <v>700000000</v>
      </c>
      <c r="K32" s="190" t="s">
        <v>368</v>
      </c>
      <c r="L32" s="190"/>
      <c r="M32" s="807"/>
      <c r="N32" s="803"/>
      <c r="P32" s="510"/>
      <c r="Q32" s="510"/>
      <c r="R32" s="510"/>
      <c r="S32" s="483"/>
      <c r="T32" s="483"/>
      <c r="U32" s="483"/>
      <c r="W32" s="142"/>
      <c r="X32" s="144"/>
      <c r="Y32" s="144"/>
      <c r="Z32" s="144"/>
      <c r="AA32" s="144"/>
      <c r="AB32" s="144"/>
      <c r="AC32" s="144"/>
      <c r="AD32" s="144"/>
      <c r="AE32" s="144"/>
      <c r="AF32" s="134"/>
      <c r="AG32" s="144"/>
      <c r="AH32" s="144"/>
      <c r="AI32" s="140"/>
    </row>
    <row r="33" spans="2:35" ht="115.5" customHeight="1">
      <c r="B33" s="201">
        <v>6</v>
      </c>
      <c r="C33" s="190" t="s">
        <v>369</v>
      </c>
      <c r="D33" s="190" t="s">
        <v>370</v>
      </c>
      <c r="E33" s="190" t="s">
        <v>371</v>
      </c>
      <c r="F33" s="190" t="s">
        <v>314</v>
      </c>
      <c r="G33" s="190" t="s">
        <v>358</v>
      </c>
      <c r="H33" s="190" t="s">
        <v>365</v>
      </c>
      <c r="I33" s="190" t="s">
        <v>100</v>
      </c>
      <c r="J33" s="191">
        <v>48000000</v>
      </c>
      <c r="K33" s="190" t="s">
        <v>372</v>
      </c>
      <c r="L33" s="190"/>
      <c r="M33" s="190" t="s">
        <v>44</v>
      </c>
      <c r="N33" s="202"/>
      <c r="P33" s="510"/>
      <c r="Q33" s="510"/>
      <c r="R33" s="510"/>
      <c r="S33" s="483"/>
      <c r="T33" s="483"/>
      <c r="U33" s="483"/>
      <c r="W33" s="142"/>
      <c r="X33" s="144"/>
      <c r="Y33" s="144"/>
      <c r="Z33" s="144"/>
      <c r="AA33" s="144"/>
      <c r="AB33" s="144"/>
      <c r="AC33" s="144"/>
      <c r="AD33" s="144"/>
      <c r="AE33" s="144"/>
      <c r="AF33" s="134"/>
      <c r="AG33" s="144"/>
      <c r="AH33" s="144"/>
      <c r="AI33" s="140"/>
    </row>
    <row r="34" spans="2:35" ht="78.75" customHeight="1">
      <c r="B34" s="815">
        <v>7</v>
      </c>
      <c r="C34" s="803" t="s">
        <v>373</v>
      </c>
      <c r="D34" s="804" t="s">
        <v>374</v>
      </c>
      <c r="E34" s="804" t="s">
        <v>340</v>
      </c>
      <c r="F34" s="804" t="s">
        <v>314</v>
      </c>
      <c r="G34" s="190" t="s">
        <v>375</v>
      </c>
      <c r="H34" s="190" t="s">
        <v>376</v>
      </c>
      <c r="I34" s="190" t="s">
        <v>100</v>
      </c>
      <c r="J34" s="190" t="s">
        <v>377</v>
      </c>
      <c r="K34" s="190" t="s">
        <v>378</v>
      </c>
      <c r="L34" s="804"/>
      <c r="M34" s="804" t="s">
        <v>44</v>
      </c>
      <c r="N34" s="803"/>
      <c r="P34" s="510"/>
      <c r="Q34" s="510"/>
      <c r="R34" s="510"/>
      <c r="S34" s="483"/>
      <c r="T34" s="483"/>
      <c r="U34" s="483"/>
      <c r="W34" s="142"/>
      <c r="X34" s="144"/>
      <c r="Y34" s="144"/>
      <c r="Z34" s="144"/>
      <c r="AA34" s="144"/>
      <c r="AB34" s="144"/>
      <c r="AC34" s="144"/>
      <c r="AD34" s="144"/>
      <c r="AE34" s="144"/>
      <c r="AF34" s="134"/>
      <c r="AG34" s="144"/>
      <c r="AH34" s="144"/>
      <c r="AI34" s="140"/>
    </row>
    <row r="35" spans="2:35" ht="96.75" customHeight="1">
      <c r="B35" s="815"/>
      <c r="C35" s="803"/>
      <c r="D35" s="807"/>
      <c r="E35" s="807"/>
      <c r="F35" s="807"/>
      <c r="G35" s="190" t="s">
        <v>379</v>
      </c>
      <c r="H35" s="190" t="s">
        <v>365</v>
      </c>
      <c r="I35" s="190" t="s">
        <v>100</v>
      </c>
      <c r="J35" s="191">
        <v>300000000</v>
      </c>
      <c r="K35" s="190" t="s">
        <v>378</v>
      </c>
      <c r="L35" s="807"/>
      <c r="M35" s="807"/>
      <c r="N35" s="803"/>
      <c r="P35" s="510"/>
      <c r="Q35" s="510"/>
      <c r="R35" s="510"/>
      <c r="S35" s="483"/>
      <c r="T35" s="483"/>
      <c r="U35" s="483"/>
      <c r="W35" s="142"/>
      <c r="X35" s="144"/>
      <c r="Y35" s="144"/>
      <c r="Z35" s="144"/>
      <c r="AA35" s="144"/>
      <c r="AB35" s="144"/>
      <c r="AC35" s="144"/>
      <c r="AD35" s="144"/>
      <c r="AE35" s="144"/>
      <c r="AF35" s="134"/>
      <c r="AG35" s="144"/>
      <c r="AH35" s="144"/>
      <c r="AI35" s="140"/>
    </row>
    <row r="36" spans="2:35" ht="96.75" customHeight="1">
      <c r="B36" s="203">
        <v>8</v>
      </c>
      <c r="C36" s="190" t="s">
        <v>380</v>
      </c>
      <c r="D36" s="190" t="s">
        <v>370</v>
      </c>
      <c r="E36" s="190" t="s">
        <v>371</v>
      </c>
      <c r="F36" s="190" t="s">
        <v>314</v>
      </c>
      <c r="G36" s="190" t="s">
        <v>381</v>
      </c>
      <c r="H36" s="190" t="s">
        <v>382</v>
      </c>
      <c r="I36" s="190" t="s">
        <v>100</v>
      </c>
      <c r="J36" s="191">
        <v>100000000</v>
      </c>
      <c r="K36" s="190" t="s">
        <v>383</v>
      </c>
      <c r="L36" s="190"/>
      <c r="M36" s="190" t="s">
        <v>44</v>
      </c>
      <c r="N36" s="202"/>
      <c r="P36" s="510"/>
      <c r="Q36" s="510"/>
      <c r="R36" s="510"/>
      <c r="S36" s="483"/>
      <c r="T36" s="483"/>
      <c r="U36" s="483"/>
      <c r="W36" s="142"/>
      <c r="X36" s="144"/>
      <c r="Y36" s="144"/>
      <c r="Z36" s="144"/>
      <c r="AA36" s="144"/>
      <c r="AB36" s="144"/>
      <c r="AC36" s="144"/>
      <c r="AD36" s="144"/>
      <c r="AE36" s="144"/>
      <c r="AF36" s="134"/>
      <c r="AG36" s="144"/>
      <c r="AH36" s="144"/>
      <c r="AI36" s="140"/>
    </row>
    <row r="37" spans="2:35" ht="96.75" customHeight="1">
      <c r="B37" s="203">
        <v>9</v>
      </c>
      <c r="C37" s="190" t="s">
        <v>384</v>
      </c>
      <c r="D37" s="190" t="s">
        <v>385</v>
      </c>
      <c r="E37" s="190" t="s">
        <v>340</v>
      </c>
      <c r="F37" s="190" t="s">
        <v>314</v>
      </c>
      <c r="G37" s="190" t="s">
        <v>386</v>
      </c>
      <c r="H37" s="190" t="s">
        <v>382</v>
      </c>
      <c r="I37" s="190" t="s">
        <v>100</v>
      </c>
      <c r="J37" s="191">
        <v>1649258000</v>
      </c>
      <c r="K37" s="190" t="s">
        <v>378</v>
      </c>
      <c r="L37" s="190"/>
      <c r="M37" s="190" t="s">
        <v>44</v>
      </c>
      <c r="N37" s="202"/>
      <c r="P37" s="510"/>
      <c r="Q37" s="510"/>
      <c r="R37" s="510"/>
      <c r="S37" s="483"/>
      <c r="T37" s="483"/>
      <c r="U37" s="483"/>
      <c r="W37" s="142"/>
      <c r="X37" s="144"/>
      <c r="Y37" s="144"/>
      <c r="Z37" s="144"/>
      <c r="AA37" s="144"/>
      <c r="AB37" s="144"/>
      <c r="AC37" s="144"/>
      <c r="AD37" s="144"/>
      <c r="AE37" s="144"/>
      <c r="AF37" s="134"/>
      <c r="AG37" s="144"/>
      <c r="AH37" s="144"/>
      <c r="AI37" s="140"/>
    </row>
    <row r="38" spans="2:35" ht="96.75" customHeight="1">
      <c r="B38" s="203">
        <v>10</v>
      </c>
      <c r="C38" s="190" t="s">
        <v>387</v>
      </c>
      <c r="D38" s="190" t="s">
        <v>374</v>
      </c>
      <c r="E38" s="190" t="s">
        <v>340</v>
      </c>
      <c r="F38" s="190"/>
      <c r="G38" s="190" t="s">
        <v>388</v>
      </c>
      <c r="H38" s="190" t="s">
        <v>389</v>
      </c>
      <c r="I38" s="190" t="s">
        <v>100</v>
      </c>
      <c r="J38" s="191">
        <v>50000000</v>
      </c>
      <c r="K38" s="190" t="s">
        <v>390</v>
      </c>
      <c r="L38" s="190"/>
      <c r="M38" s="190" t="s">
        <v>44</v>
      </c>
      <c r="N38" s="190"/>
      <c r="P38" s="510"/>
      <c r="Q38" s="510"/>
      <c r="R38" s="510"/>
      <c r="S38" s="483"/>
      <c r="T38" s="483"/>
      <c r="U38" s="483"/>
      <c r="W38" s="142"/>
      <c r="X38" s="144"/>
      <c r="Y38" s="144"/>
      <c r="Z38" s="144"/>
      <c r="AA38" s="144"/>
      <c r="AB38" s="144"/>
      <c r="AC38" s="144"/>
      <c r="AD38" s="144"/>
      <c r="AE38" s="144"/>
      <c r="AF38" s="134"/>
      <c r="AG38" s="144"/>
      <c r="AH38" s="144"/>
      <c r="AI38" s="140"/>
    </row>
    <row r="39" spans="2:35" ht="96.75" customHeight="1">
      <c r="B39" s="203">
        <v>11</v>
      </c>
      <c r="C39" s="190" t="s">
        <v>391</v>
      </c>
      <c r="D39" s="190" t="s">
        <v>339</v>
      </c>
      <c r="E39" s="190" t="s">
        <v>340</v>
      </c>
      <c r="F39" s="190"/>
      <c r="G39" s="190" t="s">
        <v>392</v>
      </c>
      <c r="H39" s="190" t="s">
        <v>393</v>
      </c>
      <c r="I39" s="190" t="s">
        <v>100</v>
      </c>
      <c r="J39" s="191">
        <v>50000000</v>
      </c>
      <c r="K39" s="190" t="s">
        <v>394</v>
      </c>
      <c r="L39" s="190"/>
      <c r="M39" s="190" t="s">
        <v>44</v>
      </c>
      <c r="N39" s="190"/>
      <c r="P39" s="510"/>
      <c r="Q39" s="510"/>
      <c r="R39" s="510"/>
      <c r="S39" s="483"/>
      <c r="T39" s="483"/>
      <c r="U39" s="483"/>
      <c r="W39" s="142"/>
      <c r="X39" s="144"/>
      <c r="Y39" s="144"/>
      <c r="Z39" s="144"/>
      <c r="AA39" s="144"/>
      <c r="AB39" s="144"/>
      <c r="AC39" s="144"/>
      <c r="AD39" s="144"/>
      <c r="AE39" s="144"/>
      <c r="AF39" s="134"/>
      <c r="AG39" s="144"/>
      <c r="AH39" s="144"/>
      <c r="AI39" s="140"/>
    </row>
    <row r="40" spans="2:35" ht="96.75" customHeight="1">
      <c r="B40" s="812">
        <v>12</v>
      </c>
      <c r="C40" s="804" t="s">
        <v>311</v>
      </c>
      <c r="D40" s="804" t="s">
        <v>312</v>
      </c>
      <c r="E40" s="804" t="s">
        <v>313</v>
      </c>
      <c r="F40" s="804" t="s">
        <v>314</v>
      </c>
      <c r="G40" s="190" t="s">
        <v>395</v>
      </c>
      <c r="H40" s="190" t="s">
        <v>396</v>
      </c>
      <c r="I40" s="190" t="s">
        <v>100</v>
      </c>
      <c r="J40" s="191">
        <v>1000000000</v>
      </c>
      <c r="K40" s="190" t="s">
        <v>397</v>
      </c>
      <c r="L40" s="190"/>
      <c r="M40" s="190" t="s">
        <v>44</v>
      </c>
      <c r="N40" s="804"/>
      <c r="P40" s="510"/>
      <c r="Q40" s="510"/>
      <c r="R40" s="510"/>
      <c r="S40" s="483"/>
      <c r="T40" s="483"/>
      <c r="U40" s="483"/>
      <c r="W40" s="142"/>
      <c r="X40" s="144"/>
      <c r="Y40" s="144"/>
      <c r="Z40" s="144"/>
      <c r="AA40" s="144"/>
      <c r="AB40" s="144"/>
      <c r="AC40" s="144"/>
      <c r="AD40" s="144"/>
      <c r="AE40" s="144"/>
      <c r="AF40" s="134"/>
      <c r="AG40" s="144"/>
      <c r="AH40" s="144"/>
      <c r="AI40" s="140"/>
    </row>
    <row r="41" spans="2:35" ht="78.75" customHeight="1">
      <c r="B41" s="813"/>
      <c r="C41" s="811"/>
      <c r="D41" s="811"/>
      <c r="E41" s="811"/>
      <c r="F41" s="811"/>
      <c r="G41" s="190" t="s">
        <v>398</v>
      </c>
      <c r="H41" s="190" t="s">
        <v>382</v>
      </c>
      <c r="I41" s="190" t="s">
        <v>100</v>
      </c>
      <c r="J41" s="191">
        <v>374000000</v>
      </c>
      <c r="K41" s="190" t="s">
        <v>399</v>
      </c>
      <c r="L41" s="190"/>
      <c r="M41" s="190" t="s">
        <v>44</v>
      </c>
      <c r="N41" s="811"/>
      <c r="P41" s="510"/>
      <c r="Q41" s="510"/>
      <c r="R41" s="510"/>
      <c r="S41" s="483"/>
      <c r="T41" s="483"/>
      <c r="U41" s="483"/>
      <c r="W41" s="142"/>
      <c r="X41" s="144"/>
      <c r="Y41" s="144"/>
      <c r="Z41" s="144"/>
      <c r="AA41" s="144"/>
      <c r="AB41" s="144"/>
      <c r="AC41" s="144"/>
      <c r="AD41" s="144"/>
      <c r="AE41" s="144"/>
      <c r="AF41" s="134"/>
      <c r="AG41" s="144"/>
      <c r="AH41" s="144"/>
      <c r="AI41" s="140"/>
    </row>
    <row r="42" spans="2:35" ht="78.75" customHeight="1">
      <c r="B42" s="813"/>
      <c r="C42" s="811"/>
      <c r="D42" s="811"/>
      <c r="E42" s="811"/>
      <c r="F42" s="811"/>
      <c r="G42" s="190" t="s">
        <v>400</v>
      </c>
      <c r="H42" s="190" t="s">
        <v>401</v>
      </c>
      <c r="I42" s="190" t="s">
        <v>100</v>
      </c>
      <c r="J42" s="191">
        <v>200000000</v>
      </c>
      <c r="K42" s="190" t="s">
        <v>402</v>
      </c>
      <c r="L42" s="190"/>
      <c r="M42" s="190" t="s">
        <v>44</v>
      </c>
      <c r="N42" s="811"/>
      <c r="P42" s="510"/>
      <c r="Q42" s="510"/>
      <c r="R42" s="510"/>
      <c r="S42" s="483"/>
      <c r="T42" s="483"/>
      <c r="U42" s="483"/>
      <c r="W42" s="142"/>
      <c r="X42" s="144"/>
      <c r="Y42" s="144"/>
      <c r="Z42" s="144"/>
      <c r="AA42" s="144"/>
      <c r="AB42" s="144"/>
      <c r="AC42" s="144"/>
      <c r="AD42" s="144"/>
      <c r="AE42" s="144"/>
      <c r="AF42" s="134"/>
      <c r="AG42" s="144"/>
      <c r="AH42" s="144"/>
      <c r="AI42" s="140"/>
    </row>
    <row r="43" spans="2:35" ht="78.75" customHeight="1">
      <c r="B43" s="813"/>
      <c r="C43" s="811"/>
      <c r="D43" s="811"/>
      <c r="E43" s="811"/>
      <c r="F43" s="811"/>
      <c r="G43" s="190" t="s">
        <v>403</v>
      </c>
      <c r="H43" s="190" t="s">
        <v>404</v>
      </c>
      <c r="I43" s="190" t="s">
        <v>100</v>
      </c>
      <c r="J43" s="191">
        <v>100000000</v>
      </c>
      <c r="K43" s="190" t="s">
        <v>405</v>
      </c>
      <c r="L43" s="190"/>
      <c r="M43" s="190" t="s">
        <v>44</v>
      </c>
      <c r="N43" s="811"/>
      <c r="P43" s="510"/>
      <c r="Q43" s="510"/>
      <c r="R43" s="510"/>
      <c r="S43" s="483"/>
      <c r="T43" s="483"/>
      <c r="U43" s="483"/>
      <c r="W43" s="142"/>
      <c r="X43" s="144"/>
      <c r="Y43" s="144"/>
      <c r="Z43" s="144"/>
      <c r="AA43" s="144"/>
      <c r="AB43" s="144"/>
      <c r="AC43" s="144"/>
      <c r="AD43" s="144"/>
      <c r="AE43" s="144"/>
      <c r="AF43" s="134"/>
      <c r="AG43" s="144"/>
      <c r="AH43" s="144"/>
      <c r="AI43" s="140"/>
    </row>
    <row r="44" spans="2:35" ht="78.75" customHeight="1">
      <c r="B44" s="814"/>
      <c r="C44" s="807"/>
      <c r="D44" s="807"/>
      <c r="E44" s="807"/>
      <c r="F44" s="807"/>
      <c r="G44" s="190" t="s">
        <v>406</v>
      </c>
      <c r="H44" s="190" t="s">
        <v>407</v>
      </c>
      <c r="I44" s="190" t="s">
        <v>100</v>
      </c>
      <c r="J44" s="191">
        <v>240158602</v>
      </c>
      <c r="K44" s="190" t="s">
        <v>408</v>
      </c>
      <c r="L44" s="190"/>
      <c r="M44" s="190" t="s">
        <v>44</v>
      </c>
      <c r="N44" s="807"/>
      <c r="P44" s="510"/>
      <c r="Q44" s="510"/>
      <c r="R44" s="510"/>
      <c r="S44" s="483"/>
      <c r="T44" s="483"/>
      <c r="U44" s="483"/>
      <c r="W44" s="142"/>
      <c r="X44" s="144"/>
      <c r="Y44" s="144"/>
      <c r="Z44" s="144"/>
      <c r="AA44" s="144"/>
      <c r="AB44" s="144"/>
      <c r="AC44" s="144"/>
      <c r="AD44" s="144"/>
      <c r="AE44" s="144"/>
      <c r="AF44" s="134"/>
      <c r="AG44" s="144"/>
      <c r="AH44" s="144"/>
      <c r="AI44" s="140"/>
    </row>
    <row r="45" spans="2:35" ht="78.75" customHeight="1">
      <c r="B45" s="190">
        <v>13</v>
      </c>
      <c r="C45" s="190" t="s">
        <v>409</v>
      </c>
      <c r="D45" s="190" t="s">
        <v>410</v>
      </c>
      <c r="E45" s="190" t="s">
        <v>313</v>
      </c>
      <c r="F45" s="190" t="s">
        <v>314</v>
      </c>
      <c r="G45" s="190" t="s">
        <v>411</v>
      </c>
      <c r="H45" s="190" t="s">
        <v>412</v>
      </c>
      <c r="I45" s="190" t="s">
        <v>100</v>
      </c>
      <c r="J45" s="191">
        <v>300000000</v>
      </c>
      <c r="K45" s="190" t="s">
        <v>413</v>
      </c>
      <c r="L45" s="190"/>
      <c r="M45" s="190" t="s">
        <v>44</v>
      </c>
      <c r="N45" s="190"/>
      <c r="P45" s="510"/>
      <c r="Q45" s="510"/>
      <c r="R45" s="510"/>
      <c r="S45" s="483"/>
      <c r="T45" s="483"/>
      <c r="U45" s="483"/>
      <c r="W45" s="142"/>
      <c r="X45" s="144"/>
      <c r="Y45" s="144"/>
      <c r="Z45" s="144"/>
      <c r="AA45" s="144"/>
      <c r="AB45" s="144"/>
      <c r="AC45" s="144"/>
      <c r="AD45" s="144"/>
      <c r="AE45" s="144"/>
      <c r="AF45" s="134"/>
      <c r="AG45" s="144"/>
      <c r="AH45" s="144"/>
      <c r="AI45" s="140"/>
    </row>
    <row r="46" spans="2:35" ht="78.75" customHeight="1">
      <c r="B46" s="190">
        <v>14</v>
      </c>
      <c r="C46" s="190" t="s">
        <v>380</v>
      </c>
      <c r="D46" s="190" t="s">
        <v>370</v>
      </c>
      <c r="E46" s="190" t="s">
        <v>371</v>
      </c>
      <c r="F46" s="190" t="s">
        <v>314</v>
      </c>
      <c r="G46" s="190" t="s">
        <v>414</v>
      </c>
      <c r="H46" s="190" t="s">
        <v>415</v>
      </c>
      <c r="I46" s="190" t="s">
        <v>100</v>
      </c>
      <c r="J46" s="191">
        <v>100000000</v>
      </c>
      <c r="K46" s="190" t="s">
        <v>416</v>
      </c>
      <c r="L46" s="190"/>
      <c r="M46" s="190" t="s">
        <v>44</v>
      </c>
      <c r="N46" s="190"/>
      <c r="P46" s="510"/>
      <c r="Q46" s="510"/>
      <c r="R46" s="510"/>
      <c r="S46" s="483"/>
      <c r="T46" s="483"/>
      <c r="U46" s="483"/>
      <c r="W46" s="142"/>
      <c r="X46" s="144"/>
      <c r="Y46" s="144"/>
      <c r="Z46" s="144"/>
      <c r="AA46" s="144"/>
      <c r="AB46" s="144"/>
      <c r="AC46" s="144"/>
      <c r="AD46" s="144"/>
      <c r="AE46" s="144"/>
      <c r="AF46" s="134"/>
      <c r="AG46" s="144"/>
      <c r="AH46" s="144"/>
      <c r="AI46" s="140"/>
    </row>
    <row r="47" spans="2:35" ht="78.75" customHeight="1">
      <c r="B47" s="804">
        <v>15</v>
      </c>
      <c r="C47" s="804" t="s">
        <v>329</v>
      </c>
      <c r="D47" s="804" t="s">
        <v>330</v>
      </c>
      <c r="E47" s="804" t="s">
        <v>331</v>
      </c>
      <c r="F47" s="804" t="s">
        <v>314</v>
      </c>
      <c r="G47" s="190" t="s">
        <v>417</v>
      </c>
      <c r="H47" s="190" t="s">
        <v>418</v>
      </c>
      <c r="I47" s="190" t="s">
        <v>100</v>
      </c>
      <c r="J47" s="191">
        <v>253500000</v>
      </c>
      <c r="K47" s="190" t="s">
        <v>419</v>
      </c>
      <c r="L47" s="804"/>
      <c r="M47" s="804" t="s">
        <v>44</v>
      </c>
      <c r="N47" s="189"/>
      <c r="P47" s="510"/>
      <c r="Q47" s="510"/>
      <c r="R47" s="510"/>
      <c r="S47" s="483"/>
      <c r="T47" s="483"/>
      <c r="U47" s="483"/>
      <c r="W47" s="142"/>
      <c r="X47" s="144"/>
      <c r="Y47" s="144"/>
      <c r="Z47" s="144"/>
      <c r="AA47" s="144"/>
      <c r="AB47" s="144"/>
      <c r="AC47" s="144"/>
      <c r="AD47" s="144"/>
      <c r="AE47" s="144"/>
      <c r="AF47" s="134"/>
      <c r="AG47" s="144"/>
      <c r="AH47" s="144"/>
      <c r="AI47" s="140"/>
    </row>
    <row r="48" spans="2:35" ht="78.75" customHeight="1">
      <c r="B48" s="807"/>
      <c r="C48" s="807"/>
      <c r="D48" s="807"/>
      <c r="E48" s="807"/>
      <c r="F48" s="807"/>
      <c r="G48" s="190" t="s">
        <v>420</v>
      </c>
      <c r="H48" s="190" t="s">
        <v>421</v>
      </c>
      <c r="I48" s="190" t="s">
        <v>100</v>
      </c>
      <c r="J48" s="191">
        <v>500000000</v>
      </c>
      <c r="K48" s="190" t="s">
        <v>422</v>
      </c>
      <c r="L48" s="807"/>
      <c r="M48" s="807"/>
      <c r="N48" s="189" t="s">
        <v>423</v>
      </c>
      <c r="P48" s="510"/>
      <c r="Q48" s="510"/>
      <c r="R48" s="510"/>
      <c r="S48" s="483"/>
      <c r="T48" s="483"/>
      <c r="U48" s="483"/>
      <c r="W48" s="142"/>
      <c r="X48" s="144"/>
      <c r="Y48" s="144"/>
      <c r="Z48" s="144"/>
      <c r="AA48" s="144"/>
      <c r="AB48" s="144"/>
      <c r="AC48" s="144"/>
      <c r="AD48" s="144"/>
      <c r="AE48" s="144"/>
      <c r="AF48" s="134"/>
      <c r="AG48" s="144"/>
      <c r="AH48" s="144"/>
      <c r="AI48" s="140"/>
    </row>
    <row r="49" spans="2:35" ht="78.75" customHeight="1">
      <c r="B49" s="204">
        <v>16</v>
      </c>
      <c r="C49" s="190" t="s">
        <v>424</v>
      </c>
      <c r="D49" s="194" t="s">
        <v>410</v>
      </c>
      <c r="E49" s="194" t="s">
        <v>313</v>
      </c>
      <c r="F49" s="194" t="s">
        <v>314</v>
      </c>
      <c r="G49" s="194" t="s">
        <v>425</v>
      </c>
      <c r="H49" s="194" t="s">
        <v>426</v>
      </c>
      <c r="I49" s="194" t="s">
        <v>100</v>
      </c>
      <c r="J49" s="205">
        <v>100000000</v>
      </c>
      <c r="K49" s="194" t="s">
        <v>427</v>
      </c>
      <c r="L49" s="194"/>
      <c r="M49" s="194" t="s">
        <v>44</v>
      </c>
      <c r="N49" s="190"/>
      <c r="P49" s="510"/>
      <c r="Q49" s="510"/>
      <c r="R49" s="510"/>
      <c r="S49" s="483"/>
      <c r="T49" s="483"/>
      <c r="U49" s="483"/>
      <c r="W49" s="142"/>
      <c r="X49" s="144"/>
      <c r="Y49" s="144"/>
      <c r="Z49" s="144"/>
      <c r="AA49" s="144"/>
      <c r="AB49" s="144"/>
      <c r="AC49" s="144"/>
      <c r="AD49" s="144"/>
      <c r="AE49" s="144"/>
      <c r="AF49" s="134"/>
      <c r="AG49" s="144"/>
      <c r="AH49" s="144"/>
      <c r="AI49" s="140"/>
    </row>
    <row r="50" spans="2:35" ht="78.75" customHeight="1">
      <c r="B50" s="808">
        <v>16</v>
      </c>
      <c r="C50" s="804" t="s">
        <v>311</v>
      </c>
      <c r="D50" s="804" t="s">
        <v>312</v>
      </c>
      <c r="E50" s="804" t="s">
        <v>313</v>
      </c>
      <c r="F50" s="804" t="s">
        <v>314</v>
      </c>
      <c r="G50" s="190" t="s">
        <v>428</v>
      </c>
      <c r="H50" s="190" t="s">
        <v>429</v>
      </c>
      <c r="I50" s="190" t="s">
        <v>100</v>
      </c>
      <c r="J50" s="191">
        <v>333401402</v>
      </c>
      <c r="K50" s="190" t="s">
        <v>430</v>
      </c>
      <c r="L50" s="804"/>
      <c r="M50" s="804" t="s">
        <v>44</v>
      </c>
      <c r="N50" s="803"/>
      <c r="P50" s="510"/>
      <c r="Q50" s="510"/>
      <c r="R50" s="510"/>
      <c r="S50" s="483"/>
      <c r="T50" s="483"/>
      <c r="U50" s="483"/>
      <c r="W50" s="142"/>
      <c r="X50" s="144"/>
      <c r="Y50" s="144"/>
      <c r="Z50" s="144"/>
      <c r="AA50" s="144"/>
      <c r="AB50" s="144"/>
      <c r="AC50" s="144"/>
      <c r="AD50" s="144"/>
      <c r="AE50" s="144"/>
      <c r="AF50" s="134"/>
      <c r="AG50" s="144"/>
      <c r="AH50" s="144"/>
      <c r="AI50" s="140"/>
    </row>
    <row r="51" spans="2:35" ht="78.75" customHeight="1">
      <c r="B51" s="809"/>
      <c r="C51" s="811"/>
      <c r="D51" s="811"/>
      <c r="E51" s="811"/>
      <c r="F51" s="811"/>
      <c r="G51" s="194" t="s">
        <v>431</v>
      </c>
      <c r="H51" s="194" t="s">
        <v>421</v>
      </c>
      <c r="I51" s="194" t="s">
        <v>100</v>
      </c>
      <c r="J51" s="205">
        <v>1000000000</v>
      </c>
      <c r="K51" s="194" t="s">
        <v>432</v>
      </c>
      <c r="L51" s="811"/>
      <c r="M51" s="811"/>
      <c r="N51" s="803"/>
      <c r="P51" s="510"/>
      <c r="Q51" s="510"/>
      <c r="R51" s="510"/>
      <c r="S51" s="483"/>
      <c r="T51" s="483"/>
      <c r="U51" s="483"/>
      <c r="W51" s="142"/>
      <c r="X51" s="144"/>
      <c r="Y51" s="144"/>
      <c r="Z51" s="144"/>
      <c r="AA51" s="144"/>
      <c r="AB51" s="144"/>
      <c r="AC51" s="144"/>
      <c r="AD51" s="144"/>
      <c r="AE51" s="144"/>
      <c r="AF51" s="134"/>
      <c r="AG51" s="144"/>
      <c r="AH51" s="144"/>
      <c r="AI51" s="140"/>
    </row>
    <row r="52" spans="2:35" ht="37.9" customHeight="1">
      <c r="B52" s="809"/>
      <c r="C52" s="811"/>
      <c r="D52" s="811"/>
      <c r="E52" s="811"/>
      <c r="F52" s="811"/>
      <c r="G52" s="804" t="s">
        <v>433</v>
      </c>
      <c r="H52" s="804" t="s">
        <v>434</v>
      </c>
      <c r="I52" s="804" t="s">
        <v>100</v>
      </c>
      <c r="J52" s="806">
        <v>342391328</v>
      </c>
      <c r="K52" s="804" t="s">
        <v>435</v>
      </c>
      <c r="L52" s="811"/>
      <c r="M52" s="811"/>
      <c r="N52" s="803"/>
      <c r="P52" s="510"/>
      <c r="Q52" s="510"/>
      <c r="R52" s="510"/>
      <c r="S52" s="483"/>
      <c r="T52" s="483"/>
      <c r="U52" s="483"/>
      <c r="W52" s="513">
        <v>3</v>
      </c>
      <c r="X52" s="511"/>
      <c r="Y52" s="511"/>
      <c r="Z52" s="511"/>
      <c r="AA52" s="511"/>
      <c r="AB52" s="511"/>
      <c r="AC52" s="511"/>
      <c r="AD52" s="511"/>
      <c r="AE52" s="511"/>
      <c r="AF52" s="134"/>
      <c r="AG52" s="511"/>
      <c r="AH52" s="511"/>
      <c r="AI52" s="508"/>
    </row>
    <row r="53" spans="2:35" ht="37.9" customHeight="1" thickBot="1">
      <c r="B53" s="810"/>
      <c r="C53" s="805"/>
      <c r="D53" s="805"/>
      <c r="E53" s="805"/>
      <c r="F53" s="805"/>
      <c r="G53" s="805"/>
      <c r="H53" s="805"/>
      <c r="I53" s="805"/>
      <c r="J53" s="805"/>
      <c r="K53" s="805"/>
      <c r="L53" s="805"/>
      <c r="M53" s="805"/>
      <c r="N53" s="803"/>
      <c r="P53" s="510" t="s">
        <v>90</v>
      </c>
      <c r="Q53" s="510"/>
      <c r="R53" s="510"/>
      <c r="S53" s="483"/>
      <c r="T53" s="483"/>
      <c r="U53" s="483"/>
      <c r="W53" s="514"/>
      <c r="X53" s="512"/>
      <c r="Y53" s="512"/>
      <c r="Z53" s="512"/>
      <c r="AA53" s="512"/>
      <c r="AB53" s="512"/>
      <c r="AC53" s="512"/>
      <c r="AD53" s="512"/>
      <c r="AE53" s="512"/>
      <c r="AF53" s="135"/>
      <c r="AG53" s="512"/>
      <c r="AH53" s="512"/>
      <c r="AI53" s="509"/>
    </row>
    <row r="54" spans="2:35">
      <c r="B54" s="1" t="s">
        <v>14</v>
      </c>
      <c r="P54" s="1"/>
      <c r="Q54" s="1"/>
      <c r="R54" s="1"/>
      <c r="S54" s="1"/>
      <c r="T54" s="1"/>
      <c r="U54" s="1"/>
      <c r="W54" s="1" t="s">
        <v>14</v>
      </c>
    </row>
    <row r="55" spans="2:35" ht="16.5" thickBot="1"/>
    <row r="56" spans="2:35" ht="16.5" thickBot="1">
      <c r="B56" s="495" t="s">
        <v>106</v>
      </c>
      <c r="C56" s="496"/>
      <c r="D56" s="496"/>
      <c r="E56" s="496"/>
      <c r="F56" s="496"/>
      <c r="G56" s="496"/>
      <c r="H56" s="496"/>
      <c r="I56" s="496"/>
      <c r="J56" s="496"/>
      <c r="K56" s="496"/>
      <c r="L56" s="137" t="s">
        <v>10</v>
      </c>
      <c r="M56" s="137" t="s">
        <v>11</v>
      </c>
      <c r="N56" s="24" t="s">
        <v>9</v>
      </c>
      <c r="P56" s="482" t="s">
        <v>69</v>
      </c>
      <c r="Q56" s="482"/>
      <c r="R56" s="482"/>
      <c r="S56" s="482" t="s">
        <v>70</v>
      </c>
      <c r="T56" s="482"/>
      <c r="U56" s="482"/>
      <c r="W56" s="495" t="s">
        <v>75</v>
      </c>
      <c r="X56" s="496"/>
      <c r="Y56" s="496"/>
      <c r="Z56" s="496"/>
      <c r="AA56" s="496"/>
      <c r="AB56" s="496"/>
      <c r="AC56" s="496"/>
      <c r="AD56" s="496"/>
      <c r="AE56" s="496"/>
      <c r="AF56" s="496"/>
      <c r="AG56" s="137" t="s">
        <v>10</v>
      </c>
      <c r="AH56" s="137" t="s">
        <v>11</v>
      </c>
      <c r="AI56" s="24" t="s">
        <v>9</v>
      </c>
    </row>
    <row r="57" spans="2:35" ht="61.9" customHeight="1">
      <c r="B57" s="497" t="s">
        <v>16</v>
      </c>
      <c r="C57" s="498"/>
      <c r="D57" s="498"/>
      <c r="E57" s="498"/>
      <c r="F57" s="498"/>
      <c r="G57" s="498"/>
      <c r="H57" s="498"/>
      <c r="I57" s="498"/>
      <c r="J57" s="498"/>
      <c r="K57" s="498"/>
      <c r="L57" s="31" t="s">
        <v>130</v>
      </c>
      <c r="M57" s="21"/>
      <c r="N57" s="22"/>
      <c r="P57" s="493" t="s">
        <v>105</v>
      </c>
      <c r="Q57" s="493"/>
      <c r="R57" s="493"/>
      <c r="S57" s="483" t="s">
        <v>92</v>
      </c>
      <c r="T57" s="483"/>
      <c r="U57" s="483"/>
      <c r="W57" s="497" t="s">
        <v>16</v>
      </c>
      <c r="X57" s="498"/>
      <c r="Y57" s="498"/>
      <c r="Z57" s="498"/>
      <c r="AA57" s="498"/>
      <c r="AB57" s="498"/>
      <c r="AC57" s="498"/>
      <c r="AD57" s="498"/>
      <c r="AE57" s="498"/>
      <c r="AF57" s="498"/>
      <c r="AG57" s="43" t="s">
        <v>44</v>
      </c>
      <c r="AH57" s="43"/>
      <c r="AI57" s="44"/>
    </row>
    <row r="58" spans="2:35" ht="61.9" customHeight="1">
      <c r="B58" s="499" t="s">
        <v>18</v>
      </c>
      <c r="C58" s="484"/>
      <c r="D58" s="484"/>
      <c r="E58" s="484"/>
      <c r="F58" s="484"/>
      <c r="G58" s="484"/>
      <c r="H58" s="484"/>
      <c r="I58" s="484"/>
      <c r="J58" s="484"/>
      <c r="K58" s="484"/>
      <c r="L58" s="32" t="s">
        <v>130</v>
      </c>
      <c r="M58" s="8"/>
      <c r="N58" s="9"/>
      <c r="P58" s="493"/>
      <c r="Q58" s="493"/>
      <c r="R58" s="493"/>
      <c r="S58" s="483"/>
      <c r="T58" s="483"/>
      <c r="U58" s="483"/>
      <c r="W58" s="499" t="s">
        <v>18</v>
      </c>
      <c r="X58" s="484"/>
      <c r="Y58" s="484"/>
      <c r="Z58" s="484"/>
      <c r="AA58" s="484"/>
      <c r="AB58" s="484"/>
      <c r="AC58" s="484"/>
      <c r="AD58" s="484"/>
      <c r="AE58" s="484"/>
      <c r="AF58" s="484"/>
      <c r="AG58" s="45" t="s">
        <v>44</v>
      </c>
      <c r="AH58" s="45"/>
      <c r="AI58" s="46"/>
    </row>
    <row r="59" spans="2:35" ht="61.9" customHeight="1" thickBot="1">
      <c r="B59" s="486" t="s">
        <v>17</v>
      </c>
      <c r="C59" s="485"/>
      <c r="D59" s="485"/>
      <c r="E59" s="485"/>
      <c r="F59" s="485"/>
      <c r="G59" s="485"/>
      <c r="H59" s="485"/>
      <c r="I59" s="485"/>
      <c r="J59" s="485"/>
      <c r="K59" s="485"/>
      <c r="L59" s="33" t="s">
        <v>130</v>
      </c>
      <c r="M59" s="10"/>
      <c r="N59" s="11"/>
      <c r="P59" s="493"/>
      <c r="Q59" s="493"/>
      <c r="R59" s="493"/>
      <c r="S59" s="483"/>
      <c r="T59" s="483"/>
      <c r="U59" s="483"/>
      <c r="W59" s="486" t="s">
        <v>17</v>
      </c>
      <c r="X59" s="485"/>
      <c r="Y59" s="485"/>
      <c r="Z59" s="485"/>
      <c r="AA59" s="485"/>
      <c r="AB59" s="485"/>
      <c r="AC59" s="485"/>
      <c r="AD59" s="485"/>
      <c r="AE59" s="485"/>
      <c r="AF59" s="485"/>
      <c r="AG59" s="47"/>
      <c r="AH59" s="47" t="s">
        <v>44</v>
      </c>
      <c r="AI59" s="48"/>
    </row>
    <row r="60" spans="2:35">
      <c r="P60" s="1"/>
      <c r="Q60" s="1"/>
      <c r="R60" s="1"/>
      <c r="S60" s="1"/>
      <c r="T60" s="1"/>
      <c r="U60" s="1"/>
    </row>
    <row r="61" spans="2:35">
      <c r="P61" s="1"/>
      <c r="Q61" s="1"/>
      <c r="R61" s="1"/>
      <c r="S61" s="1"/>
      <c r="T61" s="1"/>
      <c r="U61" s="1"/>
    </row>
    <row r="63" spans="2:35">
      <c r="P63" s="42"/>
      <c r="Q63" s="42"/>
      <c r="R63" s="42"/>
      <c r="S63" s="42"/>
      <c r="T63" s="42"/>
      <c r="U63" s="42"/>
    </row>
    <row r="64" spans="2:35">
      <c r="P64" s="42"/>
      <c r="Q64" s="42"/>
      <c r="R64" s="42"/>
      <c r="S64" s="42"/>
      <c r="T64" s="42"/>
      <c r="U64" s="42"/>
    </row>
    <row r="65" spans="16:21" ht="15" customHeight="1">
      <c r="P65" s="42"/>
      <c r="Q65" s="42"/>
      <c r="R65" s="42"/>
      <c r="S65" s="42"/>
      <c r="T65" s="42"/>
      <c r="U65" s="42"/>
    </row>
    <row r="66" spans="16:21">
      <c r="P66" s="42"/>
      <c r="Q66" s="42"/>
      <c r="R66" s="42"/>
      <c r="S66" s="42"/>
      <c r="T66" s="42"/>
      <c r="U66" s="42"/>
    </row>
    <row r="67" spans="16:21">
      <c r="P67" s="42"/>
      <c r="Q67" s="42"/>
      <c r="R67" s="42"/>
      <c r="S67" s="42"/>
      <c r="T67" s="42"/>
      <c r="U67" s="42"/>
    </row>
    <row r="68" spans="16:21" ht="15" customHeight="1">
      <c r="P68" s="42"/>
      <c r="Q68" s="42"/>
      <c r="R68" s="42"/>
      <c r="S68" s="42"/>
      <c r="T68" s="42"/>
      <c r="U68" s="42"/>
    </row>
    <row r="69" spans="16:21" ht="15" customHeight="1">
      <c r="P69" s="42"/>
      <c r="Q69" s="42"/>
      <c r="R69" s="42"/>
      <c r="S69" s="42"/>
      <c r="T69" s="42"/>
      <c r="U69" s="42"/>
    </row>
    <row r="70" spans="16:21" ht="15" customHeight="1">
      <c r="P70" s="42"/>
      <c r="Q70" s="42"/>
      <c r="R70" s="42"/>
      <c r="S70" s="42"/>
      <c r="T70" s="42"/>
      <c r="U70" s="42"/>
    </row>
    <row r="71" spans="16:21">
      <c r="P71" s="42"/>
      <c r="Q71" s="42"/>
      <c r="R71" s="42"/>
      <c r="S71" s="42"/>
      <c r="T71" s="42"/>
      <c r="U71" s="42"/>
    </row>
    <row r="72" spans="16:21" ht="15" customHeight="1">
      <c r="P72" s="42"/>
      <c r="Q72" s="42"/>
      <c r="R72" s="42"/>
      <c r="S72" s="42"/>
      <c r="T72" s="42"/>
      <c r="U72" s="42"/>
    </row>
    <row r="73" spans="16:21">
      <c r="P73" s="42"/>
      <c r="Q73" s="42"/>
      <c r="R73" s="42"/>
      <c r="S73" s="42"/>
      <c r="T73" s="42"/>
      <c r="U73" s="42"/>
    </row>
  </sheetData>
  <mergeCells count="165">
    <mergeCell ref="F14:F15"/>
    <mergeCell ref="G14:G15"/>
    <mergeCell ref="AG14:AH14"/>
    <mergeCell ref="AI14:AI15"/>
    <mergeCell ref="P15:R15"/>
    <mergeCell ref="AC14:AC15"/>
    <mergeCell ref="AD14:AD15"/>
    <mergeCell ref="D16:D19"/>
    <mergeCell ref="E16:E19"/>
    <mergeCell ref="F16:F19"/>
    <mergeCell ref="L16:L19"/>
    <mergeCell ref="M16:M19"/>
    <mergeCell ref="AA14:AA15"/>
    <mergeCell ref="AB14:AB15"/>
    <mergeCell ref="Z14:Z15"/>
    <mergeCell ref="AH16:AH19"/>
    <mergeCell ref="AI16:AI19"/>
    <mergeCell ref="P19:R19"/>
    <mergeCell ref="AC16:AC19"/>
    <mergeCell ref="AD16:AD19"/>
    <mergeCell ref="AE16:AE19"/>
    <mergeCell ref="AG16:AG19"/>
    <mergeCell ref="A2:O6"/>
    <mergeCell ref="B10:N10"/>
    <mergeCell ref="W10:AI10"/>
    <mergeCell ref="B12:N12"/>
    <mergeCell ref="W12:AI12"/>
    <mergeCell ref="P13:R13"/>
    <mergeCell ref="S13:U13"/>
    <mergeCell ref="H14:H15"/>
    <mergeCell ref="I14:I15"/>
    <mergeCell ref="J14:J15"/>
    <mergeCell ref="K14:K15"/>
    <mergeCell ref="L14:M14"/>
    <mergeCell ref="N14:N15"/>
    <mergeCell ref="B14:B15"/>
    <mergeCell ref="C14:C15"/>
    <mergeCell ref="D14:D15"/>
    <mergeCell ref="E14:E15"/>
    <mergeCell ref="AE14:AE15"/>
    <mergeCell ref="AF14:AF15"/>
    <mergeCell ref="P14:R14"/>
    <mergeCell ref="S14:U53"/>
    <mergeCell ref="W14:W15"/>
    <mergeCell ref="X14:X15"/>
    <mergeCell ref="Y14:Y15"/>
    <mergeCell ref="B20:B21"/>
    <mergeCell ref="C20:C21"/>
    <mergeCell ref="D20:D21"/>
    <mergeCell ref="E20:E21"/>
    <mergeCell ref="F20:F21"/>
    <mergeCell ref="M20:M21"/>
    <mergeCell ref="N20:N21"/>
    <mergeCell ref="AA16:AA19"/>
    <mergeCell ref="AB16:AB19"/>
    <mergeCell ref="N16:N19"/>
    <mergeCell ref="P16:R16"/>
    <mergeCell ref="W16:W19"/>
    <mergeCell ref="X16:X19"/>
    <mergeCell ref="Y16:Y19"/>
    <mergeCell ref="Z16:Z19"/>
    <mergeCell ref="B16:B19"/>
    <mergeCell ref="C16:C19"/>
    <mergeCell ref="J22:J23"/>
    <mergeCell ref="K22:K23"/>
    <mergeCell ref="L22:L23"/>
    <mergeCell ref="M22:M23"/>
    <mergeCell ref="B22:B23"/>
    <mergeCell ref="C22:C23"/>
    <mergeCell ref="D22:D23"/>
    <mergeCell ref="E22:E23"/>
    <mergeCell ref="F22:F23"/>
    <mergeCell ref="G22:G23"/>
    <mergeCell ref="AH22:AH23"/>
    <mergeCell ref="AI22:AI23"/>
    <mergeCell ref="P23:R52"/>
    <mergeCell ref="B24:B26"/>
    <mergeCell ref="C24:C26"/>
    <mergeCell ref="D24:D26"/>
    <mergeCell ref="E24:E26"/>
    <mergeCell ref="F24:F26"/>
    <mergeCell ref="L24:L26"/>
    <mergeCell ref="M24:M26"/>
    <mergeCell ref="AA22:AA23"/>
    <mergeCell ref="AB22:AB23"/>
    <mergeCell ref="AC22:AC23"/>
    <mergeCell ref="AD22:AD23"/>
    <mergeCell ref="AE22:AE23"/>
    <mergeCell ref="AG22:AG23"/>
    <mergeCell ref="N22:N23"/>
    <mergeCell ref="P22:R22"/>
    <mergeCell ref="W22:W23"/>
    <mergeCell ref="X22:X23"/>
    <mergeCell ref="Y22:Y23"/>
    <mergeCell ref="Z22:Z23"/>
    <mergeCell ref="H22:H23"/>
    <mergeCell ref="I22:I23"/>
    <mergeCell ref="N24:N26"/>
    <mergeCell ref="B27:B32"/>
    <mergeCell ref="C27:C32"/>
    <mergeCell ref="D27:D32"/>
    <mergeCell ref="E27:E32"/>
    <mergeCell ref="F27:F32"/>
    <mergeCell ref="L27:L28"/>
    <mergeCell ref="M27:M32"/>
    <mergeCell ref="N27:N32"/>
    <mergeCell ref="M34:M35"/>
    <mergeCell ref="N34:N35"/>
    <mergeCell ref="B40:B44"/>
    <mergeCell ref="C40:C44"/>
    <mergeCell ref="D40:D44"/>
    <mergeCell ref="E40:E44"/>
    <mergeCell ref="F40:F44"/>
    <mergeCell ref="N40:N44"/>
    <mergeCell ref="B34:B35"/>
    <mergeCell ref="C34:C35"/>
    <mergeCell ref="D34:D35"/>
    <mergeCell ref="E34:E35"/>
    <mergeCell ref="F34:F35"/>
    <mergeCell ref="L34:L35"/>
    <mergeCell ref="M47:M48"/>
    <mergeCell ref="B50:B53"/>
    <mergeCell ref="C50:C53"/>
    <mergeCell ref="D50:D53"/>
    <mergeCell ref="E50:E53"/>
    <mergeCell ref="F50:F53"/>
    <mergeCell ref="L50:L53"/>
    <mergeCell ref="M50:M53"/>
    <mergeCell ref="B47:B48"/>
    <mergeCell ref="C47:C48"/>
    <mergeCell ref="D47:D48"/>
    <mergeCell ref="E47:E48"/>
    <mergeCell ref="F47:F48"/>
    <mergeCell ref="L47:L48"/>
    <mergeCell ref="AI52:AI53"/>
    <mergeCell ref="P53:R53"/>
    <mergeCell ref="B56:K56"/>
    <mergeCell ref="P56:R56"/>
    <mergeCell ref="S56:U56"/>
    <mergeCell ref="W56:AF56"/>
    <mergeCell ref="AA52:AA53"/>
    <mergeCell ref="AB52:AB53"/>
    <mergeCell ref="AC52:AC53"/>
    <mergeCell ref="AD52:AD53"/>
    <mergeCell ref="AE52:AE53"/>
    <mergeCell ref="AG52:AG53"/>
    <mergeCell ref="N50:N53"/>
    <mergeCell ref="G52:G53"/>
    <mergeCell ref="H52:H53"/>
    <mergeCell ref="I52:I53"/>
    <mergeCell ref="J52:J53"/>
    <mergeCell ref="K52:K53"/>
    <mergeCell ref="Y52:Y53"/>
    <mergeCell ref="Z52:Z53"/>
    <mergeCell ref="W52:W53"/>
    <mergeCell ref="X52:X53"/>
    <mergeCell ref="B57:K57"/>
    <mergeCell ref="P57:R59"/>
    <mergeCell ref="S57:U59"/>
    <mergeCell ref="W57:AF57"/>
    <mergeCell ref="B58:K58"/>
    <mergeCell ref="W58:AF58"/>
    <mergeCell ref="B59:K59"/>
    <mergeCell ref="W59:AF59"/>
    <mergeCell ref="AH52:AH5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62"/>
  <sheetViews>
    <sheetView topLeftCell="A4" zoomScale="85" zoomScaleNormal="85" workbookViewId="0"/>
  </sheetViews>
  <sheetFormatPr baseColWidth="10" defaultColWidth="10.75" defaultRowHeight="15.75"/>
  <cols>
    <col min="1" max="2" width="10.75" style="1"/>
    <col min="3" max="3" width="15.375" style="1" customWidth="1"/>
    <col min="4" max="4" width="22.75" style="1" customWidth="1"/>
    <col min="5" max="5" width="15.5" style="1" customWidth="1"/>
    <col min="6" max="9" width="10.75" style="1"/>
    <col min="10" max="10" width="15.375" style="1" customWidth="1"/>
    <col min="11" max="11" width="27.75" style="1" customWidth="1"/>
    <col min="12" max="13" width="10.75" style="1"/>
    <col min="14" max="14" width="21" style="1" customWidth="1"/>
    <col min="15" max="15" width="10.75" style="1"/>
    <col min="16" max="21" width="10.75" style="25"/>
    <col min="22" max="23" width="10.75" style="1"/>
    <col min="24" max="24" width="14" style="1" customWidth="1"/>
    <col min="25" max="25" width="41.25" style="1" bestFit="1" customWidth="1"/>
    <col min="26" max="26" width="15.5" style="1" customWidth="1"/>
    <col min="27" max="30" width="10.75" style="1"/>
    <col min="31" max="31" width="12.75" style="1" customWidth="1"/>
    <col min="32" max="32" width="18.75" style="1" customWidth="1"/>
    <col min="33" max="34" width="10.75" style="1"/>
    <col min="35" max="35" width="21" style="1" customWidth="1"/>
    <col min="36" max="258" width="10.75" style="1"/>
    <col min="259" max="259" width="15.375" style="1" customWidth="1"/>
    <col min="260" max="260" width="22.75" style="1" customWidth="1"/>
    <col min="261" max="261" width="15.5" style="1" customWidth="1"/>
    <col min="262" max="265" width="10.75" style="1"/>
    <col min="266" max="266" width="12.875" style="1" customWidth="1"/>
    <col min="267" max="267" width="27.75" style="1" customWidth="1"/>
    <col min="268" max="269" width="10.75" style="1"/>
    <col min="270" max="270" width="21" style="1" customWidth="1"/>
    <col min="271" max="279" width="10.75" style="1"/>
    <col min="280" max="280" width="14" style="1" customWidth="1"/>
    <col min="281" max="281" width="41.25" style="1" bestFit="1" customWidth="1"/>
    <col min="282" max="282" width="15.5" style="1" customWidth="1"/>
    <col min="283" max="286" width="10.75" style="1"/>
    <col min="287" max="287" width="12.75" style="1" customWidth="1"/>
    <col min="288" max="288" width="18.75" style="1" customWidth="1"/>
    <col min="289" max="290" width="10.75" style="1"/>
    <col min="291" max="291" width="21" style="1" customWidth="1"/>
    <col min="292" max="514" width="10.75" style="1"/>
    <col min="515" max="515" width="15.375" style="1" customWidth="1"/>
    <col min="516" max="516" width="22.75" style="1" customWidth="1"/>
    <col min="517" max="517" width="15.5" style="1" customWidth="1"/>
    <col min="518" max="521" width="10.75" style="1"/>
    <col min="522" max="522" width="12.875" style="1" customWidth="1"/>
    <col min="523" max="523" width="27.75" style="1" customWidth="1"/>
    <col min="524" max="525" width="10.75" style="1"/>
    <col min="526" max="526" width="21" style="1" customWidth="1"/>
    <col min="527" max="535" width="10.75" style="1"/>
    <col min="536" max="536" width="14" style="1" customWidth="1"/>
    <col min="537" max="537" width="41.25" style="1" bestFit="1" customWidth="1"/>
    <col min="538" max="538" width="15.5" style="1" customWidth="1"/>
    <col min="539" max="542" width="10.75" style="1"/>
    <col min="543" max="543" width="12.75" style="1" customWidth="1"/>
    <col min="544" max="544" width="18.75" style="1" customWidth="1"/>
    <col min="545" max="546" width="10.75" style="1"/>
    <col min="547" max="547" width="21" style="1" customWidth="1"/>
    <col min="548" max="770" width="10.75" style="1"/>
    <col min="771" max="771" width="15.375" style="1" customWidth="1"/>
    <col min="772" max="772" width="22.75" style="1" customWidth="1"/>
    <col min="773" max="773" width="15.5" style="1" customWidth="1"/>
    <col min="774" max="777" width="10.75" style="1"/>
    <col min="778" max="778" width="12.875" style="1" customWidth="1"/>
    <col min="779" max="779" width="27.75" style="1" customWidth="1"/>
    <col min="780" max="781" width="10.75" style="1"/>
    <col min="782" max="782" width="21" style="1" customWidth="1"/>
    <col min="783" max="791" width="10.75" style="1"/>
    <col min="792" max="792" width="14" style="1" customWidth="1"/>
    <col min="793" max="793" width="41.25" style="1" bestFit="1" customWidth="1"/>
    <col min="794" max="794" width="15.5" style="1" customWidth="1"/>
    <col min="795" max="798" width="10.75" style="1"/>
    <col min="799" max="799" width="12.75" style="1" customWidth="1"/>
    <col min="800" max="800" width="18.75" style="1" customWidth="1"/>
    <col min="801" max="802" width="10.75" style="1"/>
    <col min="803" max="803" width="21" style="1" customWidth="1"/>
    <col min="804" max="1026" width="10.75" style="1"/>
    <col min="1027" max="1027" width="15.375" style="1" customWidth="1"/>
    <col min="1028" max="1028" width="22.75" style="1" customWidth="1"/>
    <col min="1029" max="1029" width="15.5" style="1" customWidth="1"/>
    <col min="1030" max="1033" width="10.75" style="1"/>
    <col min="1034" max="1034" width="12.875" style="1" customWidth="1"/>
    <col min="1035" max="1035" width="27.75" style="1" customWidth="1"/>
    <col min="1036" max="1037" width="10.75" style="1"/>
    <col min="1038" max="1038" width="21" style="1" customWidth="1"/>
    <col min="1039" max="1047" width="10.75" style="1"/>
    <col min="1048" max="1048" width="14" style="1" customWidth="1"/>
    <col min="1049" max="1049" width="41.25" style="1" bestFit="1" customWidth="1"/>
    <col min="1050" max="1050" width="15.5" style="1" customWidth="1"/>
    <col min="1051" max="1054" width="10.75" style="1"/>
    <col min="1055" max="1055" width="12.75" style="1" customWidth="1"/>
    <col min="1056" max="1056" width="18.75" style="1" customWidth="1"/>
    <col min="1057" max="1058" width="10.75" style="1"/>
    <col min="1059" max="1059" width="21" style="1" customWidth="1"/>
    <col min="1060" max="1282" width="10.75" style="1"/>
    <col min="1283" max="1283" width="15.375" style="1" customWidth="1"/>
    <col min="1284" max="1284" width="22.75" style="1" customWidth="1"/>
    <col min="1285" max="1285" width="15.5" style="1" customWidth="1"/>
    <col min="1286" max="1289" width="10.75" style="1"/>
    <col min="1290" max="1290" width="12.875" style="1" customWidth="1"/>
    <col min="1291" max="1291" width="27.75" style="1" customWidth="1"/>
    <col min="1292" max="1293" width="10.75" style="1"/>
    <col min="1294" max="1294" width="21" style="1" customWidth="1"/>
    <col min="1295" max="1303" width="10.75" style="1"/>
    <col min="1304" max="1304" width="14" style="1" customWidth="1"/>
    <col min="1305" max="1305" width="41.25" style="1" bestFit="1" customWidth="1"/>
    <col min="1306" max="1306" width="15.5" style="1" customWidth="1"/>
    <col min="1307" max="1310" width="10.75" style="1"/>
    <col min="1311" max="1311" width="12.75" style="1" customWidth="1"/>
    <col min="1312" max="1312" width="18.75" style="1" customWidth="1"/>
    <col min="1313" max="1314" width="10.75" style="1"/>
    <col min="1315" max="1315" width="21" style="1" customWidth="1"/>
    <col min="1316" max="1538" width="10.75" style="1"/>
    <col min="1539" max="1539" width="15.375" style="1" customWidth="1"/>
    <col min="1540" max="1540" width="22.75" style="1" customWidth="1"/>
    <col min="1541" max="1541" width="15.5" style="1" customWidth="1"/>
    <col min="1542" max="1545" width="10.75" style="1"/>
    <col min="1546" max="1546" width="12.875" style="1" customWidth="1"/>
    <col min="1547" max="1547" width="27.75" style="1" customWidth="1"/>
    <col min="1548" max="1549" width="10.75" style="1"/>
    <col min="1550" max="1550" width="21" style="1" customWidth="1"/>
    <col min="1551" max="1559" width="10.75" style="1"/>
    <col min="1560" max="1560" width="14" style="1" customWidth="1"/>
    <col min="1561" max="1561" width="41.25" style="1" bestFit="1" customWidth="1"/>
    <col min="1562" max="1562" width="15.5" style="1" customWidth="1"/>
    <col min="1563" max="1566" width="10.75" style="1"/>
    <col min="1567" max="1567" width="12.75" style="1" customWidth="1"/>
    <col min="1568" max="1568" width="18.75" style="1" customWidth="1"/>
    <col min="1569" max="1570" width="10.75" style="1"/>
    <col min="1571" max="1571" width="21" style="1" customWidth="1"/>
    <col min="1572" max="1794" width="10.75" style="1"/>
    <col min="1795" max="1795" width="15.375" style="1" customWidth="1"/>
    <col min="1796" max="1796" width="22.75" style="1" customWidth="1"/>
    <col min="1797" max="1797" width="15.5" style="1" customWidth="1"/>
    <col min="1798" max="1801" width="10.75" style="1"/>
    <col min="1802" max="1802" width="12.875" style="1" customWidth="1"/>
    <col min="1803" max="1803" width="27.75" style="1" customWidth="1"/>
    <col min="1804" max="1805" width="10.75" style="1"/>
    <col min="1806" max="1806" width="21" style="1" customWidth="1"/>
    <col min="1807" max="1815" width="10.75" style="1"/>
    <col min="1816" max="1816" width="14" style="1" customWidth="1"/>
    <col min="1817" max="1817" width="41.25" style="1" bestFit="1" customWidth="1"/>
    <col min="1818" max="1818" width="15.5" style="1" customWidth="1"/>
    <col min="1819" max="1822" width="10.75" style="1"/>
    <col min="1823" max="1823" width="12.75" style="1" customWidth="1"/>
    <col min="1824" max="1824" width="18.75" style="1" customWidth="1"/>
    <col min="1825" max="1826" width="10.75" style="1"/>
    <col min="1827" max="1827" width="21" style="1" customWidth="1"/>
    <col min="1828" max="2050" width="10.75" style="1"/>
    <col min="2051" max="2051" width="15.375" style="1" customWidth="1"/>
    <col min="2052" max="2052" width="22.75" style="1" customWidth="1"/>
    <col min="2053" max="2053" width="15.5" style="1" customWidth="1"/>
    <col min="2054" max="2057" width="10.75" style="1"/>
    <col min="2058" max="2058" width="12.875" style="1" customWidth="1"/>
    <col min="2059" max="2059" width="27.75" style="1" customWidth="1"/>
    <col min="2060" max="2061" width="10.75" style="1"/>
    <col min="2062" max="2062" width="21" style="1" customWidth="1"/>
    <col min="2063" max="2071" width="10.75" style="1"/>
    <col min="2072" max="2072" width="14" style="1" customWidth="1"/>
    <col min="2073" max="2073" width="41.25" style="1" bestFit="1" customWidth="1"/>
    <col min="2074" max="2074" width="15.5" style="1" customWidth="1"/>
    <col min="2075" max="2078" width="10.75" style="1"/>
    <col min="2079" max="2079" width="12.75" style="1" customWidth="1"/>
    <col min="2080" max="2080" width="18.75" style="1" customWidth="1"/>
    <col min="2081" max="2082" width="10.75" style="1"/>
    <col min="2083" max="2083" width="21" style="1" customWidth="1"/>
    <col min="2084" max="2306" width="10.75" style="1"/>
    <col min="2307" max="2307" width="15.375" style="1" customWidth="1"/>
    <col min="2308" max="2308" width="22.75" style="1" customWidth="1"/>
    <col min="2309" max="2309" width="15.5" style="1" customWidth="1"/>
    <col min="2310" max="2313" width="10.75" style="1"/>
    <col min="2314" max="2314" width="12.875" style="1" customWidth="1"/>
    <col min="2315" max="2315" width="27.75" style="1" customWidth="1"/>
    <col min="2316" max="2317" width="10.75" style="1"/>
    <col min="2318" max="2318" width="21" style="1" customWidth="1"/>
    <col min="2319" max="2327" width="10.75" style="1"/>
    <col min="2328" max="2328" width="14" style="1" customWidth="1"/>
    <col min="2329" max="2329" width="41.25" style="1" bestFit="1" customWidth="1"/>
    <col min="2330" max="2330" width="15.5" style="1" customWidth="1"/>
    <col min="2331" max="2334" width="10.75" style="1"/>
    <col min="2335" max="2335" width="12.75" style="1" customWidth="1"/>
    <col min="2336" max="2336" width="18.75" style="1" customWidth="1"/>
    <col min="2337" max="2338" width="10.75" style="1"/>
    <col min="2339" max="2339" width="21" style="1" customWidth="1"/>
    <col min="2340" max="2562" width="10.75" style="1"/>
    <col min="2563" max="2563" width="15.375" style="1" customWidth="1"/>
    <col min="2564" max="2564" width="22.75" style="1" customWidth="1"/>
    <col min="2565" max="2565" width="15.5" style="1" customWidth="1"/>
    <col min="2566" max="2569" width="10.75" style="1"/>
    <col min="2570" max="2570" width="12.875" style="1" customWidth="1"/>
    <col min="2571" max="2571" width="27.75" style="1" customWidth="1"/>
    <col min="2572" max="2573" width="10.75" style="1"/>
    <col min="2574" max="2574" width="21" style="1" customWidth="1"/>
    <col min="2575" max="2583" width="10.75" style="1"/>
    <col min="2584" max="2584" width="14" style="1" customWidth="1"/>
    <col min="2585" max="2585" width="41.25" style="1" bestFit="1" customWidth="1"/>
    <col min="2586" max="2586" width="15.5" style="1" customWidth="1"/>
    <col min="2587" max="2590" width="10.75" style="1"/>
    <col min="2591" max="2591" width="12.75" style="1" customWidth="1"/>
    <col min="2592" max="2592" width="18.75" style="1" customWidth="1"/>
    <col min="2593" max="2594" width="10.75" style="1"/>
    <col min="2595" max="2595" width="21" style="1" customWidth="1"/>
    <col min="2596" max="2818" width="10.75" style="1"/>
    <col min="2819" max="2819" width="15.375" style="1" customWidth="1"/>
    <col min="2820" max="2820" width="22.75" style="1" customWidth="1"/>
    <col min="2821" max="2821" width="15.5" style="1" customWidth="1"/>
    <col min="2822" max="2825" width="10.75" style="1"/>
    <col min="2826" max="2826" width="12.875" style="1" customWidth="1"/>
    <col min="2827" max="2827" width="27.75" style="1" customWidth="1"/>
    <col min="2828" max="2829" width="10.75" style="1"/>
    <col min="2830" max="2830" width="21" style="1" customWidth="1"/>
    <col min="2831" max="2839" width="10.75" style="1"/>
    <col min="2840" max="2840" width="14" style="1" customWidth="1"/>
    <col min="2841" max="2841" width="41.25" style="1" bestFit="1" customWidth="1"/>
    <col min="2842" max="2842" width="15.5" style="1" customWidth="1"/>
    <col min="2843" max="2846" width="10.75" style="1"/>
    <col min="2847" max="2847" width="12.75" style="1" customWidth="1"/>
    <col min="2848" max="2848" width="18.75" style="1" customWidth="1"/>
    <col min="2849" max="2850" width="10.75" style="1"/>
    <col min="2851" max="2851" width="21" style="1" customWidth="1"/>
    <col min="2852" max="3074" width="10.75" style="1"/>
    <col min="3075" max="3075" width="15.375" style="1" customWidth="1"/>
    <col min="3076" max="3076" width="22.75" style="1" customWidth="1"/>
    <col min="3077" max="3077" width="15.5" style="1" customWidth="1"/>
    <col min="3078" max="3081" width="10.75" style="1"/>
    <col min="3082" max="3082" width="12.875" style="1" customWidth="1"/>
    <col min="3083" max="3083" width="27.75" style="1" customWidth="1"/>
    <col min="3084" max="3085" width="10.75" style="1"/>
    <col min="3086" max="3086" width="21" style="1" customWidth="1"/>
    <col min="3087" max="3095" width="10.75" style="1"/>
    <col min="3096" max="3096" width="14" style="1" customWidth="1"/>
    <col min="3097" max="3097" width="41.25" style="1" bestFit="1" customWidth="1"/>
    <col min="3098" max="3098" width="15.5" style="1" customWidth="1"/>
    <col min="3099" max="3102" width="10.75" style="1"/>
    <col min="3103" max="3103" width="12.75" style="1" customWidth="1"/>
    <col min="3104" max="3104" width="18.75" style="1" customWidth="1"/>
    <col min="3105" max="3106" width="10.75" style="1"/>
    <col min="3107" max="3107" width="21" style="1" customWidth="1"/>
    <col min="3108" max="3330" width="10.75" style="1"/>
    <col min="3331" max="3331" width="15.375" style="1" customWidth="1"/>
    <col min="3332" max="3332" width="22.75" style="1" customWidth="1"/>
    <col min="3333" max="3333" width="15.5" style="1" customWidth="1"/>
    <col min="3334" max="3337" width="10.75" style="1"/>
    <col min="3338" max="3338" width="12.875" style="1" customWidth="1"/>
    <col min="3339" max="3339" width="27.75" style="1" customWidth="1"/>
    <col min="3340" max="3341" width="10.75" style="1"/>
    <col min="3342" max="3342" width="21" style="1" customWidth="1"/>
    <col min="3343" max="3351" width="10.75" style="1"/>
    <col min="3352" max="3352" width="14" style="1" customWidth="1"/>
    <col min="3353" max="3353" width="41.25" style="1" bestFit="1" customWidth="1"/>
    <col min="3354" max="3354" width="15.5" style="1" customWidth="1"/>
    <col min="3355" max="3358" width="10.75" style="1"/>
    <col min="3359" max="3359" width="12.75" style="1" customWidth="1"/>
    <col min="3360" max="3360" width="18.75" style="1" customWidth="1"/>
    <col min="3361" max="3362" width="10.75" style="1"/>
    <col min="3363" max="3363" width="21" style="1" customWidth="1"/>
    <col min="3364" max="3586" width="10.75" style="1"/>
    <col min="3587" max="3587" width="15.375" style="1" customWidth="1"/>
    <col min="3588" max="3588" width="22.75" style="1" customWidth="1"/>
    <col min="3589" max="3589" width="15.5" style="1" customWidth="1"/>
    <col min="3590" max="3593" width="10.75" style="1"/>
    <col min="3594" max="3594" width="12.875" style="1" customWidth="1"/>
    <col min="3595" max="3595" width="27.75" style="1" customWidth="1"/>
    <col min="3596" max="3597" width="10.75" style="1"/>
    <col min="3598" max="3598" width="21" style="1" customWidth="1"/>
    <col min="3599" max="3607" width="10.75" style="1"/>
    <col min="3608" max="3608" width="14" style="1" customWidth="1"/>
    <col min="3609" max="3609" width="41.25" style="1" bestFit="1" customWidth="1"/>
    <col min="3610" max="3610" width="15.5" style="1" customWidth="1"/>
    <col min="3611" max="3614" width="10.75" style="1"/>
    <col min="3615" max="3615" width="12.75" style="1" customWidth="1"/>
    <col min="3616" max="3616" width="18.75" style="1" customWidth="1"/>
    <col min="3617" max="3618" width="10.75" style="1"/>
    <col min="3619" max="3619" width="21" style="1" customWidth="1"/>
    <col min="3620" max="3842" width="10.75" style="1"/>
    <col min="3843" max="3843" width="15.375" style="1" customWidth="1"/>
    <col min="3844" max="3844" width="22.75" style="1" customWidth="1"/>
    <col min="3845" max="3845" width="15.5" style="1" customWidth="1"/>
    <col min="3846" max="3849" width="10.75" style="1"/>
    <col min="3850" max="3850" width="12.875" style="1" customWidth="1"/>
    <col min="3851" max="3851" width="27.75" style="1" customWidth="1"/>
    <col min="3852" max="3853" width="10.75" style="1"/>
    <col min="3854" max="3854" width="21" style="1" customWidth="1"/>
    <col min="3855" max="3863" width="10.75" style="1"/>
    <col min="3864" max="3864" width="14" style="1" customWidth="1"/>
    <col min="3865" max="3865" width="41.25" style="1" bestFit="1" customWidth="1"/>
    <col min="3866" max="3866" width="15.5" style="1" customWidth="1"/>
    <col min="3867" max="3870" width="10.75" style="1"/>
    <col min="3871" max="3871" width="12.75" style="1" customWidth="1"/>
    <col min="3872" max="3872" width="18.75" style="1" customWidth="1"/>
    <col min="3873" max="3874" width="10.75" style="1"/>
    <col min="3875" max="3875" width="21" style="1" customWidth="1"/>
    <col min="3876" max="4098" width="10.75" style="1"/>
    <col min="4099" max="4099" width="15.375" style="1" customWidth="1"/>
    <col min="4100" max="4100" width="22.75" style="1" customWidth="1"/>
    <col min="4101" max="4101" width="15.5" style="1" customWidth="1"/>
    <col min="4102" max="4105" width="10.75" style="1"/>
    <col min="4106" max="4106" width="12.875" style="1" customWidth="1"/>
    <col min="4107" max="4107" width="27.75" style="1" customWidth="1"/>
    <col min="4108" max="4109" width="10.75" style="1"/>
    <col min="4110" max="4110" width="21" style="1" customWidth="1"/>
    <col min="4111" max="4119" width="10.75" style="1"/>
    <col min="4120" max="4120" width="14" style="1" customWidth="1"/>
    <col min="4121" max="4121" width="41.25" style="1" bestFit="1" customWidth="1"/>
    <col min="4122" max="4122" width="15.5" style="1" customWidth="1"/>
    <col min="4123" max="4126" width="10.75" style="1"/>
    <col min="4127" max="4127" width="12.75" style="1" customWidth="1"/>
    <col min="4128" max="4128" width="18.75" style="1" customWidth="1"/>
    <col min="4129" max="4130" width="10.75" style="1"/>
    <col min="4131" max="4131" width="21" style="1" customWidth="1"/>
    <col min="4132" max="4354" width="10.75" style="1"/>
    <col min="4355" max="4355" width="15.375" style="1" customWidth="1"/>
    <col min="4356" max="4356" width="22.75" style="1" customWidth="1"/>
    <col min="4357" max="4357" width="15.5" style="1" customWidth="1"/>
    <col min="4358" max="4361" width="10.75" style="1"/>
    <col min="4362" max="4362" width="12.875" style="1" customWidth="1"/>
    <col min="4363" max="4363" width="27.75" style="1" customWidth="1"/>
    <col min="4364" max="4365" width="10.75" style="1"/>
    <col min="4366" max="4366" width="21" style="1" customWidth="1"/>
    <col min="4367" max="4375" width="10.75" style="1"/>
    <col min="4376" max="4376" width="14" style="1" customWidth="1"/>
    <col min="4377" max="4377" width="41.25" style="1" bestFit="1" customWidth="1"/>
    <col min="4378" max="4378" width="15.5" style="1" customWidth="1"/>
    <col min="4379" max="4382" width="10.75" style="1"/>
    <col min="4383" max="4383" width="12.75" style="1" customWidth="1"/>
    <col min="4384" max="4384" width="18.75" style="1" customWidth="1"/>
    <col min="4385" max="4386" width="10.75" style="1"/>
    <col min="4387" max="4387" width="21" style="1" customWidth="1"/>
    <col min="4388" max="4610" width="10.75" style="1"/>
    <col min="4611" max="4611" width="15.375" style="1" customWidth="1"/>
    <col min="4612" max="4612" width="22.75" style="1" customWidth="1"/>
    <col min="4613" max="4613" width="15.5" style="1" customWidth="1"/>
    <col min="4614" max="4617" width="10.75" style="1"/>
    <col min="4618" max="4618" width="12.875" style="1" customWidth="1"/>
    <col min="4619" max="4619" width="27.75" style="1" customWidth="1"/>
    <col min="4620" max="4621" width="10.75" style="1"/>
    <col min="4622" max="4622" width="21" style="1" customWidth="1"/>
    <col min="4623" max="4631" width="10.75" style="1"/>
    <col min="4632" max="4632" width="14" style="1" customWidth="1"/>
    <col min="4633" max="4633" width="41.25" style="1" bestFit="1" customWidth="1"/>
    <col min="4634" max="4634" width="15.5" style="1" customWidth="1"/>
    <col min="4635" max="4638" width="10.75" style="1"/>
    <col min="4639" max="4639" width="12.75" style="1" customWidth="1"/>
    <col min="4640" max="4640" width="18.75" style="1" customWidth="1"/>
    <col min="4641" max="4642" width="10.75" style="1"/>
    <col min="4643" max="4643" width="21" style="1" customWidth="1"/>
    <col min="4644" max="4866" width="10.75" style="1"/>
    <col min="4867" max="4867" width="15.375" style="1" customWidth="1"/>
    <col min="4868" max="4868" width="22.75" style="1" customWidth="1"/>
    <col min="4869" max="4869" width="15.5" style="1" customWidth="1"/>
    <col min="4870" max="4873" width="10.75" style="1"/>
    <col min="4874" max="4874" width="12.875" style="1" customWidth="1"/>
    <col min="4875" max="4875" width="27.75" style="1" customWidth="1"/>
    <col min="4876" max="4877" width="10.75" style="1"/>
    <col min="4878" max="4878" width="21" style="1" customWidth="1"/>
    <col min="4879" max="4887" width="10.75" style="1"/>
    <col min="4888" max="4888" width="14" style="1" customWidth="1"/>
    <col min="4889" max="4889" width="41.25" style="1" bestFit="1" customWidth="1"/>
    <col min="4890" max="4890" width="15.5" style="1" customWidth="1"/>
    <col min="4891" max="4894" width="10.75" style="1"/>
    <col min="4895" max="4895" width="12.75" style="1" customWidth="1"/>
    <col min="4896" max="4896" width="18.75" style="1" customWidth="1"/>
    <col min="4897" max="4898" width="10.75" style="1"/>
    <col min="4899" max="4899" width="21" style="1" customWidth="1"/>
    <col min="4900" max="5122" width="10.75" style="1"/>
    <col min="5123" max="5123" width="15.375" style="1" customWidth="1"/>
    <col min="5124" max="5124" width="22.75" style="1" customWidth="1"/>
    <col min="5125" max="5125" width="15.5" style="1" customWidth="1"/>
    <col min="5126" max="5129" width="10.75" style="1"/>
    <col min="5130" max="5130" width="12.875" style="1" customWidth="1"/>
    <col min="5131" max="5131" width="27.75" style="1" customWidth="1"/>
    <col min="5132" max="5133" width="10.75" style="1"/>
    <col min="5134" max="5134" width="21" style="1" customWidth="1"/>
    <col min="5135" max="5143" width="10.75" style="1"/>
    <col min="5144" max="5144" width="14" style="1" customWidth="1"/>
    <col min="5145" max="5145" width="41.25" style="1" bestFit="1" customWidth="1"/>
    <col min="5146" max="5146" width="15.5" style="1" customWidth="1"/>
    <col min="5147" max="5150" width="10.75" style="1"/>
    <col min="5151" max="5151" width="12.75" style="1" customWidth="1"/>
    <col min="5152" max="5152" width="18.75" style="1" customWidth="1"/>
    <col min="5153" max="5154" width="10.75" style="1"/>
    <col min="5155" max="5155" width="21" style="1" customWidth="1"/>
    <col min="5156" max="5378" width="10.75" style="1"/>
    <col min="5379" max="5379" width="15.375" style="1" customWidth="1"/>
    <col min="5380" max="5380" width="22.75" style="1" customWidth="1"/>
    <col min="5381" max="5381" width="15.5" style="1" customWidth="1"/>
    <col min="5382" max="5385" width="10.75" style="1"/>
    <col min="5386" max="5386" width="12.875" style="1" customWidth="1"/>
    <col min="5387" max="5387" width="27.75" style="1" customWidth="1"/>
    <col min="5388" max="5389" width="10.75" style="1"/>
    <col min="5390" max="5390" width="21" style="1" customWidth="1"/>
    <col min="5391" max="5399" width="10.75" style="1"/>
    <col min="5400" max="5400" width="14" style="1" customWidth="1"/>
    <col min="5401" max="5401" width="41.25" style="1" bestFit="1" customWidth="1"/>
    <col min="5402" max="5402" width="15.5" style="1" customWidth="1"/>
    <col min="5403" max="5406" width="10.75" style="1"/>
    <col min="5407" max="5407" width="12.75" style="1" customWidth="1"/>
    <col min="5408" max="5408" width="18.75" style="1" customWidth="1"/>
    <col min="5409" max="5410" width="10.75" style="1"/>
    <col min="5411" max="5411" width="21" style="1" customWidth="1"/>
    <col min="5412" max="5634" width="10.75" style="1"/>
    <col min="5635" max="5635" width="15.375" style="1" customWidth="1"/>
    <col min="5636" max="5636" width="22.75" style="1" customWidth="1"/>
    <col min="5637" max="5637" width="15.5" style="1" customWidth="1"/>
    <col min="5638" max="5641" width="10.75" style="1"/>
    <col min="5642" max="5642" width="12.875" style="1" customWidth="1"/>
    <col min="5643" max="5643" width="27.75" style="1" customWidth="1"/>
    <col min="5644" max="5645" width="10.75" style="1"/>
    <col min="5646" max="5646" width="21" style="1" customWidth="1"/>
    <col min="5647" max="5655" width="10.75" style="1"/>
    <col min="5656" max="5656" width="14" style="1" customWidth="1"/>
    <col min="5657" max="5657" width="41.25" style="1" bestFit="1" customWidth="1"/>
    <col min="5658" max="5658" width="15.5" style="1" customWidth="1"/>
    <col min="5659" max="5662" width="10.75" style="1"/>
    <col min="5663" max="5663" width="12.75" style="1" customWidth="1"/>
    <col min="5664" max="5664" width="18.75" style="1" customWidth="1"/>
    <col min="5665" max="5666" width="10.75" style="1"/>
    <col min="5667" max="5667" width="21" style="1" customWidth="1"/>
    <col min="5668" max="5890" width="10.75" style="1"/>
    <col min="5891" max="5891" width="15.375" style="1" customWidth="1"/>
    <col min="5892" max="5892" width="22.75" style="1" customWidth="1"/>
    <col min="5893" max="5893" width="15.5" style="1" customWidth="1"/>
    <col min="5894" max="5897" width="10.75" style="1"/>
    <col min="5898" max="5898" width="12.875" style="1" customWidth="1"/>
    <col min="5899" max="5899" width="27.75" style="1" customWidth="1"/>
    <col min="5900" max="5901" width="10.75" style="1"/>
    <col min="5902" max="5902" width="21" style="1" customWidth="1"/>
    <col min="5903" max="5911" width="10.75" style="1"/>
    <col min="5912" max="5912" width="14" style="1" customWidth="1"/>
    <col min="5913" max="5913" width="41.25" style="1" bestFit="1" customWidth="1"/>
    <col min="5914" max="5914" width="15.5" style="1" customWidth="1"/>
    <col min="5915" max="5918" width="10.75" style="1"/>
    <col min="5919" max="5919" width="12.75" style="1" customWidth="1"/>
    <col min="5920" max="5920" width="18.75" style="1" customWidth="1"/>
    <col min="5921" max="5922" width="10.75" style="1"/>
    <col min="5923" max="5923" width="21" style="1" customWidth="1"/>
    <col min="5924" max="6146" width="10.75" style="1"/>
    <col min="6147" max="6147" width="15.375" style="1" customWidth="1"/>
    <col min="6148" max="6148" width="22.75" style="1" customWidth="1"/>
    <col min="6149" max="6149" width="15.5" style="1" customWidth="1"/>
    <col min="6150" max="6153" width="10.75" style="1"/>
    <col min="6154" max="6154" width="12.875" style="1" customWidth="1"/>
    <col min="6155" max="6155" width="27.75" style="1" customWidth="1"/>
    <col min="6156" max="6157" width="10.75" style="1"/>
    <col min="6158" max="6158" width="21" style="1" customWidth="1"/>
    <col min="6159" max="6167" width="10.75" style="1"/>
    <col min="6168" max="6168" width="14" style="1" customWidth="1"/>
    <col min="6169" max="6169" width="41.25" style="1" bestFit="1" customWidth="1"/>
    <col min="6170" max="6170" width="15.5" style="1" customWidth="1"/>
    <col min="6171" max="6174" width="10.75" style="1"/>
    <col min="6175" max="6175" width="12.75" style="1" customWidth="1"/>
    <col min="6176" max="6176" width="18.75" style="1" customWidth="1"/>
    <col min="6177" max="6178" width="10.75" style="1"/>
    <col min="6179" max="6179" width="21" style="1" customWidth="1"/>
    <col min="6180" max="6402" width="10.75" style="1"/>
    <col min="6403" max="6403" width="15.375" style="1" customWidth="1"/>
    <col min="6404" max="6404" width="22.75" style="1" customWidth="1"/>
    <col min="6405" max="6405" width="15.5" style="1" customWidth="1"/>
    <col min="6406" max="6409" width="10.75" style="1"/>
    <col min="6410" max="6410" width="12.875" style="1" customWidth="1"/>
    <col min="6411" max="6411" width="27.75" style="1" customWidth="1"/>
    <col min="6412" max="6413" width="10.75" style="1"/>
    <col min="6414" max="6414" width="21" style="1" customWidth="1"/>
    <col min="6415" max="6423" width="10.75" style="1"/>
    <col min="6424" max="6424" width="14" style="1" customWidth="1"/>
    <col min="6425" max="6425" width="41.25" style="1" bestFit="1" customWidth="1"/>
    <col min="6426" max="6426" width="15.5" style="1" customWidth="1"/>
    <col min="6427" max="6430" width="10.75" style="1"/>
    <col min="6431" max="6431" width="12.75" style="1" customWidth="1"/>
    <col min="6432" max="6432" width="18.75" style="1" customWidth="1"/>
    <col min="6433" max="6434" width="10.75" style="1"/>
    <col min="6435" max="6435" width="21" style="1" customWidth="1"/>
    <col min="6436" max="6658" width="10.75" style="1"/>
    <col min="6659" max="6659" width="15.375" style="1" customWidth="1"/>
    <col min="6660" max="6660" width="22.75" style="1" customWidth="1"/>
    <col min="6661" max="6661" width="15.5" style="1" customWidth="1"/>
    <col min="6662" max="6665" width="10.75" style="1"/>
    <col min="6666" max="6666" width="12.875" style="1" customWidth="1"/>
    <col min="6667" max="6667" width="27.75" style="1" customWidth="1"/>
    <col min="6668" max="6669" width="10.75" style="1"/>
    <col min="6670" max="6670" width="21" style="1" customWidth="1"/>
    <col min="6671" max="6679" width="10.75" style="1"/>
    <col min="6680" max="6680" width="14" style="1" customWidth="1"/>
    <col min="6681" max="6681" width="41.25" style="1" bestFit="1" customWidth="1"/>
    <col min="6682" max="6682" width="15.5" style="1" customWidth="1"/>
    <col min="6683" max="6686" width="10.75" style="1"/>
    <col min="6687" max="6687" width="12.75" style="1" customWidth="1"/>
    <col min="6688" max="6688" width="18.75" style="1" customWidth="1"/>
    <col min="6689" max="6690" width="10.75" style="1"/>
    <col min="6691" max="6691" width="21" style="1" customWidth="1"/>
    <col min="6692" max="6914" width="10.75" style="1"/>
    <col min="6915" max="6915" width="15.375" style="1" customWidth="1"/>
    <col min="6916" max="6916" width="22.75" style="1" customWidth="1"/>
    <col min="6917" max="6917" width="15.5" style="1" customWidth="1"/>
    <col min="6918" max="6921" width="10.75" style="1"/>
    <col min="6922" max="6922" width="12.875" style="1" customWidth="1"/>
    <col min="6923" max="6923" width="27.75" style="1" customWidth="1"/>
    <col min="6924" max="6925" width="10.75" style="1"/>
    <col min="6926" max="6926" width="21" style="1" customWidth="1"/>
    <col min="6927" max="6935" width="10.75" style="1"/>
    <col min="6936" max="6936" width="14" style="1" customWidth="1"/>
    <col min="6937" max="6937" width="41.25" style="1" bestFit="1" customWidth="1"/>
    <col min="6938" max="6938" width="15.5" style="1" customWidth="1"/>
    <col min="6939" max="6942" width="10.75" style="1"/>
    <col min="6943" max="6943" width="12.75" style="1" customWidth="1"/>
    <col min="6944" max="6944" width="18.75" style="1" customWidth="1"/>
    <col min="6945" max="6946" width="10.75" style="1"/>
    <col min="6947" max="6947" width="21" style="1" customWidth="1"/>
    <col min="6948" max="7170" width="10.75" style="1"/>
    <col min="7171" max="7171" width="15.375" style="1" customWidth="1"/>
    <col min="7172" max="7172" width="22.75" style="1" customWidth="1"/>
    <col min="7173" max="7173" width="15.5" style="1" customWidth="1"/>
    <col min="7174" max="7177" width="10.75" style="1"/>
    <col min="7178" max="7178" width="12.875" style="1" customWidth="1"/>
    <col min="7179" max="7179" width="27.75" style="1" customWidth="1"/>
    <col min="7180" max="7181" width="10.75" style="1"/>
    <col min="7182" max="7182" width="21" style="1" customWidth="1"/>
    <col min="7183" max="7191" width="10.75" style="1"/>
    <col min="7192" max="7192" width="14" style="1" customWidth="1"/>
    <col min="7193" max="7193" width="41.25" style="1" bestFit="1" customWidth="1"/>
    <col min="7194" max="7194" width="15.5" style="1" customWidth="1"/>
    <col min="7195" max="7198" width="10.75" style="1"/>
    <col min="7199" max="7199" width="12.75" style="1" customWidth="1"/>
    <col min="7200" max="7200" width="18.75" style="1" customWidth="1"/>
    <col min="7201" max="7202" width="10.75" style="1"/>
    <col min="7203" max="7203" width="21" style="1" customWidth="1"/>
    <col min="7204" max="7426" width="10.75" style="1"/>
    <col min="7427" max="7427" width="15.375" style="1" customWidth="1"/>
    <col min="7428" max="7428" width="22.75" style="1" customWidth="1"/>
    <col min="7429" max="7429" width="15.5" style="1" customWidth="1"/>
    <col min="7430" max="7433" width="10.75" style="1"/>
    <col min="7434" max="7434" width="12.875" style="1" customWidth="1"/>
    <col min="7435" max="7435" width="27.75" style="1" customWidth="1"/>
    <col min="7436" max="7437" width="10.75" style="1"/>
    <col min="7438" max="7438" width="21" style="1" customWidth="1"/>
    <col min="7439" max="7447" width="10.75" style="1"/>
    <col min="7448" max="7448" width="14" style="1" customWidth="1"/>
    <col min="7449" max="7449" width="41.25" style="1" bestFit="1" customWidth="1"/>
    <col min="7450" max="7450" width="15.5" style="1" customWidth="1"/>
    <col min="7451" max="7454" width="10.75" style="1"/>
    <col min="7455" max="7455" width="12.75" style="1" customWidth="1"/>
    <col min="7456" max="7456" width="18.75" style="1" customWidth="1"/>
    <col min="7457" max="7458" width="10.75" style="1"/>
    <col min="7459" max="7459" width="21" style="1" customWidth="1"/>
    <col min="7460" max="7682" width="10.75" style="1"/>
    <col min="7683" max="7683" width="15.375" style="1" customWidth="1"/>
    <col min="7684" max="7684" width="22.75" style="1" customWidth="1"/>
    <col min="7685" max="7685" width="15.5" style="1" customWidth="1"/>
    <col min="7686" max="7689" width="10.75" style="1"/>
    <col min="7690" max="7690" width="12.875" style="1" customWidth="1"/>
    <col min="7691" max="7691" width="27.75" style="1" customWidth="1"/>
    <col min="7692" max="7693" width="10.75" style="1"/>
    <col min="7694" max="7694" width="21" style="1" customWidth="1"/>
    <col min="7695" max="7703" width="10.75" style="1"/>
    <col min="7704" max="7704" width="14" style="1" customWidth="1"/>
    <col min="7705" max="7705" width="41.25" style="1" bestFit="1" customWidth="1"/>
    <col min="7706" max="7706" width="15.5" style="1" customWidth="1"/>
    <col min="7707" max="7710" width="10.75" style="1"/>
    <col min="7711" max="7711" width="12.75" style="1" customWidth="1"/>
    <col min="7712" max="7712" width="18.75" style="1" customWidth="1"/>
    <col min="7713" max="7714" width="10.75" style="1"/>
    <col min="7715" max="7715" width="21" style="1" customWidth="1"/>
    <col min="7716" max="7938" width="10.75" style="1"/>
    <col min="7939" max="7939" width="15.375" style="1" customWidth="1"/>
    <col min="7940" max="7940" width="22.75" style="1" customWidth="1"/>
    <col min="7941" max="7941" width="15.5" style="1" customWidth="1"/>
    <col min="7942" max="7945" width="10.75" style="1"/>
    <col min="7946" max="7946" width="12.875" style="1" customWidth="1"/>
    <col min="7947" max="7947" width="27.75" style="1" customWidth="1"/>
    <col min="7948" max="7949" width="10.75" style="1"/>
    <col min="7950" max="7950" width="21" style="1" customWidth="1"/>
    <col min="7951" max="7959" width="10.75" style="1"/>
    <col min="7960" max="7960" width="14" style="1" customWidth="1"/>
    <col min="7961" max="7961" width="41.25" style="1" bestFit="1" customWidth="1"/>
    <col min="7962" max="7962" width="15.5" style="1" customWidth="1"/>
    <col min="7963" max="7966" width="10.75" style="1"/>
    <col min="7967" max="7967" width="12.75" style="1" customWidth="1"/>
    <col min="7968" max="7968" width="18.75" style="1" customWidth="1"/>
    <col min="7969" max="7970" width="10.75" style="1"/>
    <col min="7971" max="7971" width="21" style="1" customWidth="1"/>
    <col min="7972" max="8194" width="10.75" style="1"/>
    <col min="8195" max="8195" width="15.375" style="1" customWidth="1"/>
    <col min="8196" max="8196" width="22.75" style="1" customWidth="1"/>
    <col min="8197" max="8197" width="15.5" style="1" customWidth="1"/>
    <col min="8198" max="8201" width="10.75" style="1"/>
    <col min="8202" max="8202" width="12.875" style="1" customWidth="1"/>
    <col min="8203" max="8203" width="27.75" style="1" customWidth="1"/>
    <col min="8204" max="8205" width="10.75" style="1"/>
    <col min="8206" max="8206" width="21" style="1" customWidth="1"/>
    <col min="8207" max="8215" width="10.75" style="1"/>
    <col min="8216" max="8216" width="14" style="1" customWidth="1"/>
    <col min="8217" max="8217" width="41.25" style="1" bestFit="1" customWidth="1"/>
    <col min="8218" max="8218" width="15.5" style="1" customWidth="1"/>
    <col min="8219" max="8222" width="10.75" style="1"/>
    <col min="8223" max="8223" width="12.75" style="1" customWidth="1"/>
    <col min="8224" max="8224" width="18.75" style="1" customWidth="1"/>
    <col min="8225" max="8226" width="10.75" style="1"/>
    <col min="8227" max="8227" width="21" style="1" customWidth="1"/>
    <col min="8228" max="8450" width="10.75" style="1"/>
    <col min="8451" max="8451" width="15.375" style="1" customWidth="1"/>
    <col min="8452" max="8452" width="22.75" style="1" customWidth="1"/>
    <col min="8453" max="8453" width="15.5" style="1" customWidth="1"/>
    <col min="8454" max="8457" width="10.75" style="1"/>
    <col min="8458" max="8458" width="12.875" style="1" customWidth="1"/>
    <col min="8459" max="8459" width="27.75" style="1" customWidth="1"/>
    <col min="8460" max="8461" width="10.75" style="1"/>
    <col min="8462" max="8462" width="21" style="1" customWidth="1"/>
    <col min="8463" max="8471" width="10.75" style="1"/>
    <col min="8472" max="8472" width="14" style="1" customWidth="1"/>
    <col min="8473" max="8473" width="41.25" style="1" bestFit="1" customWidth="1"/>
    <col min="8474" max="8474" width="15.5" style="1" customWidth="1"/>
    <col min="8475" max="8478" width="10.75" style="1"/>
    <col min="8479" max="8479" width="12.75" style="1" customWidth="1"/>
    <col min="8480" max="8480" width="18.75" style="1" customWidth="1"/>
    <col min="8481" max="8482" width="10.75" style="1"/>
    <col min="8483" max="8483" width="21" style="1" customWidth="1"/>
    <col min="8484" max="8706" width="10.75" style="1"/>
    <col min="8707" max="8707" width="15.375" style="1" customWidth="1"/>
    <col min="8708" max="8708" width="22.75" style="1" customWidth="1"/>
    <col min="8709" max="8709" width="15.5" style="1" customWidth="1"/>
    <col min="8710" max="8713" width="10.75" style="1"/>
    <col min="8714" max="8714" width="12.875" style="1" customWidth="1"/>
    <col min="8715" max="8715" width="27.75" style="1" customWidth="1"/>
    <col min="8716" max="8717" width="10.75" style="1"/>
    <col min="8718" max="8718" width="21" style="1" customWidth="1"/>
    <col min="8719" max="8727" width="10.75" style="1"/>
    <col min="8728" max="8728" width="14" style="1" customWidth="1"/>
    <col min="8729" max="8729" width="41.25" style="1" bestFit="1" customWidth="1"/>
    <col min="8730" max="8730" width="15.5" style="1" customWidth="1"/>
    <col min="8731" max="8734" width="10.75" style="1"/>
    <col min="8735" max="8735" width="12.75" style="1" customWidth="1"/>
    <col min="8736" max="8736" width="18.75" style="1" customWidth="1"/>
    <col min="8737" max="8738" width="10.75" style="1"/>
    <col min="8739" max="8739" width="21" style="1" customWidth="1"/>
    <col min="8740" max="8962" width="10.75" style="1"/>
    <col min="8963" max="8963" width="15.375" style="1" customWidth="1"/>
    <col min="8964" max="8964" width="22.75" style="1" customWidth="1"/>
    <col min="8965" max="8965" width="15.5" style="1" customWidth="1"/>
    <col min="8966" max="8969" width="10.75" style="1"/>
    <col min="8970" max="8970" width="12.875" style="1" customWidth="1"/>
    <col min="8971" max="8971" width="27.75" style="1" customWidth="1"/>
    <col min="8972" max="8973" width="10.75" style="1"/>
    <col min="8974" max="8974" width="21" style="1" customWidth="1"/>
    <col min="8975" max="8983" width="10.75" style="1"/>
    <col min="8984" max="8984" width="14" style="1" customWidth="1"/>
    <col min="8985" max="8985" width="41.25" style="1" bestFit="1" customWidth="1"/>
    <col min="8986" max="8986" width="15.5" style="1" customWidth="1"/>
    <col min="8987" max="8990" width="10.75" style="1"/>
    <col min="8991" max="8991" width="12.75" style="1" customWidth="1"/>
    <col min="8992" max="8992" width="18.75" style="1" customWidth="1"/>
    <col min="8993" max="8994" width="10.75" style="1"/>
    <col min="8995" max="8995" width="21" style="1" customWidth="1"/>
    <col min="8996" max="9218" width="10.75" style="1"/>
    <col min="9219" max="9219" width="15.375" style="1" customWidth="1"/>
    <col min="9220" max="9220" width="22.75" style="1" customWidth="1"/>
    <col min="9221" max="9221" width="15.5" style="1" customWidth="1"/>
    <col min="9222" max="9225" width="10.75" style="1"/>
    <col min="9226" max="9226" width="12.875" style="1" customWidth="1"/>
    <col min="9227" max="9227" width="27.75" style="1" customWidth="1"/>
    <col min="9228" max="9229" width="10.75" style="1"/>
    <col min="9230" max="9230" width="21" style="1" customWidth="1"/>
    <col min="9231" max="9239" width="10.75" style="1"/>
    <col min="9240" max="9240" width="14" style="1" customWidth="1"/>
    <col min="9241" max="9241" width="41.25" style="1" bestFit="1" customWidth="1"/>
    <col min="9242" max="9242" width="15.5" style="1" customWidth="1"/>
    <col min="9243" max="9246" width="10.75" style="1"/>
    <col min="9247" max="9247" width="12.75" style="1" customWidth="1"/>
    <col min="9248" max="9248" width="18.75" style="1" customWidth="1"/>
    <col min="9249" max="9250" width="10.75" style="1"/>
    <col min="9251" max="9251" width="21" style="1" customWidth="1"/>
    <col min="9252" max="9474" width="10.75" style="1"/>
    <col min="9475" max="9475" width="15.375" style="1" customWidth="1"/>
    <col min="9476" max="9476" width="22.75" style="1" customWidth="1"/>
    <col min="9477" max="9477" width="15.5" style="1" customWidth="1"/>
    <col min="9478" max="9481" width="10.75" style="1"/>
    <col min="9482" max="9482" width="12.875" style="1" customWidth="1"/>
    <col min="9483" max="9483" width="27.75" style="1" customWidth="1"/>
    <col min="9484" max="9485" width="10.75" style="1"/>
    <col min="9486" max="9486" width="21" style="1" customWidth="1"/>
    <col min="9487" max="9495" width="10.75" style="1"/>
    <col min="9496" max="9496" width="14" style="1" customWidth="1"/>
    <col min="9497" max="9497" width="41.25" style="1" bestFit="1" customWidth="1"/>
    <col min="9498" max="9498" width="15.5" style="1" customWidth="1"/>
    <col min="9499" max="9502" width="10.75" style="1"/>
    <col min="9503" max="9503" width="12.75" style="1" customWidth="1"/>
    <col min="9504" max="9504" width="18.75" style="1" customWidth="1"/>
    <col min="9505" max="9506" width="10.75" style="1"/>
    <col min="9507" max="9507" width="21" style="1" customWidth="1"/>
    <col min="9508" max="9730" width="10.75" style="1"/>
    <col min="9731" max="9731" width="15.375" style="1" customWidth="1"/>
    <col min="9732" max="9732" width="22.75" style="1" customWidth="1"/>
    <col min="9733" max="9733" width="15.5" style="1" customWidth="1"/>
    <col min="9734" max="9737" width="10.75" style="1"/>
    <col min="9738" max="9738" width="12.875" style="1" customWidth="1"/>
    <col min="9739" max="9739" width="27.75" style="1" customWidth="1"/>
    <col min="9740" max="9741" width="10.75" style="1"/>
    <col min="9742" max="9742" width="21" style="1" customWidth="1"/>
    <col min="9743" max="9751" width="10.75" style="1"/>
    <col min="9752" max="9752" width="14" style="1" customWidth="1"/>
    <col min="9753" max="9753" width="41.25" style="1" bestFit="1" customWidth="1"/>
    <col min="9754" max="9754" width="15.5" style="1" customWidth="1"/>
    <col min="9755" max="9758" width="10.75" style="1"/>
    <col min="9759" max="9759" width="12.75" style="1" customWidth="1"/>
    <col min="9760" max="9760" width="18.75" style="1" customWidth="1"/>
    <col min="9761" max="9762" width="10.75" style="1"/>
    <col min="9763" max="9763" width="21" style="1" customWidth="1"/>
    <col min="9764" max="9986" width="10.75" style="1"/>
    <col min="9987" max="9987" width="15.375" style="1" customWidth="1"/>
    <col min="9988" max="9988" width="22.75" style="1" customWidth="1"/>
    <col min="9989" max="9989" width="15.5" style="1" customWidth="1"/>
    <col min="9990" max="9993" width="10.75" style="1"/>
    <col min="9994" max="9994" width="12.875" style="1" customWidth="1"/>
    <col min="9995" max="9995" width="27.75" style="1" customWidth="1"/>
    <col min="9996" max="9997" width="10.75" style="1"/>
    <col min="9998" max="9998" width="21" style="1" customWidth="1"/>
    <col min="9999" max="10007" width="10.75" style="1"/>
    <col min="10008" max="10008" width="14" style="1" customWidth="1"/>
    <col min="10009" max="10009" width="41.25" style="1" bestFit="1" customWidth="1"/>
    <col min="10010" max="10010" width="15.5" style="1" customWidth="1"/>
    <col min="10011" max="10014" width="10.75" style="1"/>
    <col min="10015" max="10015" width="12.75" style="1" customWidth="1"/>
    <col min="10016" max="10016" width="18.75" style="1" customWidth="1"/>
    <col min="10017" max="10018" width="10.75" style="1"/>
    <col min="10019" max="10019" width="21" style="1" customWidth="1"/>
    <col min="10020" max="10242" width="10.75" style="1"/>
    <col min="10243" max="10243" width="15.375" style="1" customWidth="1"/>
    <col min="10244" max="10244" width="22.75" style="1" customWidth="1"/>
    <col min="10245" max="10245" width="15.5" style="1" customWidth="1"/>
    <col min="10246" max="10249" width="10.75" style="1"/>
    <col min="10250" max="10250" width="12.875" style="1" customWidth="1"/>
    <col min="10251" max="10251" width="27.75" style="1" customWidth="1"/>
    <col min="10252" max="10253" width="10.75" style="1"/>
    <col min="10254" max="10254" width="21" style="1" customWidth="1"/>
    <col min="10255" max="10263" width="10.75" style="1"/>
    <col min="10264" max="10264" width="14" style="1" customWidth="1"/>
    <col min="10265" max="10265" width="41.25" style="1" bestFit="1" customWidth="1"/>
    <col min="10266" max="10266" width="15.5" style="1" customWidth="1"/>
    <col min="10267" max="10270" width="10.75" style="1"/>
    <col min="10271" max="10271" width="12.75" style="1" customWidth="1"/>
    <col min="10272" max="10272" width="18.75" style="1" customWidth="1"/>
    <col min="10273" max="10274" width="10.75" style="1"/>
    <col min="10275" max="10275" width="21" style="1" customWidth="1"/>
    <col min="10276" max="10498" width="10.75" style="1"/>
    <col min="10499" max="10499" width="15.375" style="1" customWidth="1"/>
    <col min="10500" max="10500" width="22.75" style="1" customWidth="1"/>
    <col min="10501" max="10501" width="15.5" style="1" customWidth="1"/>
    <col min="10502" max="10505" width="10.75" style="1"/>
    <col min="10506" max="10506" width="12.875" style="1" customWidth="1"/>
    <col min="10507" max="10507" width="27.75" style="1" customWidth="1"/>
    <col min="10508" max="10509" width="10.75" style="1"/>
    <col min="10510" max="10510" width="21" style="1" customWidth="1"/>
    <col min="10511" max="10519" width="10.75" style="1"/>
    <col min="10520" max="10520" width="14" style="1" customWidth="1"/>
    <col min="10521" max="10521" width="41.25" style="1" bestFit="1" customWidth="1"/>
    <col min="10522" max="10522" width="15.5" style="1" customWidth="1"/>
    <col min="10523" max="10526" width="10.75" style="1"/>
    <col min="10527" max="10527" width="12.75" style="1" customWidth="1"/>
    <col min="10528" max="10528" width="18.75" style="1" customWidth="1"/>
    <col min="10529" max="10530" width="10.75" style="1"/>
    <col min="10531" max="10531" width="21" style="1" customWidth="1"/>
    <col min="10532" max="10754" width="10.75" style="1"/>
    <col min="10755" max="10755" width="15.375" style="1" customWidth="1"/>
    <col min="10756" max="10756" width="22.75" style="1" customWidth="1"/>
    <col min="10757" max="10757" width="15.5" style="1" customWidth="1"/>
    <col min="10758" max="10761" width="10.75" style="1"/>
    <col min="10762" max="10762" width="12.875" style="1" customWidth="1"/>
    <col min="10763" max="10763" width="27.75" style="1" customWidth="1"/>
    <col min="10764" max="10765" width="10.75" style="1"/>
    <col min="10766" max="10766" width="21" style="1" customWidth="1"/>
    <col min="10767" max="10775" width="10.75" style="1"/>
    <col min="10776" max="10776" width="14" style="1" customWidth="1"/>
    <col min="10777" max="10777" width="41.25" style="1" bestFit="1" customWidth="1"/>
    <col min="10778" max="10778" width="15.5" style="1" customWidth="1"/>
    <col min="10779" max="10782" width="10.75" style="1"/>
    <col min="10783" max="10783" width="12.75" style="1" customWidth="1"/>
    <col min="10784" max="10784" width="18.75" style="1" customWidth="1"/>
    <col min="10785" max="10786" width="10.75" style="1"/>
    <col min="10787" max="10787" width="21" style="1" customWidth="1"/>
    <col min="10788" max="11010" width="10.75" style="1"/>
    <col min="11011" max="11011" width="15.375" style="1" customWidth="1"/>
    <col min="11012" max="11012" width="22.75" style="1" customWidth="1"/>
    <col min="11013" max="11013" width="15.5" style="1" customWidth="1"/>
    <col min="11014" max="11017" width="10.75" style="1"/>
    <col min="11018" max="11018" width="12.875" style="1" customWidth="1"/>
    <col min="11019" max="11019" width="27.75" style="1" customWidth="1"/>
    <col min="11020" max="11021" width="10.75" style="1"/>
    <col min="11022" max="11022" width="21" style="1" customWidth="1"/>
    <col min="11023" max="11031" width="10.75" style="1"/>
    <col min="11032" max="11032" width="14" style="1" customWidth="1"/>
    <col min="11033" max="11033" width="41.25" style="1" bestFit="1" customWidth="1"/>
    <col min="11034" max="11034" width="15.5" style="1" customWidth="1"/>
    <col min="11035" max="11038" width="10.75" style="1"/>
    <col min="11039" max="11039" width="12.75" style="1" customWidth="1"/>
    <col min="11040" max="11040" width="18.75" style="1" customWidth="1"/>
    <col min="11041" max="11042" width="10.75" style="1"/>
    <col min="11043" max="11043" width="21" style="1" customWidth="1"/>
    <col min="11044" max="11266" width="10.75" style="1"/>
    <col min="11267" max="11267" width="15.375" style="1" customWidth="1"/>
    <col min="11268" max="11268" width="22.75" style="1" customWidth="1"/>
    <col min="11269" max="11269" width="15.5" style="1" customWidth="1"/>
    <col min="11270" max="11273" width="10.75" style="1"/>
    <col min="11274" max="11274" width="12.875" style="1" customWidth="1"/>
    <col min="11275" max="11275" width="27.75" style="1" customWidth="1"/>
    <col min="11276" max="11277" width="10.75" style="1"/>
    <col min="11278" max="11278" width="21" style="1" customWidth="1"/>
    <col min="11279" max="11287" width="10.75" style="1"/>
    <col min="11288" max="11288" width="14" style="1" customWidth="1"/>
    <col min="11289" max="11289" width="41.25" style="1" bestFit="1" customWidth="1"/>
    <col min="11290" max="11290" width="15.5" style="1" customWidth="1"/>
    <col min="11291" max="11294" width="10.75" style="1"/>
    <col min="11295" max="11295" width="12.75" style="1" customWidth="1"/>
    <col min="11296" max="11296" width="18.75" style="1" customWidth="1"/>
    <col min="11297" max="11298" width="10.75" style="1"/>
    <col min="11299" max="11299" width="21" style="1" customWidth="1"/>
    <col min="11300" max="11522" width="10.75" style="1"/>
    <col min="11523" max="11523" width="15.375" style="1" customWidth="1"/>
    <col min="11524" max="11524" width="22.75" style="1" customWidth="1"/>
    <col min="11525" max="11525" width="15.5" style="1" customWidth="1"/>
    <col min="11526" max="11529" width="10.75" style="1"/>
    <col min="11530" max="11530" width="12.875" style="1" customWidth="1"/>
    <col min="11531" max="11531" width="27.75" style="1" customWidth="1"/>
    <col min="11532" max="11533" width="10.75" style="1"/>
    <col min="11534" max="11534" width="21" style="1" customWidth="1"/>
    <col min="11535" max="11543" width="10.75" style="1"/>
    <col min="11544" max="11544" width="14" style="1" customWidth="1"/>
    <col min="11545" max="11545" width="41.25" style="1" bestFit="1" customWidth="1"/>
    <col min="11546" max="11546" width="15.5" style="1" customWidth="1"/>
    <col min="11547" max="11550" width="10.75" style="1"/>
    <col min="11551" max="11551" width="12.75" style="1" customWidth="1"/>
    <col min="11552" max="11552" width="18.75" style="1" customWidth="1"/>
    <col min="11553" max="11554" width="10.75" style="1"/>
    <col min="11555" max="11555" width="21" style="1" customWidth="1"/>
    <col min="11556" max="11778" width="10.75" style="1"/>
    <col min="11779" max="11779" width="15.375" style="1" customWidth="1"/>
    <col min="11780" max="11780" width="22.75" style="1" customWidth="1"/>
    <col min="11781" max="11781" width="15.5" style="1" customWidth="1"/>
    <col min="11782" max="11785" width="10.75" style="1"/>
    <col min="11786" max="11786" width="12.875" style="1" customWidth="1"/>
    <col min="11787" max="11787" width="27.75" style="1" customWidth="1"/>
    <col min="11788" max="11789" width="10.75" style="1"/>
    <col min="11790" max="11790" width="21" style="1" customWidth="1"/>
    <col min="11791" max="11799" width="10.75" style="1"/>
    <col min="11800" max="11800" width="14" style="1" customWidth="1"/>
    <col min="11801" max="11801" width="41.25" style="1" bestFit="1" customWidth="1"/>
    <col min="11802" max="11802" width="15.5" style="1" customWidth="1"/>
    <col min="11803" max="11806" width="10.75" style="1"/>
    <col min="11807" max="11807" width="12.75" style="1" customWidth="1"/>
    <col min="11808" max="11808" width="18.75" style="1" customWidth="1"/>
    <col min="11809" max="11810" width="10.75" style="1"/>
    <col min="11811" max="11811" width="21" style="1" customWidth="1"/>
    <col min="11812" max="12034" width="10.75" style="1"/>
    <col min="12035" max="12035" width="15.375" style="1" customWidth="1"/>
    <col min="12036" max="12036" width="22.75" style="1" customWidth="1"/>
    <col min="12037" max="12037" width="15.5" style="1" customWidth="1"/>
    <col min="12038" max="12041" width="10.75" style="1"/>
    <col min="12042" max="12042" width="12.875" style="1" customWidth="1"/>
    <col min="12043" max="12043" width="27.75" style="1" customWidth="1"/>
    <col min="12044" max="12045" width="10.75" style="1"/>
    <col min="12046" max="12046" width="21" style="1" customWidth="1"/>
    <col min="12047" max="12055" width="10.75" style="1"/>
    <col min="12056" max="12056" width="14" style="1" customWidth="1"/>
    <col min="12057" max="12057" width="41.25" style="1" bestFit="1" customWidth="1"/>
    <col min="12058" max="12058" width="15.5" style="1" customWidth="1"/>
    <col min="12059" max="12062" width="10.75" style="1"/>
    <col min="12063" max="12063" width="12.75" style="1" customWidth="1"/>
    <col min="12064" max="12064" width="18.75" style="1" customWidth="1"/>
    <col min="12065" max="12066" width="10.75" style="1"/>
    <col min="12067" max="12067" width="21" style="1" customWidth="1"/>
    <col min="12068" max="12290" width="10.75" style="1"/>
    <col min="12291" max="12291" width="15.375" style="1" customWidth="1"/>
    <col min="12292" max="12292" width="22.75" style="1" customWidth="1"/>
    <col min="12293" max="12293" width="15.5" style="1" customWidth="1"/>
    <col min="12294" max="12297" width="10.75" style="1"/>
    <col min="12298" max="12298" width="12.875" style="1" customWidth="1"/>
    <col min="12299" max="12299" width="27.75" style="1" customWidth="1"/>
    <col min="12300" max="12301" width="10.75" style="1"/>
    <col min="12302" max="12302" width="21" style="1" customWidth="1"/>
    <col min="12303" max="12311" width="10.75" style="1"/>
    <col min="12312" max="12312" width="14" style="1" customWidth="1"/>
    <col min="12313" max="12313" width="41.25" style="1" bestFit="1" customWidth="1"/>
    <col min="12314" max="12314" width="15.5" style="1" customWidth="1"/>
    <col min="12315" max="12318" width="10.75" style="1"/>
    <col min="12319" max="12319" width="12.75" style="1" customWidth="1"/>
    <col min="12320" max="12320" width="18.75" style="1" customWidth="1"/>
    <col min="12321" max="12322" width="10.75" style="1"/>
    <col min="12323" max="12323" width="21" style="1" customWidth="1"/>
    <col min="12324" max="12546" width="10.75" style="1"/>
    <col min="12547" max="12547" width="15.375" style="1" customWidth="1"/>
    <col min="12548" max="12548" width="22.75" style="1" customWidth="1"/>
    <col min="12549" max="12549" width="15.5" style="1" customWidth="1"/>
    <col min="12550" max="12553" width="10.75" style="1"/>
    <col min="12554" max="12554" width="12.875" style="1" customWidth="1"/>
    <col min="12555" max="12555" width="27.75" style="1" customWidth="1"/>
    <col min="12556" max="12557" width="10.75" style="1"/>
    <col min="12558" max="12558" width="21" style="1" customWidth="1"/>
    <col min="12559" max="12567" width="10.75" style="1"/>
    <col min="12568" max="12568" width="14" style="1" customWidth="1"/>
    <col min="12569" max="12569" width="41.25" style="1" bestFit="1" customWidth="1"/>
    <col min="12570" max="12570" width="15.5" style="1" customWidth="1"/>
    <col min="12571" max="12574" width="10.75" style="1"/>
    <col min="12575" max="12575" width="12.75" style="1" customWidth="1"/>
    <col min="12576" max="12576" width="18.75" style="1" customWidth="1"/>
    <col min="12577" max="12578" width="10.75" style="1"/>
    <col min="12579" max="12579" width="21" style="1" customWidth="1"/>
    <col min="12580" max="12802" width="10.75" style="1"/>
    <col min="12803" max="12803" width="15.375" style="1" customWidth="1"/>
    <col min="12804" max="12804" width="22.75" style="1" customWidth="1"/>
    <col min="12805" max="12805" width="15.5" style="1" customWidth="1"/>
    <col min="12806" max="12809" width="10.75" style="1"/>
    <col min="12810" max="12810" width="12.875" style="1" customWidth="1"/>
    <col min="12811" max="12811" width="27.75" style="1" customWidth="1"/>
    <col min="12812" max="12813" width="10.75" style="1"/>
    <col min="12814" max="12814" width="21" style="1" customWidth="1"/>
    <col min="12815" max="12823" width="10.75" style="1"/>
    <col min="12824" max="12824" width="14" style="1" customWidth="1"/>
    <col min="12825" max="12825" width="41.25" style="1" bestFit="1" customWidth="1"/>
    <col min="12826" max="12826" width="15.5" style="1" customWidth="1"/>
    <col min="12827" max="12830" width="10.75" style="1"/>
    <col min="12831" max="12831" width="12.75" style="1" customWidth="1"/>
    <col min="12832" max="12832" width="18.75" style="1" customWidth="1"/>
    <col min="12833" max="12834" width="10.75" style="1"/>
    <col min="12835" max="12835" width="21" style="1" customWidth="1"/>
    <col min="12836" max="13058" width="10.75" style="1"/>
    <col min="13059" max="13059" width="15.375" style="1" customWidth="1"/>
    <col min="13060" max="13060" width="22.75" style="1" customWidth="1"/>
    <col min="13061" max="13061" width="15.5" style="1" customWidth="1"/>
    <col min="13062" max="13065" width="10.75" style="1"/>
    <col min="13066" max="13066" width="12.875" style="1" customWidth="1"/>
    <col min="13067" max="13067" width="27.75" style="1" customWidth="1"/>
    <col min="13068" max="13069" width="10.75" style="1"/>
    <col min="13070" max="13070" width="21" style="1" customWidth="1"/>
    <col min="13071" max="13079" width="10.75" style="1"/>
    <col min="13080" max="13080" width="14" style="1" customWidth="1"/>
    <col min="13081" max="13081" width="41.25" style="1" bestFit="1" customWidth="1"/>
    <col min="13082" max="13082" width="15.5" style="1" customWidth="1"/>
    <col min="13083" max="13086" width="10.75" style="1"/>
    <col min="13087" max="13087" width="12.75" style="1" customWidth="1"/>
    <col min="13088" max="13088" width="18.75" style="1" customWidth="1"/>
    <col min="13089" max="13090" width="10.75" style="1"/>
    <col min="13091" max="13091" width="21" style="1" customWidth="1"/>
    <col min="13092" max="13314" width="10.75" style="1"/>
    <col min="13315" max="13315" width="15.375" style="1" customWidth="1"/>
    <col min="13316" max="13316" width="22.75" style="1" customWidth="1"/>
    <col min="13317" max="13317" width="15.5" style="1" customWidth="1"/>
    <col min="13318" max="13321" width="10.75" style="1"/>
    <col min="13322" max="13322" width="12.875" style="1" customWidth="1"/>
    <col min="13323" max="13323" width="27.75" style="1" customWidth="1"/>
    <col min="13324" max="13325" width="10.75" style="1"/>
    <col min="13326" max="13326" width="21" style="1" customWidth="1"/>
    <col min="13327" max="13335" width="10.75" style="1"/>
    <col min="13336" max="13336" width="14" style="1" customWidth="1"/>
    <col min="13337" max="13337" width="41.25" style="1" bestFit="1" customWidth="1"/>
    <col min="13338" max="13338" width="15.5" style="1" customWidth="1"/>
    <col min="13339" max="13342" width="10.75" style="1"/>
    <col min="13343" max="13343" width="12.75" style="1" customWidth="1"/>
    <col min="13344" max="13344" width="18.75" style="1" customWidth="1"/>
    <col min="13345" max="13346" width="10.75" style="1"/>
    <col min="13347" max="13347" width="21" style="1" customWidth="1"/>
    <col min="13348" max="13570" width="10.75" style="1"/>
    <col min="13571" max="13571" width="15.375" style="1" customWidth="1"/>
    <col min="13572" max="13572" width="22.75" style="1" customWidth="1"/>
    <col min="13573" max="13573" width="15.5" style="1" customWidth="1"/>
    <col min="13574" max="13577" width="10.75" style="1"/>
    <col min="13578" max="13578" width="12.875" style="1" customWidth="1"/>
    <col min="13579" max="13579" width="27.75" style="1" customWidth="1"/>
    <col min="13580" max="13581" width="10.75" style="1"/>
    <col min="13582" max="13582" width="21" style="1" customWidth="1"/>
    <col min="13583" max="13591" width="10.75" style="1"/>
    <col min="13592" max="13592" width="14" style="1" customWidth="1"/>
    <col min="13593" max="13593" width="41.25" style="1" bestFit="1" customWidth="1"/>
    <col min="13594" max="13594" width="15.5" style="1" customWidth="1"/>
    <col min="13595" max="13598" width="10.75" style="1"/>
    <col min="13599" max="13599" width="12.75" style="1" customWidth="1"/>
    <col min="13600" max="13600" width="18.75" style="1" customWidth="1"/>
    <col min="13601" max="13602" width="10.75" style="1"/>
    <col min="13603" max="13603" width="21" style="1" customWidth="1"/>
    <col min="13604" max="13826" width="10.75" style="1"/>
    <col min="13827" max="13827" width="15.375" style="1" customWidth="1"/>
    <col min="13828" max="13828" width="22.75" style="1" customWidth="1"/>
    <col min="13829" max="13829" width="15.5" style="1" customWidth="1"/>
    <col min="13830" max="13833" width="10.75" style="1"/>
    <col min="13834" max="13834" width="12.875" style="1" customWidth="1"/>
    <col min="13835" max="13835" width="27.75" style="1" customWidth="1"/>
    <col min="13836" max="13837" width="10.75" style="1"/>
    <col min="13838" max="13838" width="21" style="1" customWidth="1"/>
    <col min="13839" max="13847" width="10.75" style="1"/>
    <col min="13848" max="13848" width="14" style="1" customWidth="1"/>
    <col min="13849" max="13849" width="41.25" style="1" bestFit="1" customWidth="1"/>
    <col min="13850" max="13850" width="15.5" style="1" customWidth="1"/>
    <col min="13851" max="13854" width="10.75" style="1"/>
    <col min="13855" max="13855" width="12.75" style="1" customWidth="1"/>
    <col min="13856" max="13856" width="18.75" style="1" customWidth="1"/>
    <col min="13857" max="13858" width="10.75" style="1"/>
    <col min="13859" max="13859" width="21" style="1" customWidth="1"/>
    <col min="13860" max="14082" width="10.75" style="1"/>
    <col min="14083" max="14083" width="15.375" style="1" customWidth="1"/>
    <col min="14084" max="14084" width="22.75" style="1" customWidth="1"/>
    <col min="14085" max="14085" width="15.5" style="1" customWidth="1"/>
    <col min="14086" max="14089" width="10.75" style="1"/>
    <col min="14090" max="14090" width="12.875" style="1" customWidth="1"/>
    <col min="14091" max="14091" width="27.75" style="1" customWidth="1"/>
    <col min="14092" max="14093" width="10.75" style="1"/>
    <col min="14094" max="14094" width="21" style="1" customWidth="1"/>
    <col min="14095" max="14103" width="10.75" style="1"/>
    <col min="14104" max="14104" width="14" style="1" customWidth="1"/>
    <col min="14105" max="14105" width="41.25" style="1" bestFit="1" customWidth="1"/>
    <col min="14106" max="14106" width="15.5" style="1" customWidth="1"/>
    <col min="14107" max="14110" width="10.75" style="1"/>
    <col min="14111" max="14111" width="12.75" style="1" customWidth="1"/>
    <col min="14112" max="14112" width="18.75" style="1" customWidth="1"/>
    <col min="14113" max="14114" width="10.75" style="1"/>
    <col min="14115" max="14115" width="21" style="1" customWidth="1"/>
    <col min="14116" max="14338" width="10.75" style="1"/>
    <col min="14339" max="14339" width="15.375" style="1" customWidth="1"/>
    <col min="14340" max="14340" width="22.75" style="1" customWidth="1"/>
    <col min="14341" max="14341" width="15.5" style="1" customWidth="1"/>
    <col min="14342" max="14345" width="10.75" style="1"/>
    <col min="14346" max="14346" width="12.875" style="1" customWidth="1"/>
    <col min="14347" max="14347" width="27.75" style="1" customWidth="1"/>
    <col min="14348" max="14349" width="10.75" style="1"/>
    <col min="14350" max="14350" width="21" style="1" customWidth="1"/>
    <col min="14351" max="14359" width="10.75" style="1"/>
    <col min="14360" max="14360" width="14" style="1" customWidth="1"/>
    <col min="14361" max="14361" width="41.25" style="1" bestFit="1" customWidth="1"/>
    <col min="14362" max="14362" width="15.5" style="1" customWidth="1"/>
    <col min="14363" max="14366" width="10.75" style="1"/>
    <col min="14367" max="14367" width="12.75" style="1" customWidth="1"/>
    <col min="14368" max="14368" width="18.75" style="1" customWidth="1"/>
    <col min="14369" max="14370" width="10.75" style="1"/>
    <col min="14371" max="14371" width="21" style="1" customWidth="1"/>
    <col min="14372" max="14594" width="10.75" style="1"/>
    <col min="14595" max="14595" width="15.375" style="1" customWidth="1"/>
    <col min="14596" max="14596" width="22.75" style="1" customWidth="1"/>
    <col min="14597" max="14597" width="15.5" style="1" customWidth="1"/>
    <col min="14598" max="14601" width="10.75" style="1"/>
    <col min="14602" max="14602" width="12.875" style="1" customWidth="1"/>
    <col min="14603" max="14603" width="27.75" style="1" customWidth="1"/>
    <col min="14604" max="14605" width="10.75" style="1"/>
    <col min="14606" max="14606" width="21" style="1" customWidth="1"/>
    <col min="14607" max="14615" width="10.75" style="1"/>
    <col min="14616" max="14616" width="14" style="1" customWidth="1"/>
    <col min="14617" max="14617" width="41.25" style="1" bestFit="1" customWidth="1"/>
    <col min="14618" max="14618" width="15.5" style="1" customWidth="1"/>
    <col min="14619" max="14622" width="10.75" style="1"/>
    <col min="14623" max="14623" width="12.75" style="1" customWidth="1"/>
    <col min="14624" max="14624" width="18.75" style="1" customWidth="1"/>
    <col min="14625" max="14626" width="10.75" style="1"/>
    <col min="14627" max="14627" width="21" style="1" customWidth="1"/>
    <col min="14628" max="14850" width="10.75" style="1"/>
    <col min="14851" max="14851" width="15.375" style="1" customWidth="1"/>
    <col min="14852" max="14852" width="22.75" style="1" customWidth="1"/>
    <col min="14853" max="14853" width="15.5" style="1" customWidth="1"/>
    <col min="14854" max="14857" width="10.75" style="1"/>
    <col min="14858" max="14858" width="12.875" style="1" customWidth="1"/>
    <col min="14859" max="14859" width="27.75" style="1" customWidth="1"/>
    <col min="14860" max="14861" width="10.75" style="1"/>
    <col min="14862" max="14862" width="21" style="1" customWidth="1"/>
    <col min="14863" max="14871" width="10.75" style="1"/>
    <col min="14872" max="14872" width="14" style="1" customWidth="1"/>
    <col min="14873" max="14873" width="41.25" style="1" bestFit="1" customWidth="1"/>
    <col min="14874" max="14874" width="15.5" style="1" customWidth="1"/>
    <col min="14875" max="14878" width="10.75" style="1"/>
    <col min="14879" max="14879" width="12.75" style="1" customWidth="1"/>
    <col min="14880" max="14880" width="18.75" style="1" customWidth="1"/>
    <col min="14881" max="14882" width="10.75" style="1"/>
    <col min="14883" max="14883" width="21" style="1" customWidth="1"/>
    <col min="14884" max="15106" width="10.75" style="1"/>
    <col min="15107" max="15107" width="15.375" style="1" customWidth="1"/>
    <col min="15108" max="15108" width="22.75" style="1" customWidth="1"/>
    <col min="15109" max="15109" width="15.5" style="1" customWidth="1"/>
    <col min="15110" max="15113" width="10.75" style="1"/>
    <col min="15114" max="15114" width="12.875" style="1" customWidth="1"/>
    <col min="15115" max="15115" width="27.75" style="1" customWidth="1"/>
    <col min="15116" max="15117" width="10.75" style="1"/>
    <col min="15118" max="15118" width="21" style="1" customWidth="1"/>
    <col min="15119" max="15127" width="10.75" style="1"/>
    <col min="15128" max="15128" width="14" style="1" customWidth="1"/>
    <col min="15129" max="15129" width="41.25" style="1" bestFit="1" customWidth="1"/>
    <col min="15130" max="15130" width="15.5" style="1" customWidth="1"/>
    <col min="15131" max="15134" width="10.75" style="1"/>
    <col min="15135" max="15135" width="12.75" style="1" customWidth="1"/>
    <col min="15136" max="15136" width="18.75" style="1" customWidth="1"/>
    <col min="15137" max="15138" width="10.75" style="1"/>
    <col min="15139" max="15139" width="21" style="1" customWidth="1"/>
    <col min="15140" max="15362" width="10.75" style="1"/>
    <col min="15363" max="15363" width="15.375" style="1" customWidth="1"/>
    <col min="15364" max="15364" width="22.75" style="1" customWidth="1"/>
    <col min="15365" max="15365" width="15.5" style="1" customWidth="1"/>
    <col min="15366" max="15369" width="10.75" style="1"/>
    <col min="15370" max="15370" width="12.875" style="1" customWidth="1"/>
    <col min="15371" max="15371" width="27.75" style="1" customWidth="1"/>
    <col min="15372" max="15373" width="10.75" style="1"/>
    <col min="15374" max="15374" width="21" style="1" customWidth="1"/>
    <col min="15375" max="15383" width="10.75" style="1"/>
    <col min="15384" max="15384" width="14" style="1" customWidth="1"/>
    <col min="15385" max="15385" width="41.25" style="1" bestFit="1" customWidth="1"/>
    <col min="15386" max="15386" width="15.5" style="1" customWidth="1"/>
    <col min="15387" max="15390" width="10.75" style="1"/>
    <col min="15391" max="15391" width="12.75" style="1" customWidth="1"/>
    <col min="15392" max="15392" width="18.75" style="1" customWidth="1"/>
    <col min="15393" max="15394" width="10.75" style="1"/>
    <col min="15395" max="15395" width="21" style="1" customWidth="1"/>
    <col min="15396" max="15618" width="10.75" style="1"/>
    <col min="15619" max="15619" width="15.375" style="1" customWidth="1"/>
    <col min="15620" max="15620" width="22.75" style="1" customWidth="1"/>
    <col min="15621" max="15621" width="15.5" style="1" customWidth="1"/>
    <col min="15622" max="15625" width="10.75" style="1"/>
    <col min="15626" max="15626" width="12.875" style="1" customWidth="1"/>
    <col min="15627" max="15627" width="27.75" style="1" customWidth="1"/>
    <col min="15628" max="15629" width="10.75" style="1"/>
    <col min="15630" max="15630" width="21" style="1" customWidth="1"/>
    <col min="15631" max="15639" width="10.75" style="1"/>
    <col min="15640" max="15640" width="14" style="1" customWidth="1"/>
    <col min="15641" max="15641" width="41.25" style="1" bestFit="1" customWidth="1"/>
    <col min="15642" max="15642" width="15.5" style="1" customWidth="1"/>
    <col min="15643" max="15646" width="10.75" style="1"/>
    <col min="15647" max="15647" width="12.75" style="1" customWidth="1"/>
    <col min="15648" max="15648" width="18.75" style="1" customWidth="1"/>
    <col min="15649" max="15650" width="10.75" style="1"/>
    <col min="15651" max="15651" width="21" style="1" customWidth="1"/>
    <col min="15652" max="15874" width="10.75" style="1"/>
    <col min="15875" max="15875" width="15.375" style="1" customWidth="1"/>
    <col min="15876" max="15876" width="22.75" style="1" customWidth="1"/>
    <col min="15877" max="15877" width="15.5" style="1" customWidth="1"/>
    <col min="15878" max="15881" width="10.75" style="1"/>
    <col min="15882" max="15882" width="12.875" style="1" customWidth="1"/>
    <col min="15883" max="15883" width="27.75" style="1" customWidth="1"/>
    <col min="15884" max="15885" width="10.75" style="1"/>
    <col min="15886" max="15886" width="21" style="1" customWidth="1"/>
    <col min="15887" max="15895" width="10.75" style="1"/>
    <col min="15896" max="15896" width="14" style="1" customWidth="1"/>
    <col min="15897" max="15897" width="41.25" style="1" bestFit="1" customWidth="1"/>
    <col min="15898" max="15898" width="15.5" style="1" customWidth="1"/>
    <col min="15899" max="15902" width="10.75" style="1"/>
    <col min="15903" max="15903" width="12.75" style="1" customWidth="1"/>
    <col min="15904" max="15904" width="18.75" style="1" customWidth="1"/>
    <col min="15905" max="15906" width="10.75" style="1"/>
    <col min="15907" max="15907" width="21" style="1" customWidth="1"/>
    <col min="15908" max="16130" width="10.75" style="1"/>
    <col min="16131" max="16131" width="15.375" style="1" customWidth="1"/>
    <col min="16132" max="16132" width="22.75" style="1" customWidth="1"/>
    <col min="16133" max="16133" width="15.5" style="1" customWidth="1"/>
    <col min="16134" max="16137" width="10.75" style="1"/>
    <col min="16138" max="16138" width="12.875" style="1" customWidth="1"/>
    <col min="16139" max="16139" width="27.75" style="1" customWidth="1"/>
    <col min="16140" max="16141" width="10.75" style="1"/>
    <col min="16142" max="16142" width="21" style="1" customWidth="1"/>
    <col min="16143" max="16151" width="10.75" style="1"/>
    <col min="16152" max="16152" width="14" style="1" customWidth="1"/>
    <col min="16153" max="16153" width="41.25" style="1" bestFit="1" customWidth="1"/>
    <col min="16154" max="16154" width="15.5" style="1" customWidth="1"/>
    <col min="16155" max="16158" width="10.75" style="1"/>
    <col min="16159" max="16159" width="12.75" style="1" customWidth="1"/>
    <col min="16160" max="16160" width="18.75" style="1" customWidth="1"/>
    <col min="16161" max="16162" width="10.75" style="1"/>
    <col min="16163" max="16163" width="21" style="1" customWidth="1"/>
    <col min="16164" max="16384" width="10.75" style="1"/>
  </cols>
  <sheetData>
    <row r="2" spans="1:35">
      <c r="A2" s="502"/>
      <c r="B2" s="502"/>
      <c r="C2" s="502"/>
      <c r="D2" s="502"/>
      <c r="E2" s="502"/>
      <c r="F2" s="502"/>
      <c r="G2" s="502"/>
      <c r="H2" s="502"/>
      <c r="I2" s="502"/>
      <c r="J2" s="502"/>
      <c r="K2" s="502"/>
      <c r="L2" s="502"/>
      <c r="M2" s="502"/>
      <c r="N2" s="502"/>
      <c r="O2" s="502"/>
    </row>
    <row r="3" spans="1:35">
      <c r="A3" s="502"/>
      <c r="B3" s="502"/>
      <c r="C3" s="502"/>
      <c r="D3" s="502"/>
      <c r="E3" s="502"/>
      <c r="F3" s="502"/>
      <c r="G3" s="502"/>
      <c r="H3" s="502"/>
      <c r="I3" s="502"/>
      <c r="J3" s="502"/>
      <c r="K3" s="502"/>
      <c r="L3" s="502"/>
      <c r="M3" s="502"/>
      <c r="N3" s="502"/>
      <c r="O3" s="502"/>
    </row>
    <row r="4" spans="1:35">
      <c r="A4" s="502"/>
      <c r="B4" s="502"/>
      <c r="C4" s="502"/>
      <c r="D4" s="502"/>
      <c r="E4" s="502"/>
      <c r="F4" s="502"/>
      <c r="G4" s="502"/>
      <c r="H4" s="502"/>
      <c r="I4" s="502"/>
      <c r="J4" s="502"/>
      <c r="K4" s="502"/>
      <c r="L4" s="502"/>
      <c r="M4" s="502"/>
      <c r="N4" s="502"/>
      <c r="O4" s="502"/>
    </row>
    <row r="5" spans="1:35">
      <c r="A5" s="502"/>
      <c r="B5" s="502"/>
      <c r="C5" s="502"/>
      <c r="D5" s="502"/>
      <c r="E5" s="502"/>
      <c r="F5" s="502"/>
      <c r="G5" s="502"/>
      <c r="H5" s="502"/>
      <c r="I5" s="502"/>
      <c r="J5" s="502"/>
      <c r="K5" s="502"/>
      <c r="L5" s="502"/>
      <c r="M5" s="502"/>
      <c r="N5" s="502"/>
      <c r="O5" s="502"/>
    </row>
    <row r="6" spans="1:35">
      <c r="A6" s="502"/>
      <c r="B6" s="502"/>
      <c r="C6" s="502"/>
      <c r="D6" s="502"/>
      <c r="E6" s="502"/>
      <c r="F6" s="502"/>
      <c r="G6" s="502"/>
      <c r="H6" s="502"/>
      <c r="I6" s="502"/>
      <c r="J6" s="502"/>
      <c r="K6" s="502"/>
      <c r="L6" s="502"/>
      <c r="M6" s="502"/>
      <c r="N6" s="502"/>
      <c r="O6" s="502"/>
    </row>
    <row r="7" spans="1:35" ht="28.15" customHeight="1"/>
    <row r="8" spans="1:35" ht="28.15" customHeight="1"/>
    <row r="10" spans="1:35" ht="37.9" customHeight="1">
      <c r="B10" s="550" t="s">
        <v>28</v>
      </c>
      <c r="C10" s="550"/>
      <c r="D10" s="550"/>
      <c r="E10" s="550"/>
      <c r="F10" s="550"/>
      <c r="G10" s="550"/>
      <c r="H10" s="550"/>
      <c r="I10" s="550"/>
      <c r="J10" s="550"/>
      <c r="K10" s="550"/>
      <c r="L10" s="550"/>
      <c r="M10" s="550"/>
      <c r="N10" s="550"/>
      <c r="W10" s="550" t="s">
        <v>28</v>
      </c>
      <c r="X10" s="550"/>
      <c r="Y10" s="550"/>
      <c r="Z10" s="550"/>
      <c r="AA10" s="550"/>
      <c r="AB10" s="550"/>
      <c r="AC10" s="550"/>
      <c r="AD10" s="550"/>
      <c r="AE10" s="550"/>
      <c r="AF10" s="550"/>
      <c r="AG10" s="550"/>
      <c r="AH10" s="550"/>
      <c r="AI10" s="550"/>
    </row>
    <row r="12" spans="1:35" ht="52.15" customHeight="1">
      <c r="B12" s="501" t="s">
        <v>19</v>
      </c>
      <c r="C12" s="501"/>
      <c r="D12" s="501"/>
      <c r="E12" s="501"/>
      <c r="F12" s="501"/>
      <c r="G12" s="501"/>
      <c r="H12" s="501"/>
      <c r="I12" s="501"/>
      <c r="J12" s="501"/>
      <c r="K12" s="501"/>
      <c r="L12" s="501"/>
      <c r="M12" s="501"/>
      <c r="N12" s="501"/>
      <c r="W12" s="501" t="s">
        <v>19</v>
      </c>
      <c r="X12" s="501"/>
      <c r="Y12" s="501"/>
      <c r="Z12" s="501"/>
      <c r="AA12" s="501"/>
      <c r="AB12" s="501"/>
      <c r="AC12" s="501"/>
      <c r="AD12" s="501"/>
      <c r="AE12" s="501"/>
      <c r="AF12" s="501"/>
      <c r="AG12" s="501"/>
      <c r="AH12" s="501"/>
      <c r="AI12" s="501"/>
    </row>
    <row r="13" spans="1:35" ht="16.5" thickBot="1">
      <c r="P13" s="482" t="s">
        <v>69</v>
      </c>
      <c r="Q13" s="482"/>
      <c r="R13" s="482"/>
      <c r="S13" s="482" t="s">
        <v>70</v>
      </c>
      <c r="T13" s="482"/>
      <c r="U13" s="482"/>
    </row>
    <row r="14" spans="1:35" ht="40.15" customHeight="1">
      <c r="B14" s="835" t="s">
        <v>0</v>
      </c>
      <c r="C14" s="828" t="s">
        <v>79</v>
      </c>
      <c r="D14" s="828" t="s">
        <v>80</v>
      </c>
      <c r="E14" s="828" t="s">
        <v>81</v>
      </c>
      <c r="F14" s="828" t="s">
        <v>82</v>
      </c>
      <c r="G14" s="828" t="s">
        <v>20</v>
      </c>
      <c r="H14" s="828" t="s">
        <v>21</v>
      </c>
      <c r="I14" s="828" t="s">
        <v>83</v>
      </c>
      <c r="J14" s="828" t="s">
        <v>22</v>
      </c>
      <c r="K14" s="828" t="s">
        <v>310</v>
      </c>
      <c r="L14" s="831" t="s">
        <v>85</v>
      </c>
      <c r="M14" s="832"/>
      <c r="N14" s="833" t="s">
        <v>9</v>
      </c>
      <c r="P14" s="510" t="s">
        <v>104</v>
      </c>
      <c r="Q14" s="510"/>
      <c r="R14" s="510"/>
      <c r="S14" s="483" t="s">
        <v>97</v>
      </c>
      <c r="T14" s="483"/>
      <c r="U14" s="483"/>
      <c r="W14" s="488" t="s">
        <v>0</v>
      </c>
      <c r="X14" s="478" t="s">
        <v>79</v>
      </c>
      <c r="Y14" s="478" t="s">
        <v>80</v>
      </c>
      <c r="Z14" s="478" t="s">
        <v>81</v>
      </c>
      <c r="AA14" s="478" t="s">
        <v>82</v>
      </c>
      <c r="AB14" s="544" t="s">
        <v>20</v>
      </c>
      <c r="AC14" s="544" t="s">
        <v>21</v>
      </c>
      <c r="AD14" s="544" t="s">
        <v>83</v>
      </c>
      <c r="AE14" s="544" t="s">
        <v>22</v>
      </c>
      <c r="AF14" s="544" t="s">
        <v>84</v>
      </c>
      <c r="AG14" s="478" t="s">
        <v>85</v>
      </c>
      <c r="AH14" s="478"/>
      <c r="AI14" s="480" t="s">
        <v>9</v>
      </c>
    </row>
    <row r="15" spans="1:35" ht="40.15" customHeight="1" thickBot="1">
      <c r="B15" s="836"/>
      <c r="C15" s="830"/>
      <c r="D15" s="830"/>
      <c r="E15" s="830"/>
      <c r="F15" s="830"/>
      <c r="G15" s="829"/>
      <c r="H15" s="829"/>
      <c r="I15" s="829"/>
      <c r="J15" s="829"/>
      <c r="K15" s="830"/>
      <c r="L15" s="188" t="s">
        <v>5</v>
      </c>
      <c r="M15" s="188" t="s">
        <v>6</v>
      </c>
      <c r="N15" s="834"/>
      <c r="P15" s="510" t="s">
        <v>86</v>
      </c>
      <c r="Q15" s="510"/>
      <c r="R15" s="510"/>
      <c r="S15" s="483"/>
      <c r="T15" s="483"/>
      <c r="U15" s="483"/>
      <c r="W15" s="489"/>
      <c r="X15" s="479"/>
      <c r="Y15" s="479"/>
      <c r="Z15" s="479"/>
      <c r="AA15" s="479"/>
      <c r="AB15" s="545"/>
      <c r="AC15" s="545"/>
      <c r="AD15" s="545"/>
      <c r="AE15" s="545"/>
      <c r="AF15" s="545"/>
      <c r="AG15" s="173" t="s">
        <v>5</v>
      </c>
      <c r="AH15" s="173" t="s">
        <v>6</v>
      </c>
      <c r="AI15" s="481"/>
    </row>
    <row r="16" spans="1:35" ht="87.75" customHeight="1">
      <c r="B16" s="837">
        <v>1</v>
      </c>
      <c r="C16" s="837" t="s">
        <v>244</v>
      </c>
      <c r="D16" s="837" t="s">
        <v>245</v>
      </c>
      <c r="E16" s="837" t="s">
        <v>246</v>
      </c>
      <c r="F16" s="837" t="s">
        <v>96</v>
      </c>
      <c r="G16" s="837" t="s">
        <v>98</v>
      </c>
      <c r="H16" s="837" t="s">
        <v>247</v>
      </c>
      <c r="I16" s="837" t="s">
        <v>100</v>
      </c>
      <c r="J16" s="843">
        <v>99567735131</v>
      </c>
      <c r="K16" s="155" t="s">
        <v>248</v>
      </c>
      <c r="L16" s="837"/>
      <c r="M16" s="837" t="s">
        <v>44</v>
      </c>
      <c r="N16" s="837" t="s">
        <v>103</v>
      </c>
      <c r="O16" s="844" t="s">
        <v>249</v>
      </c>
      <c r="P16" s="510" t="s">
        <v>87</v>
      </c>
      <c r="Q16" s="510"/>
      <c r="R16" s="510"/>
      <c r="S16" s="483"/>
      <c r="T16" s="483"/>
      <c r="U16" s="483"/>
      <c r="W16" s="535">
        <v>1</v>
      </c>
      <c r="X16" s="529" t="s">
        <v>93</v>
      </c>
      <c r="Y16" s="529" t="s">
        <v>94</v>
      </c>
      <c r="Z16" s="529" t="s">
        <v>95</v>
      </c>
      <c r="AA16" s="529" t="s">
        <v>96</v>
      </c>
      <c r="AB16" s="529" t="s">
        <v>98</v>
      </c>
      <c r="AC16" s="529" t="s">
        <v>99</v>
      </c>
      <c r="AD16" s="529" t="s">
        <v>100</v>
      </c>
      <c r="AE16" s="529" t="s">
        <v>101</v>
      </c>
      <c r="AF16" s="94" t="s">
        <v>102</v>
      </c>
      <c r="AG16" s="529"/>
      <c r="AH16" s="529" t="s">
        <v>44</v>
      </c>
      <c r="AI16" s="526" t="s">
        <v>103</v>
      </c>
    </row>
    <row r="17" spans="2:35" ht="97.5" customHeight="1">
      <c r="B17" s="837"/>
      <c r="C17" s="837"/>
      <c r="D17" s="837"/>
      <c r="E17" s="837"/>
      <c r="F17" s="837"/>
      <c r="G17" s="837"/>
      <c r="H17" s="837"/>
      <c r="I17" s="837"/>
      <c r="J17" s="843"/>
      <c r="K17" s="155" t="s">
        <v>250</v>
      </c>
      <c r="L17" s="837"/>
      <c r="M17" s="837"/>
      <c r="N17" s="837"/>
      <c r="O17" s="844"/>
      <c r="P17" s="177"/>
      <c r="Q17" s="177"/>
      <c r="R17" s="177"/>
      <c r="S17" s="483"/>
      <c r="T17" s="483"/>
      <c r="U17" s="483"/>
      <c r="W17" s="536"/>
      <c r="X17" s="530"/>
      <c r="Y17" s="530"/>
      <c r="Z17" s="530"/>
      <c r="AA17" s="530"/>
      <c r="AB17" s="530"/>
      <c r="AC17" s="530"/>
      <c r="AD17" s="530"/>
      <c r="AE17" s="530"/>
      <c r="AF17" s="176"/>
      <c r="AG17" s="530"/>
      <c r="AH17" s="530"/>
      <c r="AI17" s="527"/>
    </row>
    <row r="18" spans="2:35" ht="99" customHeight="1">
      <c r="B18" s="837"/>
      <c r="C18" s="837"/>
      <c r="D18" s="837"/>
      <c r="E18" s="837"/>
      <c r="F18" s="837"/>
      <c r="G18" s="837"/>
      <c r="H18" s="837"/>
      <c r="I18" s="837"/>
      <c r="J18" s="843"/>
      <c r="K18" s="155" t="s">
        <v>251</v>
      </c>
      <c r="L18" s="837"/>
      <c r="M18" s="837"/>
      <c r="N18" s="837"/>
      <c r="O18" s="844"/>
      <c r="P18" s="177"/>
      <c r="Q18" s="177"/>
      <c r="R18" s="177"/>
      <c r="S18" s="483"/>
      <c r="T18" s="483"/>
      <c r="U18" s="483"/>
      <c r="W18" s="536"/>
      <c r="X18" s="530"/>
      <c r="Y18" s="530"/>
      <c r="Z18" s="530"/>
      <c r="AA18" s="530"/>
      <c r="AB18" s="530"/>
      <c r="AC18" s="530"/>
      <c r="AD18" s="530"/>
      <c r="AE18" s="530"/>
      <c r="AF18" s="176"/>
      <c r="AG18" s="530"/>
      <c r="AH18" s="530"/>
      <c r="AI18" s="527"/>
    </row>
    <row r="19" spans="2:35" ht="79.5" customHeight="1">
      <c r="B19" s="837"/>
      <c r="C19" s="837"/>
      <c r="D19" s="837"/>
      <c r="E19" s="837"/>
      <c r="F19" s="837"/>
      <c r="G19" s="837"/>
      <c r="H19" s="837"/>
      <c r="I19" s="837"/>
      <c r="J19" s="843"/>
      <c r="K19" s="155" t="s">
        <v>252</v>
      </c>
      <c r="L19" s="837"/>
      <c r="M19" s="837"/>
      <c r="N19" s="837"/>
      <c r="O19" s="844"/>
      <c r="P19" s="177"/>
      <c r="Q19" s="177"/>
      <c r="R19" s="177"/>
      <c r="S19" s="483"/>
      <c r="T19" s="483"/>
      <c r="U19" s="483"/>
      <c r="W19" s="536"/>
      <c r="X19" s="530"/>
      <c r="Y19" s="530"/>
      <c r="Z19" s="530"/>
      <c r="AA19" s="530"/>
      <c r="AB19" s="530"/>
      <c r="AC19" s="530"/>
      <c r="AD19" s="530"/>
      <c r="AE19" s="530"/>
      <c r="AF19" s="176"/>
      <c r="AG19" s="530"/>
      <c r="AH19" s="530"/>
      <c r="AI19" s="527"/>
    </row>
    <row r="20" spans="2:35" ht="87.75" customHeight="1">
      <c r="B20" s="837"/>
      <c r="C20" s="837"/>
      <c r="D20" s="837"/>
      <c r="E20" s="837"/>
      <c r="F20" s="837"/>
      <c r="G20" s="837"/>
      <c r="H20" s="837"/>
      <c r="I20" s="837"/>
      <c r="J20" s="843"/>
      <c r="K20" s="155" t="s">
        <v>253</v>
      </c>
      <c r="L20" s="837"/>
      <c r="M20" s="837"/>
      <c r="N20" s="837"/>
      <c r="O20" s="844"/>
      <c r="P20" s="510" t="s">
        <v>327</v>
      </c>
      <c r="Q20" s="510"/>
      <c r="R20" s="510"/>
      <c r="S20" s="483"/>
      <c r="T20" s="483"/>
      <c r="U20" s="483"/>
      <c r="W20" s="537"/>
      <c r="X20" s="491"/>
      <c r="Y20" s="491"/>
      <c r="Z20" s="491"/>
      <c r="AA20" s="491"/>
      <c r="AB20" s="491"/>
      <c r="AC20" s="491"/>
      <c r="AD20" s="491"/>
      <c r="AE20" s="491"/>
      <c r="AF20" s="76" t="s">
        <v>328</v>
      </c>
      <c r="AG20" s="491"/>
      <c r="AH20" s="491"/>
      <c r="AI20" s="528"/>
    </row>
    <row r="21" spans="2:35" ht="87" customHeight="1">
      <c r="B21" s="837">
        <v>2</v>
      </c>
      <c r="C21" s="837" t="s">
        <v>254</v>
      </c>
      <c r="D21" s="186" t="s">
        <v>255</v>
      </c>
      <c r="E21" s="186" t="s">
        <v>246</v>
      </c>
      <c r="F21" s="186" t="s">
        <v>256</v>
      </c>
      <c r="G21" s="186" t="s">
        <v>98</v>
      </c>
      <c r="H21" s="186" t="s">
        <v>247</v>
      </c>
      <c r="I21" s="186" t="s">
        <v>11</v>
      </c>
      <c r="J21" s="187">
        <v>180767935077</v>
      </c>
      <c r="K21" s="186" t="s">
        <v>257</v>
      </c>
      <c r="L21" s="186"/>
      <c r="M21" s="186" t="s">
        <v>44</v>
      </c>
      <c r="N21" s="186" t="s">
        <v>258</v>
      </c>
      <c r="O21" s="844"/>
      <c r="P21" s="177"/>
      <c r="Q21" s="177"/>
      <c r="R21" s="177"/>
      <c r="S21" s="483"/>
      <c r="T21" s="483"/>
      <c r="U21" s="483"/>
      <c r="W21" s="178"/>
      <c r="X21" s="179"/>
      <c r="Y21" s="179"/>
      <c r="Z21" s="179"/>
      <c r="AA21" s="179"/>
      <c r="AB21" s="179"/>
      <c r="AC21" s="179"/>
      <c r="AD21" s="179"/>
      <c r="AE21" s="179"/>
      <c r="AF21" s="76"/>
      <c r="AG21" s="179"/>
      <c r="AH21" s="179"/>
      <c r="AI21" s="193"/>
    </row>
    <row r="22" spans="2:35" ht="57.75" customHeight="1">
      <c r="B22" s="837"/>
      <c r="C22" s="837"/>
      <c r="D22" s="155" t="s">
        <v>259</v>
      </c>
      <c r="E22" s="186" t="s">
        <v>246</v>
      </c>
      <c r="F22" s="186" t="s">
        <v>96</v>
      </c>
      <c r="G22" s="186" t="s">
        <v>548</v>
      </c>
      <c r="H22" s="186" t="s">
        <v>549</v>
      </c>
      <c r="I22" s="186" t="s">
        <v>100</v>
      </c>
      <c r="J22" s="187">
        <v>14487545</v>
      </c>
      <c r="K22" s="155" t="s">
        <v>259</v>
      </c>
      <c r="L22" s="186"/>
      <c r="M22" s="186" t="s">
        <v>44</v>
      </c>
      <c r="N22" s="156" t="s">
        <v>260</v>
      </c>
      <c r="O22" s="844"/>
      <c r="P22" s="177"/>
      <c r="Q22" s="177"/>
      <c r="R22" s="177"/>
      <c r="S22" s="483"/>
      <c r="T22" s="483"/>
      <c r="U22" s="483"/>
      <c r="W22" s="178"/>
      <c r="X22" s="179"/>
      <c r="Y22" s="179"/>
      <c r="Z22" s="179"/>
      <c r="AA22" s="179"/>
      <c r="AB22" s="179"/>
      <c r="AC22" s="179"/>
      <c r="AD22" s="179"/>
      <c r="AE22" s="179"/>
      <c r="AF22" s="76"/>
      <c r="AG22" s="179"/>
      <c r="AH22" s="179"/>
      <c r="AI22" s="193"/>
    </row>
    <row r="23" spans="2:35" ht="87" customHeight="1">
      <c r="B23" s="837"/>
      <c r="C23" s="837"/>
      <c r="D23" s="155" t="s">
        <v>261</v>
      </c>
      <c r="E23" s="186" t="s">
        <v>262</v>
      </c>
      <c r="F23" s="186" t="s">
        <v>256</v>
      </c>
      <c r="G23" s="186" t="s">
        <v>550</v>
      </c>
      <c r="H23" s="186" t="s">
        <v>549</v>
      </c>
      <c r="I23" s="186" t="s">
        <v>100</v>
      </c>
      <c r="J23" s="187">
        <v>206552495</v>
      </c>
      <c r="K23" s="155" t="s">
        <v>261</v>
      </c>
      <c r="L23" s="186"/>
      <c r="M23" s="186" t="s">
        <v>44</v>
      </c>
      <c r="N23" s="156" t="s">
        <v>263</v>
      </c>
      <c r="O23" s="844"/>
      <c r="P23" s="177"/>
      <c r="Q23" s="177"/>
      <c r="R23" s="177"/>
      <c r="S23" s="483"/>
      <c r="T23" s="483"/>
      <c r="U23" s="483"/>
      <c r="W23" s="178"/>
      <c r="X23" s="179"/>
      <c r="Y23" s="179"/>
      <c r="Z23" s="179"/>
      <c r="AA23" s="179"/>
      <c r="AB23" s="179"/>
      <c r="AC23" s="179"/>
      <c r="AD23" s="179"/>
      <c r="AE23" s="179"/>
      <c r="AF23" s="76"/>
      <c r="AG23" s="179"/>
      <c r="AH23" s="179"/>
      <c r="AI23" s="193"/>
    </row>
    <row r="24" spans="2:35" ht="37.9" customHeight="1">
      <c r="B24" s="837">
        <v>3</v>
      </c>
      <c r="C24" s="837" t="s">
        <v>264</v>
      </c>
      <c r="D24" s="155" t="s">
        <v>265</v>
      </c>
      <c r="E24" s="186" t="s">
        <v>246</v>
      </c>
      <c r="F24" s="186" t="s">
        <v>256</v>
      </c>
      <c r="G24" s="186" t="s">
        <v>551</v>
      </c>
      <c r="H24" s="186" t="s">
        <v>552</v>
      </c>
      <c r="I24" s="186" t="s">
        <v>100</v>
      </c>
      <c r="J24" s="187">
        <v>692766608</v>
      </c>
      <c r="K24" s="155" t="s">
        <v>265</v>
      </c>
      <c r="L24" s="186"/>
      <c r="M24" s="186" t="s">
        <v>44</v>
      </c>
      <c r="N24" s="156" t="s">
        <v>266</v>
      </c>
      <c r="O24" s="844"/>
      <c r="P24" s="510" t="s">
        <v>88</v>
      </c>
      <c r="Q24" s="510"/>
      <c r="R24" s="510"/>
      <c r="S24" s="483"/>
      <c r="T24" s="483"/>
      <c r="U24" s="483"/>
      <c r="W24" s="513">
        <v>2</v>
      </c>
      <c r="X24" s="511"/>
      <c r="Y24" s="511"/>
      <c r="Z24" s="511"/>
      <c r="AA24" s="511"/>
      <c r="AB24" s="511"/>
      <c r="AC24" s="511"/>
      <c r="AD24" s="511"/>
      <c r="AE24" s="511"/>
      <c r="AF24" s="174"/>
      <c r="AG24" s="511"/>
      <c r="AH24" s="511"/>
      <c r="AI24" s="508"/>
    </row>
    <row r="25" spans="2:35" ht="37.9" customHeight="1">
      <c r="B25" s="837"/>
      <c r="C25" s="837"/>
      <c r="D25" s="155" t="s">
        <v>265</v>
      </c>
      <c r="E25" s="186" t="s">
        <v>246</v>
      </c>
      <c r="F25" s="186" t="s">
        <v>256</v>
      </c>
      <c r="G25" s="186" t="s">
        <v>551</v>
      </c>
      <c r="H25" s="186" t="s">
        <v>552</v>
      </c>
      <c r="I25" s="186" t="s">
        <v>100</v>
      </c>
      <c r="J25" s="158">
        <v>688525194</v>
      </c>
      <c r="K25" s="155" t="s">
        <v>265</v>
      </c>
      <c r="L25" s="157"/>
      <c r="M25" s="186" t="s">
        <v>44</v>
      </c>
      <c r="N25" s="156" t="s">
        <v>266</v>
      </c>
      <c r="O25" s="844"/>
      <c r="P25" s="177"/>
      <c r="Q25" s="177"/>
      <c r="R25" s="177"/>
      <c r="S25" s="483"/>
      <c r="T25" s="483"/>
      <c r="U25" s="483"/>
      <c r="W25" s="521"/>
      <c r="X25" s="532"/>
      <c r="Y25" s="532"/>
      <c r="Z25" s="532"/>
      <c r="AA25" s="532"/>
      <c r="AB25" s="532"/>
      <c r="AC25" s="532"/>
      <c r="AD25" s="532"/>
      <c r="AE25" s="532"/>
      <c r="AF25" s="174"/>
      <c r="AG25" s="532"/>
      <c r="AH25" s="532"/>
      <c r="AI25" s="534"/>
    </row>
    <row r="26" spans="2:35" ht="37.9" customHeight="1">
      <c r="B26" s="837"/>
      <c r="C26" s="837"/>
      <c r="D26" s="155" t="s">
        <v>265</v>
      </c>
      <c r="E26" s="186" t="s">
        <v>246</v>
      </c>
      <c r="F26" s="186" t="s">
        <v>256</v>
      </c>
      <c r="G26" s="186" t="s">
        <v>551</v>
      </c>
      <c r="H26" s="186" t="s">
        <v>552</v>
      </c>
      <c r="I26" s="186" t="s">
        <v>100</v>
      </c>
      <c r="J26" s="158">
        <v>666379455</v>
      </c>
      <c r="K26" s="155" t="s">
        <v>265</v>
      </c>
      <c r="L26" s="157"/>
      <c r="M26" s="186" t="s">
        <v>44</v>
      </c>
      <c r="N26" s="156" t="s">
        <v>266</v>
      </c>
      <c r="O26" s="844"/>
      <c r="P26" s="177"/>
      <c r="Q26" s="177"/>
      <c r="R26" s="177"/>
      <c r="S26" s="483"/>
      <c r="T26" s="483"/>
      <c r="U26" s="483"/>
      <c r="W26" s="521"/>
      <c r="X26" s="532"/>
      <c r="Y26" s="532"/>
      <c r="Z26" s="532"/>
      <c r="AA26" s="532"/>
      <c r="AB26" s="532"/>
      <c r="AC26" s="532"/>
      <c r="AD26" s="532"/>
      <c r="AE26" s="532"/>
      <c r="AF26" s="174"/>
      <c r="AG26" s="532"/>
      <c r="AH26" s="532"/>
      <c r="AI26" s="534"/>
    </row>
    <row r="27" spans="2:35" ht="37.9" customHeight="1">
      <c r="B27" s="837"/>
      <c r="C27" s="837"/>
      <c r="D27" s="155" t="s">
        <v>267</v>
      </c>
      <c r="E27" s="186" t="s">
        <v>246</v>
      </c>
      <c r="F27" s="186" t="s">
        <v>256</v>
      </c>
      <c r="G27" s="186" t="s">
        <v>551</v>
      </c>
      <c r="H27" s="186" t="s">
        <v>552</v>
      </c>
      <c r="I27" s="186" t="s">
        <v>100</v>
      </c>
      <c r="J27" s="187">
        <v>20589400</v>
      </c>
      <c r="K27" s="155" t="s">
        <v>267</v>
      </c>
      <c r="L27" s="186"/>
      <c r="M27" s="186" t="s">
        <v>44</v>
      </c>
      <c r="N27" s="156" t="s">
        <v>268</v>
      </c>
      <c r="O27" s="844"/>
      <c r="P27" s="177"/>
      <c r="Q27" s="177"/>
      <c r="R27" s="177"/>
      <c r="S27" s="483"/>
      <c r="T27" s="483"/>
      <c r="U27" s="483"/>
      <c r="W27" s="521"/>
      <c r="X27" s="532"/>
      <c r="Y27" s="532"/>
      <c r="Z27" s="532"/>
      <c r="AA27" s="532"/>
      <c r="AB27" s="532"/>
      <c r="AC27" s="532"/>
      <c r="AD27" s="532"/>
      <c r="AE27" s="532"/>
      <c r="AF27" s="174"/>
      <c r="AG27" s="532"/>
      <c r="AH27" s="532"/>
      <c r="AI27" s="534"/>
    </row>
    <row r="28" spans="2:35" ht="37.9" customHeight="1">
      <c r="B28" s="837"/>
      <c r="C28" s="837"/>
      <c r="D28" s="155" t="s">
        <v>269</v>
      </c>
      <c r="E28" s="186" t="s">
        <v>246</v>
      </c>
      <c r="F28" s="186" t="s">
        <v>256</v>
      </c>
      <c r="G28" s="186" t="s">
        <v>551</v>
      </c>
      <c r="H28" s="186" t="s">
        <v>552</v>
      </c>
      <c r="I28" s="186" t="s">
        <v>100</v>
      </c>
      <c r="J28" s="187">
        <v>18834400</v>
      </c>
      <c r="K28" s="155" t="s">
        <v>269</v>
      </c>
      <c r="L28" s="186"/>
      <c r="M28" s="186" t="s">
        <v>44</v>
      </c>
      <c r="N28" s="156" t="s">
        <v>270</v>
      </c>
      <c r="O28" s="844"/>
      <c r="P28" s="177"/>
      <c r="Q28" s="177"/>
      <c r="R28" s="177"/>
      <c r="S28" s="483"/>
      <c r="T28" s="483"/>
      <c r="U28" s="483"/>
      <c r="W28" s="521"/>
      <c r="X28" s="532"/>
      <c r="Y28" s="532"/>
      <c r="Z28" s="532"/>
      <c r="AA28" s="532"/>
      <c r="AB28" s="532"/>
      <c r="AC28" s="532"/>
      <c r="AD28" s="532"/>
      <c r="AE28" s="532"/>
      <c r="AF28" s="174"/>
      <c r="AG28" s="532"/>
      <c r="AH28" s="532"/>
      <c r="AI28" s="534"/>
    </row>
    <row r="29" spans="2:35" ht="72" customHeight="1">
      <c r="B29" s="159">
        <v>4</v>
      </c>
      <c r="C29" s="160" t="s">
        <v>271</v>
      </c>
      <c r="D29" s="161" t="s">
        <v>272</v>
      </c>
      <c r="E29" s="159" t="s">
        <v>246</v>
      </c>
      <c r="F29" s="159" t="s">
        <v>256</v>
      </c>
      <c r="G29" s="159" t="s">
        <v>273</v>
      </c>
      <c r="H29" s="159" t="s">
        <v>274</v>
      </c>
      <c r="I29" s="159" t="s">
        <v>100</v>
      </c>
      <c r="J29" s="162">
        <v>614342793.38999999</v>
      </c>
      <c r="K29" s="161" t="s">
        <v>272</v>
      </c>
      <c r="L29" s="159"/>
      <c r="M29" s="159" t="s">
        <v>44</v>
      </c>
      <c r="N29" s="163" t="s">
        <v>275</v>
      </c>
      <c r="O29" s="845" t="s">
        <v>276</v>
      </c>
      <c r="P29" s="510"/>
      <c r="Q29" s="510"/>
      <c r="R29" s="510"/>
      <c r="S29" s="483"/>
      <c r="T29" s="483"/>
      <c r="U29" s="483"/>
      <c r="W29" s="180"/>
      <c r="X29" s="181"/>
      <c r="Y29" s="181"/>
      <c r="Z29" s="181"/>
      <c r="AA29" s="181"/>
      <c r="AB29" s="181"/>
      <c r="AC29" s="181"/>
      <c r="AD29" s="181"/>
      <c r="AE29" s="181"/>
      <c r="AF29" s="174"/>
      <c r="AG29" s="181"/>
      <c r="AH29" s="181"/>
      <c r="AI29" s="182"/>
    </row>
    <row r="30" spans="2:35" ht="78.75" customHeight="1">
      <c r="B30" s="159">
        <v>5</v>
      </c>
      <c r="C30" s="838" t="s">
        <v>255</v>
      </c>
      <c r="D30" s="161" t="s">
        <v>277</v>
      </c>
      <c r="E30" s="159" t="s">
        <v>246</v>
      </c>
      <c r="F30" s="159" t="s">
        <v>96</v>
      </c>
      <c r="G30" s="258">
        <v>41365</v>
      </c>
      <c r="H30" s="258">
        <v>41404</v>
      </c>
      <c r="I30" s="159" t="s">
        <v>100</v>
      </c>
      <c r="J30" s="162">
        <v>24009757</v>
      </c>
      <c r="K30" s="161" t="s">
        <v>277</v>
      </c>
      <c r="L30" s="159"/>
      <c r="M30" s="159" t="s">
        <v>44</v>
      </c>
      <c r="N30" s="163" t="s">
        <v>278</v>
      </c>
      <c r="O30" s="845"/>
      <c r="P30" s="510"/>
      <c r="Q30" s="510"/>
      <c r="R30" s="510"/>
      <c r="S30" s="483"/>
      <c r="T30" s="483"/>
      <c r="U30" s="483"/>
      <c r="W30" s="180"/>
      <c r="X30" s="181"/>
      <c r="Y30" s="181"/>
      <c r="Z30" s="181"/>
      <c r="AA30" s="181"/>
      <c r="AB30" s="181"/>
      <c r="AC30" s="181"/>
      <c r="AD30" s="181"/>
      <c r="AE30" s="181"/>
      <c r="AF30" s="174"/>
      <c r="AG30" s="181"/>
      <c r="AH30" s="181"/>
      <c r="AI30" s="182"/>
    </row>
    <row r="31" spans="2:35" ht="78" customHeight="1">
      <c r="B31" s="159">
        <v>6</v>
      </c>
      <c r="C31" s="839"/>
      <c r="D31" s="161" t="s">
        <v>279</v>
      </c>
      <c r="E31" s="159" t="s">
        <v>246</v>
      </c>
      <c r="F31" s="159" t="s">
        <v>96</v>
      </c>
      <c r="G31" s="258">
        <v>41365</v>
      </c>
      <c r="H31" s="258">
        <v>41404</v>
      </c>
      <c r="I31" s="159" t="s">
        <v>100</v>
      </c>
      <c r="J31" s="162">
        <f>306609552+153305000</f>
        <v>459914552</v>
      </c>
      <c r="K31" s="161" t="s">
        <v>279</v>
      </c>
      <c r="L31" s="159"/>
      <c r="M31" s="159" t="s">
        <v>44</v>
      </c>
      <c r="N31" s="163"/>
      <c r="O31" s="845"/>
      <c r="P31" s="510"/>
      <c r="Q31" s="510"/>
      <c r="R31" s="510"/>
      <c r="S31" s="483"/>
      <c r="T31" s="483"/>
      <c r="U31" s="483"/>
      <c r="W31" s="180"/>
      <c r="X31" s="181"/>
      <c r="Y31" s="181"/>
      <c r="Z31" s="181"/>
      <c r="AA31" s="181"/>
      <c r="AB31" s="181"/>
      <c r="AC31" s="181"/>
      <c r="AD31" s="181"/>
      <c r="AE31" s="181"/>
      <c r="AF31" s="174"/>
      <c r="AG31" s="181"/>
      <c r="AH31" s="181"/>
      <c r="AI31" s="182"/>
    </row>
    <row r="32" spans="2:35" ht="44.25" customHeight="1">
      <c r="B32" s="159">
        <v>7</v>
      </c>
      <c r="C32" s="160" t="s">
        <v>280</v>
      </c>
      <c r="D32" s="161" t="s">
        <v>281</v>
      </c>
      <c r="E32" s="159" t="s">
        <v>246</v>
      </c>
      <c r="F32" s="159" t="s">
        <v>256</v>
      </c>
      <c r="G32" s="159" t="s">
        <v>273</v>
      </c>
      <c r="H32" s="159" t="s">
        <v>274</v>
      </c>
      <c r="I32" s="159" t="s">
        <v>100</v>
      </c>
      <c r="J32" s="162">
        <v>2115000000</v>
      </c>
      <c r="K32" s="161" t="s">
        <v>281</v>
      </c>
      <c r="L32" s="159"/>
      <c r="M32" s="159" t="s">
        <v>44</v>
      </c>
      <c r="N32" s="163" t="s">
        <v>282</v>
      </c>
      <c r="O32" s="845"/>
      <c r="P32" s="510"/>
      <c r="Q32" s="510"/>
      <c r="R32" s="510"/>
      <c r="S32" s="483"/>
      <c r="T32" s="483"/>
      <c r="U32" s="483"/>
      <c r="W32" s="180"/>
      <c r="X32" s="181"/>
      <c r="Y32" s="181"/>
      <c r="Z32" s="181"/>
      <c r="AA32" s="181"/>
      <c r="AB32" s="181"/>
      <c r="AC32" s="181"/>
      <c r="AD32" s="181"/>
      <c r="AE32" s="181"/>
      <c r="AF32" s="174"/>
      <c r="AG32" s="181"/>
      <c r="AH32" s="181"/>
      <c r="AI32" s="182"/>
    </row>
    <row r="33" spans="2:35" ht="37.9" customHeight="1">
      <c r="B33" s="159">
        <v>8</v>
      </c>
      <c r="C33" s="160" t="s">
        <v>283</v>
      </c>
      <c r="D33" s="159" t="s">
        <v>284</v>
      </c>
      <c r="E33" s="159" t="s">
        <v>283</v>
      </c>
      <c r="F33" s="159" t="s">
        <v>256</v>
      </c>
      <c r="G33" s="159" t="s">
        <v>553</v>
      </c>
      <c r="H33" s="159" t="s">
        <v>554</v>
      </c>
      <c r="I33" s="159" t="s">
        <v>100</v>
      </c>
      <c r="J33" s="162">
        <v>229697102</v>
      </c>
      <c r="K33" s="159" t="s">
        <v>284</v>
      </c>
      <c r="L33" s="159"/>
      <c r="M33" s="159" t="s">
        <v>44</v>
      </c>
      <c r="N33" s="163"/>
      <c r="O33" s="845"/>
      <c r="P33" s="510"/>
      <c r="Q33" s="510"/>
      <c r="R33" s="510"/>
      <c r="S33" s="483"/>
      <c r="T33" s="483"/>
      <c r="U33" s="483"/>
      <c r="W33" s="180"/>
      <c r="X33" s="181"/>
      <c r="Y33" s="181"/>
      <c r="Z33" s="181"/>
      <c r="AA33" s="181"/>
      <c r="AB33" s="181"/>
      <c r="AC33" s="181"/>
      <c r="AD33" s="181"/>
      <c r="AE33" s="181"/>
      <c r="AF33" s="174"/>
      <c r="AG33" s="181"/>
      <c r="AH33" s="181"/>
      <c r="AI33" s="182"/>
    </row>
    <row r="34" spans="2:35" ht="141" customHeight="1">
      <c r="B34" s="159">
        <v>9</v>
      </c>
      <c r="C34" s="160" t="s">
        <v>283</v>
      </c>
      <c r="D34" s="159" t="s">
        <v>285</v>
      </c>
      <c r="E34" s="159" t="s">
        <v>283</v>
      </c>
      <c r="F34" s="159" t="s">
        <v>256</v>
      </c>
      <c r="G34" s="159" t="s">
        <v>553</v>
      </c>
      <c r="H34" s="159" t="s">
        <v>555</v>
      </c>
      <c r="I34" s="159" t="s">
        <v>100</v>
      </c>
      <c r="J34" s="162">
        <v>477800393</v>
      </c>
      <c r="K34" s="159" t="s">
        <v>285</v>
      </c>
      <c r="L34" s="159"/>
      <c r="M34" s="159" t="s">
        <v>44</v>
      </c>
      <c r="N34" s="163"/>
      <c r="O34" s="845"/>
      <c r="P34" s="510"/>
      <c r="Q34" s="510"/>
      <c r="R34" s="510"/>
      <c r="S34" s="483"/>
      <c r="T34" s="483"/>
      <c r="U34" s="483"/>
      <c r="W34" s="180"/>
      <c r="X34" s="181"/>
      <c r="Y34" s="181"/>
      <c r="Z34" s="181"/>
      <c r="AA34" s="181"/>
      <c r="AB34" s="181"/>
      <c r="AC34" s="181"/>
      <c r="AD34" s="181"/>
      <c r="AE34" s="181"/>
      <c r="AF34" s="174"/>
      <c r="AG34" s="181"/>
      <c r="AH34" s="181"/>
      <c r="AI34" s="182"/>
    </row>
    <row r="35" spans="2:35" ht="78.75" customHeight="1">
      <c r="B35" s="840">
        <v>10</v>
      </c>
      <c r="C35" s="847" t="s">
        <v>286</v>
      </c>
      <c r="D35" s="164" t="s">
        <v>287</v>
      </c>
      <c r="E35" s="840" t="s">
        <v>246</v>
      </c>
      <c r="F35" s="840" t="s">
        <v>96</v>
      </c>
      <c r="G35" s="848">
        <v>41653</v>
      </c>
      <c r="H35" s="848">
        <v>42369</v>
      </c>
      <c r="I35" s="840" t="s">
        <v>288</v>
      </c>
      <c r="J35" s="842">
        <v>70000000000</v>
      </c>
      <c r="K35" s="164" t="s">
        <v>287</v>
      </c>
      <c r="L35" s="840"/>
      <c r="M35" s="840" t="s">
        <v>44</v>
      </c>
      <c r="N35" s="840" t="s">
        <v>289</v>
      </c>
      <c r="O35" s="846" t="s">
        <v>290</v>
      </c>
      <c r="P35" s="510"/>
      <c r="Q35" s="510"/>
      <c r="R35" s="510"/>
      <c r="S35" s="483"/>
      <c r="T35" s="483"/>
      <c r="U35" s="483"/>
      <c r="W35" s="180"/>
      <c r="X35" s="181"/>
      <c r="Y35" s="181"/>
      <c r="Z35" s="181"/>
      <c r="AA35" s="181"/>
      <c r="AB35" s="181"/>
      <c r="AC35" s="181"/>
      <c r="AD35" s="181"/>
      <c r="AE35" s="181"/>
      <c r="AF35" s="174"/>
      <c r="AG35" s="181"/>
      <c r="AH35" s="181"/>
      <c r="AI35" s="182"/>
    </row>
    <row r="36" spans="2:35" ht="115.5" customHeight="1">
      <c r="B36" s="840"/>
      <c r="C36" s="847"/>
      <c r="D36" s="164" t="s">
        <v>291</v>
      </c>
      <c r="E36" s="840"/>
      <c r="F36" s="840"/>
      <c r="G36" s="840"/>
      <c r="H36" s="840"/>
      <c r="I36" s="840"/>
      <c r="J36" s="842"/>
      <c r="K36" s="164" t="s">
        <v>291</v>
      </c>
      <c r="L36" s="840"/>
      <c r="M36" s="840"/>
      <c r="N36" s="840"/>
      <c r="O36" s="846"/>
      <c r="P36" s="510"/>
      <c r="Q36" s="510"/>
      <c r="R36" s="510"/>
      <c r="S36" s="483"/>
      <c r="T36" s="483"/>
      <c r="U36" s="483"/>
      <c r="W36" s="180"/>
      <c r="X36" s="181"/>
      <c r="Y36" s="181"/>
      <c r="Z36" s="181"/>
      <c r="AA36" s="181"/>
      <c r="AB36" s="181"/>
      <c r="AC36" s="181"/>
      <c r="AD36" s="181"/>
      <c r="AE36" s="181"/>
      <c r="AF36" s="174"/>
      <c r="AG36" s="181"/>
      <c r="AH36" s="181"/>
      <c r="AI36" s="182"/>
    </row>
    <row r="37" spans="2:35" ht="78.75" customHeight="1">
      <c r="B37" s="184">
        <v>11</v>
      </c>
      <c r="C37" s="165" t="s">
        <v>264</v>
      </c>
      <c r="D37" s="184" t="s">
        <v>292</v>
      </c>
      <c r="E37" s="184" t="s">
        <v>246</v>
      </c>
      <c r="F37" s="184" t="s">
        <v>256</v>
      </c>
      <c r="G37" s="166">
        <v>41772</v>
      </c>
      <c r="H37" s="185">
        <v>42004</v>
      </c>
      <c r="I37" s="184" t="s">
        <v>100</v>
      </c>
      <c r="J37" s="183">
        <v>1838542970</v>
      </c>
      <c r="K37" s="184" t="s">
        <v>293</v>
      </c>
      <c r="L37" s="184"/>
      <c r="M37" s="184" t="s">
        <v>44</v>
      </c>
      <c r="N37" s="184" t="s">
        <v>294</v>
      </c>
      <c r="O37" s="846"/>
      <c r="P37" s="510"/>
      <c r="Q37" s="510"/>
      <c r="R37" s="510"/>
      <c r="S37" s="483"/>
      <c r="T37" s="483"/>
      <c r="U37" s="483"/>
      <c r="W37" s="180"/>
      <c r="X37" s="181"/>
      <c r="Y37" s="181"/>
      <c r="Z37" s="181"/>
      <c r="AA37" s="181"/>
      <c r="AB37" s="181"/>
      <c r="AC37" s="181"/>
      <c r="AD37" s="181"/>
      <c r="AE37" s="181"/>
      <c r="AF37" s="174"/>
      <c r="AG37" s="181"/>
      <c r="AH37" s="181"/>
      <c r="AI37" s="182"/>
    </row>
    <row r="38" spans="2:35" ht="96.75" customHeight="1">
      <c r="B38" s="184">
        <v>12</v>
      </c>
      <c r="C38" s="165" t="s">
        <v>283</v>
      </c>
      <c r="D38" s="184" t="s">
        <v>295</v>
      </c>
      <c r="E38" s="184" t="s">
        <v>283</v>
      </c>
      <c r="F38" s="184" t="s">
        <v>96</v>
      </c>
      <c r="G38" s="167" t="s">
        <v>296</v>
      </c>
      <c r="H38" s="167" t="s">
        <v>297</v>
      </c>
      <c r="I38" s="184" t="s">
        <v>100</v>
      </c>
      <c r="J38" s="183">
        <f>15601300+7439000</f>
        <v>23040300</v>
      </c>
      <c r="K38" s="184" t="s">
        <v>295</v>
      </c>
      <c r="L38" s="184"/>
      <c r="M38" s="184" t="s">
        <v>44</v>
      </c>
      <c r="N38" s="168" t="s">
        <v>298</v>
      </c>
      <c r="O38" s="846"/>
      <c r="P38" s="510"/>
      <c r="Q38" s="510"/>
      <c r="R38" s="510"/>
      <c r="S38" s="483"/>
      <c r="T38" s="483"/>
      <c r="U38" s="483"/>
      <c r="W38" s="180"/>
      <c r="X38" s="181"/>
      <c r="Y38" s="181"/>
      <c r="Z38" s="181"/>
      <c r="AA38" s="181"/>
      <c r="AB38" s="181"/>
      <c r="AC38" s="181"/>
      <c r="AD38" s="181"/>
      <c r="AE38" s="181"/>
      <c r="AF38" s="174"/>
      <c r="AG38" s="181"/>
      <c r="AH38" s="181"/>
      <c r="AI38" s="182"/>
    </row>
    <row r="39" spans="2:35" ht="96.75" customHeight="1">
      <c r="B39" s="184">
        <v>13</v>
      </c>
      <c r="C39" s="165" t="s">
        <v>283</v>
      </c>
      <c r="D39" s="184" t="s">
        <v>299</v>
      </c>
      <c r="E39" s="184" t="s">
        <v>283</v>
      </c>
      <c r="F39" s="184" t="s">
        <v>96</v>
      </c>
      <c r="G39" s="167" t="s">
        <v>300</v>
      </c>
      <c r="H39" s="167" t="s">
        <v>301</v>
      </c>
      <c r="I39" s="184" t="s">
        <v>100</v>
      </c>
      <c r="J39" s="183">
        <f>16878706+23115701</f>
        <v>39994407</v>
      </c>
      <c r="K39" s="184" t="s">
        <v>299</v>
      </c>
      <c r="L39" s="184"/>
      <c r="M39" s="184" t="s">
        <v>44</v>
      </c>
      <c r="N39" s="168" t="s">
        <v>302</v>
      </c>
      <c r="O39" s="846"/>
      <c r="P39" s="510"/>
      <c r="Q39" s="510"/>
      <c r="R39" s="510"/>
      <c r="S39" s="483"/>
      <c r="T39" s="483"/>
      <c r="U39" s="483"/>
      <c r="W39" s="180"/>
      <c r="X39" s="181"/>
      <c r="Y39" s="181"/>
      <c r="Z39" s="181"/>
      <c r="AA39" s="181"/>
      <c r="AB39" s="181"/>
      <c r="AC39" s="181"/>
      <c r="AD39" s="181"/>
      <c r="AE39" s="181"/>
      <c r="AF39" s="174"/>
      <c r="AG39" s="181"/>
      <c r="AH39" s="181"/>
      <c r="AI39" s="182"/>
    </row>
    <row r="40" spans="2:35" ht="96.75" customHeight="1">
      <c r="B40" s="184">
        <v>14</v>
      </c>
      <c r="C40" s="165" t="s">
        <v>283</v>
      </c>
      <c r="D40" s="184" t="s">
        <v>303</v>
      </c>
      <c r="E40" s="184" t="s">
        <v>283</v>
      </c>
      <c r="F40" s="184" t="s">
        <v>96</v>
      </c>
      <c r="G40" s="167" t="s">
        <v>304</v>
      </c>
      <c r="H40" s="167" t="s">
        <v>305</v>
      </c>
      <c r="I40" s="184" t="s">
        <v>100</v>
      </c>
      <c r="J40" s="183">
        <v>65961938</v>
      </c>
      <c r="K40" s="184" t="s">
        <v>303</v>
      </c>
      <c r="L40" s="184"/>
      <c r="M40" s="184" t="s">
        <v>44</v>
      </c>
      <c r="N40" s="184" t="s">
        <v>306</v>
      </c>
      <c r="O40" s="846"/>
      <c r="P40" s="510"/>
      <c r="Q40" s="510"/>
      <c r="R40" s="510"/>
      <c r="S40" s="483"/>
      <c r="T40" s="483"/>
      <c r="U40" s="483"/>
      <c r="W40" s="180"/>
      <c r="X40" s="181"/>
      <c r="Y40" s="181"/>
      <c r="Z40" s="181"/>
      <c r="AA40" s="181"/>
      <c r="AB40" s="181"/>
      <c r="AC40" s="181"/>
      <c r="AD40" s="181"/>
      <c r="AE40" s="181"/>
      <c r="AF40" s="174"/>
      <c r="AG40" s="181"/>
      <c r="AH40" s="181"/>
      <c r="AI40" s="182"/>
    </row>
    <row r="41" spans="2:35" ht="96.75" customHeight="1">
      <c r="B41" s="169">
        <v>15</v>
      </c>
      <c r="C41" s="170" t="s">
        <v>264</v>
      </c>
      <c r="D41" s="169" t="s">
        <v>292</v>
      </c>
      <c r="E41" s="169" t="s">
        <v>246</v>
      </c>
      <c r="F41" s="169" t="s">
        <v>256</v>
      </c>
      <c r="G41" s="171">
        <v>42082</v>
      </c>
      <c r="H41" s="169"/>
      <c r="I41" s="169" t="s">
        <v>288</v>
      </c>
      <c r="J41" s="172">
        <v>4987000000</v>
      </c>
      <c r="K41" s="169" t="s">
        <v>293</v>
      </c>
      <c r="L41" s="169"/>
      <c r="M41" s="169" t="s">
        <v>44</v>
      </c>
      <c r="N41" s="169"/>
      <c r="O41" s="841">
        <v>2015</v>
      </c>
      <c r="P41" s="510"/>
      <c r="Q41" s="510"/>
      <c r="R41" s="510"/>
      <c r="S41" s="483"/>
      <c r="T41" s="483"/>
      <c r="U41" s="483"/>
      <c r="W41" s="180"/>
      <c r="X41" s="181"/>
      <c r="Y41" s="181"/>
      <c r="Z41" s="181"/>
      <c r="AA41" s="181"/>
      <c r="AB41" s="181"/>
      <c r="AC41" s="181"/>
      <c r="AD41" s="181"/>
      <c r="AE41" s="181"/>
      <c r="AF41" s="174"/>
      <c r="AG41" s="181"/>
      <c r="AH41" s="181"/>
      <c r="AI41" s="182"/>
    </row>
    <row r="42" spans="2:35" ht="96.75" customHeight="1">
      <c r="B42" s="169">
        <v>16</v>
      </c>
      <c r="C42" s="170" t="s">
        <v>264</v>
      </c>
      <c r="D42" s="169" t="s">
        <v>307</v>
      </c>
      <c r="E42" s="169" t="s">
        <v>308</v>
      </c>
      <c r="F42" s="169" t="s">
        <v>256</v>
      </c>
      <c r="G42" s="169" t="s">
        <v>309</v>
      </c>
      <c r="H42" s="169"/>
      <c r="I42" s="169" t="s">
        <v>288</v>
      </c>
      <c r="J42" s="172">
        <v>2499280320</v>
      </c>
      <c r="K42" s="169" t="s">
        <v>307</v>
      </c>
      <c r="L42" s="169"/>
      <c r="M42" s="169" t="s">
        <v>44</v>
      </c>
      <c r="N42" s="169"/>
      <c r="O42" s="841"/>
      <c r="P42" s="510"/>
      <c r="Q42" s="510"/>
      <c r="R42" s="510"/>
      <c r="S42" s="483"/>
      <c r="T42" s="483"/>
      <c r="U42" s="483"/>
      <c r="W42" s="180"/>
      <c r="X42" s="181"/>
      <c r="Y42" s="181"/>
      <c r="Z42" s="181"/>
      <c r="AA42" s="181"/>
      <c r="AB42" s="181"/>
      <c r="AC42" s="181"/>
      <c r="AD42" s="181"/>
      <c r="AE42" s="181"/>
      <c r="AF42" s="174"/>
      <c r="AG42" s="181"/>
      <c r="AH42" s="181"/>
      <c r="AI42" s="182"/>
    </row>
    <row r="43" spans="2:35">
      <c r="B43" s="1" t="s">
        <v>14</v>
      </c>
      <c r="P43" s="1"/>
      <c r="Q43" s="1"/>
      <c r="R43" s="1"/>
      <c r="S43" s="1"/>
      <c r="T43" s="1"/>
      <c r="U43" s="1"/>
      <c r="W43" s="1" t="s">
        <v>14</v>
      </c>
    </row>
    <row r="44" spans="2:35" ht="16.5" thickBot="1"/>
    <row r="45" spans="2:35" ht="16.5" thickBot="1">
      <c r="B45" s="495" t="s">
        <v>106</v>
      </c>
      <c r="C45" s="496"/>
      <c r="D45" s="496"/>
      <c r="E45" s="496"/>
      <c r="F45" s="496"/>
      <c r="G45" s="496"/>
      <c r="H45" s="496"/>
      <c r="I45" s="496"/>
      <c r="J45" s="496"/>
      <c r="K45" s="496"/>
      <c r="L45" s="175" t="s">
        <v>10</v>
      </c>
      <c r="M45" s="175" t="s">
        <v>11</v>
      </c>
      <c r="N45" s="24" t="s">
        <v>9</v>
      </c>
      <c r="P45" s="482" t="s">
        <v>69</v>
      </c>
      <c r="Q45" s="482"/>
      <c r="R45" s="482"/>
      <c r="S45" s="482" t="s">
        <v>70</v>
      </c>
      <c r="T45" s="482"/>
      <c r="U45" s="482"/>
      <c r="W45" s="495" t="s">
        <v>75</v>
      </c>
      <c r="X45" s="496"/>
      <c r="Y45" s="496"/>
      <c r="Z45" s="496"/>
      <c r="AA45" s="496"/>
      <c r="AB45" s="496"/>
      <c r="AC45" s="496"/>
      <c r="AD45" s="496"/>
      <c r="AE45" s="496"/>
      <c r="AF45" s="496"/>
      <c r="AG45" s="175" t="s">
        <v>10</v>
      </c>
      <c r="AH45" s="175" t="s">
        <v>11</v>
      </c>
      <c r="AI45" s="24" t="s">
        <v>9</v>
      </c>
    </row>
    <row r="46" spans="2:35" ht="61.9" customHeight="1">
      <c r="B46" s="497" t="s">
        <v>16</v>
      </c>
      <c r="C46" s="498"/>
      <c r="D46" s="498"/>
      <c r="E46" s="498"/>
      <c r="F46" s="498"/>
      <c r="G46" s="498"/>
      <c r="H46" s="498"/>
      <c r="I46" s="498"/>
      <c r="J46" s="498"/>
      <c r="K46" s="498"/>
      <c r="L46" s="31" t="s">
        <v>130</v>
      </c>
      <c r="M46" s="21"/>
      <c r="N46" s="22"/>
      <c r="P46" s="493" t="s">
        <v>105</v>
      </c>
      <c r="Q46" s="493"/>
      <c r="R46" s="493"/>
      <c r="S46" s="483" t="s">
        <v>92</v>
      </c>
      <c r="T46" s="483"/>
      <c r="U46" s="483"/>
      <c r="W46" s="497" t="s">
        <v>16</v>
      </c>
      <c r="X46" s="498"/>
      <c r="Y46" s="498"/>
      <c r="Z46" s="498"/>
      <c r="AA46" s="498"/>
      <c r="AB46" s="498"/>
      <c r="AC46" s="498"/>
      <c r="AD46" s="498"/>
      <c r="AE46" s="498"/>
      <c r="AF46" s="498"/>
      <c r="AG46" s="43" t="s">
        <v>44</v>
      </c>
      <c r="AH46" s="43"/>
      <c r="AI46" s="44"/>
    </row>
    <row r="47" spans="2:35" ht="61.9" customHeight="1">
      <c r="B47" s="499" t="s">
        <v>18</v>
      </c>
      <c r="C47" s="484"/>
      <c r="D47" s="484"/>
      <c r="E47" s="484"/>
      <c r="F47" s="484"/>
      <c r="G47" s="484"/>
      <c r="H47" s="484"/>
      <c r="I47" s="484"/>
      <c r="J47" s="484"/>
      <c r="K47" s="484"/>
      <c r="L47" s="32" t="s">
        <v>130</v>
      </c>
      <c r="M47" s="8"/>
      <c r="N47" s="9"/>
      <c r="P47" s="493"/>
      <c r="Q47" s="493"/>
      <c r="R47" s="493"/>
      <c r="S47" s="483"/>
      <c r="T47" s="483"/>
      <c r="U47" s="483"/>
      <c r="W47" s="499" t="s">
        <v>18</v>
      </c>
      <c r="X47" s="484"/>
      <c r="Y47" s="484"/>
      <c r="Z47" s="484"/>
      <c r="AA47" s="484"/>
      <c r="AB47" s="484"/>
      <c r="AC47" s="484"/>
      <c r="AD47" s="484"/>
      <c r="AE47" s="484"/>
      <c r="AF47" s="484"/>
      <c r="AG47" s="45" t="s">
        <v>44</v>
      </c>
      <c r="AH47" s="45"/>
      <c r="AI47" s="46"/>
    </row>
    <row r="48" spans="2:35" ht="61.9" customHeight="1" thickBot="1">
      <c r="B48" s="486" t="s">
        <v>17</v>
      </c>
      <c r="C48" s="485"/>
      <c r="D48" s="485"/>
      <c r="E48" s="485"/>
      <c r="F48" s="485"/>
      <c r="G48" s="485"/>
      <c r="H48" s="485"/>
      <c r="I48" s="485"/>
      <c r="J48" s="485"/>
      <c r="K48" s="485"/>
      <c r="L48" s="33" t="s">
        <v>130</v>
      </c>
      <c r="M48" s="33" t="s">
        <v>130</v>
      </c>
      <c r="N48" s="11"/>
      <c r="P48" s="493"/>
      <c r="Q48" s="493"/>
      <c r="R48" s="493"/>
      <c r="S48" s="483"/>
      <c r="T48" s="483"/>
      <c r="U48" s="483"/>
      <c r="W48" s="486" t="s">
        <v>17</v>
      </c>
      <c r="X48" s="485"/>
      <c r="Y48" s="485"/>
      <c r="Z48" s="485"/>
      <c r="AA48" s="485"/>
      <c r="AB48" s="485"/>
      <c r="AC48" s="485"/>
      <c r="AD48" s="485"/>
      <c r="AE48" s="485"/>
      <c r="AF48" s="485"/>
      <c r="AG48" s="47"/>
      <c r="AH48" s="47" t="s">
        <v>44</v>
      </c>
      <c r="AI48" s="48"/>
    </row>
    <row r="49" spans="16:21">
      <c r="P49" s="1"/>
      <c r="Q49" s="1"/>
      <c r="R49" s="1"/>
      <c r="S49" s="1"/>
      <c r="T49" s="1"/>
      <c r="U49" s="1"/>
    </row>
    <row r="50" spans="16:21">
      <c r="P50" s="1"/>
      <c r="Q50" s="1"/>
      <c r="R50" s="1"/>
      <c r="S50" s="1"/>
      <c r="T50" s="1"/>
      <c r="U50" s="1"/>
    </row>
    <row r="52" spans="16:21">
      <c r="P52" s="42"/>
      <c r="Q52" s="42"/>
      <c r="R52" s="42"/>
      <c r="S52" s="42"/>
      <c r="T52" s="42"/>
      <c r="U52" s="42"/>
    </row>
    <row r="53" spans="16:21">
      <c r="P53" s="42"/>
      <c r="Q53" s="42"/>
      <c r="R53" s="42"/>
      <c r="S53" s="42"/>
      <c r="T53" s="42"/>
      <c r="U53" s="42"/>
    </row>
    <row r="54" spans="16:21" ht="15" customHeight="1">
      <c r="P54" s="42"/>
      <c r="Q54" s="42"/>
      <c r="R54" s="42"/>
      <c r="S54" s="42"/>
      <c r="T54" s="42"/>
      <c r="U54" s="42"/>
    </row>
    <row r="55" spans="16:21">
      <c r="P55" s="42"/>
      <c r="Q55" s="42"/>
      <c r="R55" s="42"/>
      <c r="S55" s="42"/>
      <c r="T55" s="42"/>
      <c r="U55" s="42"/>
    </row>
    <row r="56" spans="16:21">
      <c r="P56" s="42"/>
      <c r="Q56" s="42"/>
      <c r="R56" s="42"/>
      <c r="S56" s="42"/>
      <c r="T56" s="42"/>
      <c r="U56" s="42"/>
    </row>
    <row r="57" spans="16:21" ht="15" customHeight="1">
      <c r="P57" s="42"/>
      <c r="Q57" s="42"/>
      <c r="R57" s="42"/>
      <c r="S57" s="42"/>
      <c r="T57" s="42"/>
      <c r="U57" s="42"/>
    </row>
    <row r="58" spans="16:21" ht="15" customHeight="1">
      <c r="P58" s="42"/>
      <c r="Q58" s="42"/>
      <c r="R58" s="42"/>
      <c r="S58" s="42"/>
      <c r="T58" s="42"/>
      <c r="U58" s="42"/>
    </row>
    <row r="59" spans="16:21" ht="15" customHeight="1">
      <c r="P59" s="42"/>
      <c r="Q59" s="42"/>
      <c r="R59" s="42"/>
      <c r="S59" s="42"/>
      <c r="T59" s="42"/>
      <c r="U59" s="42"/>
    </row>
    <row r="60" spans="16:21">
      <c r="P60" s="42"/>
      <c r="Q60" s="42"/>
      <c r="R60" s="42"/>
      <c r="S60" s="42"/>
      <c r="T60" s="42"/>
      <c r="U60" s="42"/>
    </row>
    <row r="61" spans="16:21" ht="15" customHeight="1">
      <c r="P61" s="42"/>
      <c r="Q61" s="42"/>
      <c r="R61" s="42"/>
      <c r="S61" s="42"/>
      <c r="T61" s="42"/>
      <c r="U61" s="42"/>
    </row>
    <row r="62" spans="16:21">
      <c r="P62" s="42"/>
      <c r="Q62" s="42"/>
      <c r="R62" s="42"/>
      <c r="S62" s="42"/>
      <c r="T62" s="42"/>
      <c r="U62" s="42"/>
    </row>
  </sheetData>
  <mergeCells count="106">
    <mergeCell ref="O29:O34"/>
    <mergeCell ref="O35:O40"/>
    <mergeCell ref="C35:C36"/>
    <mergeCell ref="E35:E36"/>
    <mergeCell ref="F35:F36"/>
    <mergeCell ref="G35:G36"/>
    <mergeCell ref="H35:H36"/>
    <mergeCell ref="I35:I36"/>
    <mergeCell ref="W46:AF46"/>
    <mergeCell ref="B47:K47"/>
    <mergeCell ref="W47:AF47"/>
    <mergeCell ref="B48:K48"/>
    <mergeCell ref="W48:AF48"/>
    <mergeCell ref="B45:K45"/>
    <mergeCell ref="P45:R45"/>
    <mergeCell ref="S45:U45"/>
    <mergeCell ref="W45:AF45"/>
    <mergeCell ref="B46:K46"/>
    <mergeCell ref="P46:R48"/>
    <mergeCell ref="S46:U48"/>
    <mergeCell ref="AH24:AH28"/>
    <mergeCell ref="AI24:AI28"/>
    <mergeCell ref="P29:R42"/>
    <mergeCell ref="AA24:AA28"/>
    <mergeCell ref="AB24:AB28"/>
    <mergeCell ref="AC24:AC28"/>
    <mergeCell ref="AD24:AD28"/>
    <mergeCell ref="AE24:AE28"/>
    <mergeCell ref="AG24:AG28"/>
    <mergeCell ref="P24:R24"/>
    <mergeCell ref="W24:W28"/>
    <mergeCell ref="X24:X28"/>
    <mergeCell ref="Y24:Y28"/>
    <mergeCell ref="Z24:Z28"/>
    <mergeCell ref="AH16:AH20"/>
    <mergeCell ref="AI16:AI20"/>
    <mergeCell ref="P20:R20"/>
    <mergeCell ref="B21:B23"/>
    <mergeCell ref="C21:C23"/>
    <mergeCell ref="AA16:AA20"/>
    <mergeCell ref="AB16:AB20"/>
    <mergeCell ref="AC16:AC20"/>
    <mergeCell ref="AD16:AD20"/>
    <mergeCell ref="AE16:AE20"/>
    <mergeCell ref="AG16:AG20"/>
    <mergeCell ref="N16:N20"/>
    <mergeCell ref="P16:R16"/>
    <mergeCell ref="W16:W20"/>
    <mergeCell ref="X16:X20"/>
    <mergeCell ref="Y16:Y20"/>
    <mergeCell ref="Z16:Z20"/>
    <mergeCell ref="G16:G20"/>
    <mergeCell ref="H16:H20"/>
    <mergeCell ref="I16:I20"/>
    <mergeCell ref="J16:J20"/>
    <mergeCell ref="O16:O28"/>
    <mergeCell ref="B24:B28"/>
    <mergeCell ref="C24:C28"/>
    <mergeCell ref="B16:B20"/>
    <mergeCell ref="C16:C20"/>
    <mergeCell ref="D16:D20"/>
    <mergeCell ref="E16:E20"/>
    <mergeCell ref="F16:F20"/>
    <mergeCell ref="L16:L20"/>
    <mergeCell ref="M16:M20"/>
    <mergeCell ref="AA14:AA15"/>
    <mergeCell ref="AB14:AB15"/>
    <mergeCell ref="P14:R14"/>
    <mergeCell ref="S14:U42"/>
    <mergeCell ref="W14:W15"/>
    <mergeCell ref="X14:X15"/>
    <mergeCell ref="Y14:Y15"/>
    <mergeCell ref="Z14:Z15"/>
    <mergeCell ref="H14:H15"/>
    <mergeCell ref="I14:I15"/>
    <mergeCell ref="C30:C31"/>
    <mergeCell ref="B35:B36"/>
    <mergeCell ref="O41:O42"/>
    <mergeCell ref="J35:J36"/>
    <mergeCell ref="L35:L36"/>
    <mergeCell ref="M35:M36"/>
    <mergeCell ref="N35:N36"/>
    <mergeCell ref="A2:O6"/>
    <mergeCell ref="B10:N10"/>
    <mergeCell ref="W10:AI10"/>
    <mergeCell ref="B12:N12"/>
    <mergeCell ref="W12:AI12"/>
    <mergeCell ref="P13:R13"/>
    <mergeCell ref="S13:U13"/>
    <mergeCell ref="J14:J15"/>
    <mergeCell ref="K14:K15"/>
    <mergeCell ref="L14:M14"/>
    <mergeCell ref="N14:N15"/>
    <mergeCell ref="B14:B15"/>
    <mergeCell ref="C14:C15"/>
    <mergeCell ref="D14:D15"/>
    <mergeCell ref="E14:E15"/>
    <mergeCell ref="F14:F15"/>
    <mergeCell ref="G14:G15"/>
    <mergeCell ref="AG14:AH14"/>
    <mergeCell ref="AI14:AI15"/>
    <mergeCell ref="P15:R15"/>
    <mergeCell ref="AC14:AC15"/>
    <mergeCell ref="AD14:AD15"/>
    <mergeCell ref="AE14:AE15"/>
    <mergeCell ref="AF14:AF1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46"/>
  <sheetViews>
    <sheetView topLeftCell="A28" zoomScale="85" zoomScaleNormal="85" workbookViewId="0">
      <selection activeCell="L30" sqref="L30"/>
    </sheetView>
  </sheetViews>
  <sheetFormatPr baseColWidth="10" defaultColWidth="10.75" defaultRowHeight="15.75"/>
  <cols>
    <col min="1" max="2" width="10.75" style="1"/>
    <col min="3" max="3" width="15.375" style="1" customWidth="1"/>
    <col min="4" max="4" width="11.75" style="1" customWidth="1"/>
    <col min="5" max="5" width="15.5" style="1" customWidth="1"/>
    <col min="6" max="10" width="10.75" style="1"/>
    <col min="11" max="11" width="16.5" style="1" customWidth="1"/>
    <col min="12" max="13" width="10.75" style="1"/>
    <col min="14" max="14" width="21" style="1" customWidth="1"/>
    <col min="15" max="15" width="10.75" style="1"/>
    <col min="16" max="21" width="10.75" style="25"/>
    <col min="22" max="23" width="10.75" style="1"/>
    <col min="24" max="24" width="14" style="1" customWidth="1"/>
    <col min="25" max="25" width="41.25" style="1" bestFit="1" customWidth="1"/>
    <col min="26" max="26" width="15.5" style="1" customWidth="1"/>
    <col min="27" max="30" width="10.75" style="1"/>
    <col min="31" max="31" width="12.75" style="1" customWidth="1"/>
    <col min="32" max="32" width="18.75" style="1" customWidth="1"/>
    <col min="33" max="34" width="10.75" style="1"/>
    <col min="35" max="35" width="21" style="1" customWidth="1"/>
    <col min="36" max="258" width="10.75" style="1"/>
    <col min="259" max="259" width="15.375" style="1" customWidth="1"/>
    <col min="260" max="260" width="11.75" style="1" customWidth="1"/>
    <col min="261" max="261" width="15.5" style="1" customWidth="1"/>
    <col min="262" max="266" width="10.75" style="1"/>
    <col min="267" max="267" width="16.5" style="1" customWidth="1"/>
    <col min="268" max="269" width="10.75" style="1"/>
    <col min="270" max="270" width="21" style="1" customWidth="1"/>
    <col min="271" max="279" width="10.75" style="1"/>
    <col min="280" max="280" width="14" style="1" customWidth="1"/>
    <col min="281" max="281" width="41.25" style="1" bestFit="1" customWidth="1"/>
    <col min="282" max="282" width="15.5" style="1" customWidth="1"/>
    <col min="283" max="286" width="10.75" style="1"/>
    <col min="287" max="287" width="12.75" style="1" customWidth="1"/>
    <col min="288" max="288" width="18.75" style="1" customWidth="1"/>
    <col min="289" max="290" width="10.75" style="1"/>
    <col min="291" max="291" width="21" style="1" customWidth="1"/>
    <col min="292" max="514" width="10.75" style="1"/>
    <col min="515" max="515" width="15.375" style="1" customWidth="1"/>
    <col min="516" max="516" width="11.75" style="1" customWidth="1"/>
    <col min="517" max="517" width="15.5" style="1" customWidth="1"/>
    <col min="518" max="522" width="10.75" style="1"/>
    <col min="523" max="523" width="16.5" style="1" customWidth="1"/>
    <col min="524" max="525" width="10.75" style="1"/>
    <col min="526" max="526" width="21" style="1" customWidth="1"/>
    <col min="527" max="535" width="10.75" style="1"/>
    <col min="536" max="536" width="14" style="1" customWidth="1"/>
    <col min="537" max="537" width="41.25" style="1" bestFit="1" customWidth="1"/>
    <col min="538" max="538" width="15.5" style="1" customWidth="1"/>
    <col min="539" max="542" width="10.75" style="1"/>
    <col min="543" max="543" width="12.75" style="1" customWidth="1"/>
    <col min="544" max="544" width="18.75" style="1" customWidth="1"/>
    <col min="545" max="546" width="10.75" style="1"/>
    <col min="547" max="547" width="21" style="1" customWidth="1"/>
    <col min="548" max="770" width="10.75" style="1"/>
    <col min="771" max="771" width="15.375" style="1" customWidth="1"/>
    <col min="772" max="772" width="11.75" style="1" customWidth="1"/>
    <col min="773" max="773" width="15.5" style="1" customWidth="1"/>
    <col min="774" max="778" width="10.75" style="1"/>
    <col min="779" max="779" width="16.5" style="1" customWidth="1"/>
    <col min="780" max="781" width="10.75" style="1"/>
    <col min="782" max="782" width="21" style="1" customWidth="1"/>
    <col min="783" max="791" width="10.75" style="1"/>
    <col min="792" max="792" width="14" style="1" customWidth="1"/>
    <col min="793" max="793" width="41.25" style="1" bestFit="1" customWidth="1"/>
    <col min="794" max="794" width="15.5" style="1" customWidth="1"/>
    <col min="795" max="798" width="10.75" style="1"/>
    <col min="799" max="799" width="12.75" style="1" customWidth="1"/>
    <col min="800" max="800" width="18.75" style="1" customWidth="1"/>
    <col min="801" max="802" width="10.75" style="1"/>
    <col min="803" max="803" width="21" style="1" customWidth="1"/>
    <col min="804" max="1026" width="10.75" style="1"/>
    <col min="1027" max="1027" width="15.375" style="1" customWidth="1"/>
    <col min="1028" max="1028" width="11.75" style="1" customWidth="1"/>
    <col min="1029" max="1029" width="15.5" style="1" customWidth="1"/>
    <col min="1030" max="1034" width="10.75" style="1"/>
    <col min="1035" max="1035" width="16.5" style="1" customWidth="1"/>
    <col min="1036" max="1037" width="10.75" style="1"/>
    <col min="1038" max="1038" width="21" style="1" customWidth="1"/>
    <col min="1039" max="1047" width="10.75" style="1"/>
    <col min="1048" max="1048" width="14" style="1" customWidth="1"/>
    <col min="1049" max="1049" width="41.25" style="1" bestFit="1" customWidth="1"/>
    <col min="1050" max="1050" width="15.5" style="1" customWidth="1"/>
    <col min="1051" max="1054" width="10.75" style="1"/>
    <col min="1055" max="1055" width="12.75" style="1" customWidth="1"/>
    <col min="1056" max="1056" width="18.75" style="1" customWidth="1"/>
    <col min="1057" max="1058" width="10.75" style="1"/>
    <col min="1059" max="1059" width="21" style="1" customWidth="1"/>
    <col min="1060" max="1282" width="10.75" style="1"/>
    <col min="1283" max="1283" width="15.375" style="1" customWidth="1"/>
    <col min="1284" max="1284" width="11.75" style="1" customWidth="1"/>
    <col min="1285" max="1285" width="15.5" style="1" customWidth="1"/>
    <col min="1286" max="1290" width="10.75" style="1"/>
    <col min="1291" max="1291" width="16.5" style="1" customWidth="1"/>
    <col min="1292" max="1293" width="10.75" style="1"/>
    <col min="1294" max="1294" width="21" style="1" customWidth="1"/>
    <col min="1295" max="1303" width="10.75" style="1"/>
    <col min="1304" max="1304" width="14" style="1" customWidth="1"/>
    <col min="1305" max="1305" width="41.25" style="1" bestFit="1" customWidth="1"/>
    <col min="1306" max="1306" width="15.5" style="1" customWidth="1"/>
    <col min="1307" max="1310" width="10.75" style="1"/>
    <col min="1311" max="1311" width="12.75" style="1" customWidth="1"/>
    <col min="1312" max="1312" width="18.75" style="1" customWidth="1"/>
    <col min="1313" max="1314" width="10.75" style="1"/>
    <col min="1315" max="1315" width="21" style="1" customWidth="1"/>
    <col min="1316" max="1538" width="10.75" style="1"/>
    <col min="1539" max="1539" width="15.375" style="1" customWidth="1"/>
    <col min="1540" max="1540" width="11.75" style="1" customWidth="1"/>
    <col min="1541" max="1541" width="15.5" style="1" customWidth="1"/>
    <col min="1542" max="1546" width="10.75" style="1"/>
    <col min="1547" max="1547" width="16.5" style="1" customWidth="1"/>
    <col min="1548" max="1549" width="10.75" style="1"/>
    <col min="1550" max="1550" width="21" style="1" customWidth="1"/>
    <col min="1551" max="1559" width="10.75" style="1"/>
    <col min="1560" max="1560" width="14" style="1" customWidth="1"/>
    <col min="1561" max="1561" width="41.25" style="1" bestFit="1" customWidth="1"/>
    <col min="1562" max="1562" width="15.5" style="1" customWidth="1"/>
    <col min="1563" max="1566" width="10.75" style="1"/>
    <col min="1567" max="1567" width="12.75" style="1" customWidth="1"/>
    <col min="1568" max="1568" width="18.75" style="1" customWidth="1"/>
    <col min="1569" max="1570" width="10.75" style="1"/>
    <col min="1571" max="1571" width="21" style="1" customWidth="1"/>
    <col min="1572" max="1794" width="10.75" style="1"/>
    <col min="1795" max="1795" width="15.375" style="1" customWidth="1"/>
    <col min="1796" max="1796" width="11.75" style="1" customWidth="1"/>
    <col min="1797" max="1797" width="15.5" style="1" customWidth="1"/>
    <col min="1798" max="1802" width="10.75" style="1"/>
    <col min="1803" max="1803" width="16.5" style="1" customWidth="1"/>
    <col min="1804" max="1805" width="10.75" style="1"/>
    <col min="1806" max="1806" width="21" style="1" customWidth="1"/>
    <col min="1807" max="1815" width="10.75" style="1"/>
    <col min="1816" max="1816" width="14" style="1" customWidth="1"/>
    <col min="1817" max="1817" width="41.25" style="1" bestFit="1" customWidth="1"/>
    <col min="1818" max="1818" width="15.5" style="1" customWidth="1"/>
    <col min="1819" max="1822" width="10.75" style="1"/>
    <col min="1823" max="1823" width="12.75" style="1" customWidth="1"/>
    <col min="1824" max="1824" width="18.75" style="1" customWidth="1"/>
    <col min="1825" max="1826" width="10.75" style="1"/>
    <col min="1827" max="1827" width="21" style="1" customWidth="1"/>
    <col min="1828" max="2050" width="10.75" style="1"/>
    <col min="2051" max="2051" width="15.375" style="1" customWidth="1"/>
    <col min="2052" max="2052" width="11.75" style="1" customWidth="1"/>
    <col min="2053" max="2053" width="15.5" style="1" customWidth="1"/>
    <col min="2054" max="2058" width="10.75" style="1"/>
    <col min="2059" max="2059" width="16.5" style="1" customWidth="1"/>
    <col min="2060" max="2061" width="10.75" style="1"/>
    <col min="2062" max="2062" width="21" style="1" customWidth="1"/>
    <col min="2063" max="2071" width="10.75" style="1"/>
    <col min="2072" max="2072" width="14" style="1" customWidth="1"/>
    <col min="2073" max="2073" width="41.25" style="1" bestFit="1" customWidth="1"/>
    <col min="2074" max="2074" width="15.5" style="1" customWidth="1"/>
    <col min="2075" max="2078" width="10.75" style="1"/>
    <col min="2079" max="2079" width="12.75" style="1" customWidth="1"/>
    <col min="2080" max="2080" width="18.75" style="1" customWidth="1"/>
    <col min="2081" max="2082" width="10.75" style="1"/>
    <col min="2083" max="2083" width="21" style="1" customWidth="1"/>
    <col min="2084" max="2306" width="10.75" style="1"/>
    <col min="2307" max="2307" width="15.375" style="1" customWidth="1"/>
    <col min="2308" max="2308" width="11.75" style="1" customWidth="1"/>
    <col min="2309" max="2309" width="15.5" style="1" customWidth="1"/>
    <col min="2310" max="2314" width="10.75" style="1"/>
    <col min="2315" max="2315" width="16.5" style="1" customWidth="1"/>
    <col min="2316" max="2317" width="10.75" style="1"/>
    <col min="2318" max="2318" width="21" style="1" customWidth="1"/>
    <col min="2319" max="2327" width="10.75" style="1"/>
    <col min="2328" max="2328" width="14" style="1" customWidth="1"/>
    <col min="2329" max="2329" width="41.25" style="1" bestFit="1" customWidth="1"/>
    <col min="2330" max="2330" width="15.5" style="1" customWidth="1"/>
    <col min="2331" max="2334" width="10.75" style="1"/>
    <col min="2335" max="2335" width="12.75" style="1" customWidth="1"/>
    <col min="2336" max="2336" width="18.75" style="1" customWidth="1"/>
    <col min="2337" max="2338" width="10.75" style="1"/>
    <col min="2339" max="2339" width="21" style="1" customWidth="1"/>
    <col min="2340" max="2562" width="10.75" style="1"/>
    <col min="2563" max="2563" width="15.375" style="1" customWidth="1"/>
    <col min="2564" max="2564" width="11.75" style="1" customWidth="1"/>
    <col min="2565" max="2565" width="15.5" style="1" customWidth="1"/>
    <col min="2566" max="2570" width="10.75" style="1"/>
    <col min="2571" max="2571" width="16.5" style="1" customWidth="1"/>
    <col min="2572" max="2573" width="10.75" style="1"/>
    <col min="2574" max="2574" width="21" style="1" customWidth="1"/>
    <col min="2575" max="2583" width="10.75" style="1"/>
    <col min="2584" max="2584" width="14" style="1" customWidth="1"/>
    <col min="2585" max="2585" width="41.25" style="1" bestFit="1" customWidth="1"/>
    <col min="2586" max="2586" width="15.5" style="1" customWidth="1"/>
    <col min="2587" max="2590" width="10.75" style="1"/>
    <col min="2591" max="2591" width="12.75" style="1" customWidth="1"/>
    <col min="2592" max="2592" width="18.75" style="1" customWidth="1"/>
    <col min="2593" max="2594" width="10.75" style="1"/>
    <col min="2595" max="2595" width="21" style="1" customWidth="1"/>
    <col min="2596" max="2818" width="10.75" style="1"/>
    <col min="2819" max="2819" width="15.375" style="1" customWidth="1"/>
    <col min="2820" max="2820" width="11.75" style="1" customWidth="1"/>
    <col min="2821" max="2821" width="15.5" style="1" customWidth="1"/>
    <col min="2822" max="2826" width="10.75" style="1"/>
    <col min="2827" max="2827" width="16.5" style="1" customWidth="1"/>
    <col min="2828" max="2829" width="10.75" style="1"/>
    <col min="2830" max="2830" width="21" style="1" customWidth="1"/>
    <col min="2831" max="2839" width="10.75" style="1"/>
    <col min="2840" max="2840" width="14" style="1" customWidth="1"/>
    <col min="2841" max="2841" width="41.25" style="1" bestFit="1" customWidth="1"/>
    <col min="2842" max="2842" width="15.5" style="1" customWidth="1"/>
    <col min="2843" max="2846" width="10.75" style="1"/>
    <col min="2847" max="2847" width="12.75" style="1" customWidth="1"/>
    <col min="2848" max="2848" width="18.75" style="1" customWidth="1"/>
    <col min="2849" max="2850" width="10.75" style="1"/>
    <col min="2851" max="2851" width="21" style="1" customWidth="1"/>
    <col min="2852" max="3074" width="10.75" style="1"/>
    <col min="3075" max="3075" width="15.375" style="1" customWidth="1"/>
    <col min="3076" max="3076" width="11.75" style="1" customWidth="1"/>
    <col min="3077" max="3077" width="15.5" style="1" customWidth="1"/>
    <col min="3078" max="3082" width="10.75" style="1"/>
    <col min="3083" max="3083" width="16.5" style="1" customWidth="1"/>
    <col min="3084" max="3085" width="10.75" style="1"/>
    <col min="3086" max="3086" width="21" style="1" customWidth="1"/>
    <col min="3087" max="3095" width="10.75" style="1"/>
    <col min="3096" max="3096" width="14" style="1" customWidth="1"/>
    <col min="3097" max="3097" width="41.25" style="1" bestFit="1" customWidth="1"/>
    <col min="3098" max="3098" width="15.5" style="1" customWidth="1"/>
    <col min="3099" max="3102" width="10.75" style="1"/>
    <col min="3103" max="3103" width="12.75" style="1" customWidth="1"/>
    <col min="3104" max="3104" width="18.75" style="1" customWidth="1"/>
    <col min="3105" max="3106" width="10.75" style="1"/>
    <col min="3107" max="3107" width="21" style="1" customWidth="1"/>
    <col min="3108" max="3330" width="10.75" style="1"/>
    <col min="3331" max="3331" width="15.375" style="1" customWidth="1"/>
    <col min="3332" max="3332" width="11.75" style="1" customWidth="1"/>
    <col min="3333" max="3333" width="15.5" style="1" customWidth="1"/>
    <col min="3334" max="3338" width="10.75" style="1"/>
    <col min="3339" max="3339" width="16.5" style="1" customWidth="1"/>
    <col min="3340" max="3341" width="10.75" style="1"/>
    <col min="3342" max="3342" width="21" style="1" customWidth="1"/>
    <col min="3343" max="3351" width="10.75" style="1"/>
    <col min="3352" max="3352" width="14" style="1" customWidth="1"/>
    <col min="3353" max="3353" width="41.25" style="1" bestFit="1" customWidth="1"/>
    <col min="3354" max="3354" width="15.5" style="1" customWidth="1"/>
    <col min="3355" max="3358" width="10.75" style="1"/>
    <col min="3359" max="3359" width="12.75" style="1" customWidth="1"/>
    <col min="3360" max="3360" width="18.75" style="1" customWidth="1"/>
    <col min="3361" max="3362" width="10.75" style="1"/>
    <col min="3363" max="3363" width="21" style="1" customWidth="1"/>
    <col min="3364" max="3586" width="10.75" style="1"/>
    <col min="3587" max="3587" width="15.375" style="1" customWidth="1"/>
    <col min="3588" max="3588" width="11.75" style="1" customWidth="1"/>
    <col min="3589" max="3589" width="15.5" style="1" customWidth="1"/>
    <col min="3590" max="3594" width="10.75" style="1"/>
    <col min="3595" max="3595" width="16.5" style="1" customWidth="1"/>
    <col min="3596" max="3597" width="10.75" style="1"/>
    <col min="3598" max="3598" width="21" style="1" customWidth="1"/>
    <col min="3599" max="3607" width="10.75" style="1"/>
    <col min="3608" max="3608" width="14" style="1" customWidth="1"/>
    <col min="3609" max="3609" width="41.25" style="1" bestFit="1" customWidth="1"/>
    <col min="3610" max="3610" width="15.5" style="1" customWidth="1"/>
    <col min="3611" max="3614" width="10.75" style="1"/>
    <col min="3615" max="3615" width="12.75" style="1" customWidth="1"/>
    <col min="3616" max="3616" width="18.75" style="1" customWidth="1"/>
    <col min="3617" max="3618" width="10.75" style="1"/>
    <col min="3619" max="3619" width="21" style="1" customWidth="1"/>
    <col min="3620" max="3842" width="10.75" style="1"/>
    <col min="3843" max="3843" width="15.375" style="1" customWidth="1"/>
    <col min="3844" max="3844" width="11.75" style="1" customWidth="1"/>
    <col min="3845" max="3845" width="15.5" style="1" customWidth="1"/>
    <col min="3846" max="3850" width="10.75" style="1"/>
    <col min="3851" max="3851" width="16.5" style="1" customWidth="1"/>
    <col min="3852" max="3853" width="10.75" style="1"/>
    <col min="3854" max="3854" width="21" style="1" customWidth="1"/>
    <col min="3855" max="3863" width="10.75" style="1"/>
    <col min="3864" max="3864" width="14" style="1" customWidth="1"/>
    <col min="3865" max="3865" width="41.25" style="1" bestFit="1" customWidth="1"/>
    <col min="3866" max="3866" width="15.5" style="1" customWidth="1"/>
    <col min="3867" max="3870" width="10.75" style="1"/>
    <col min="3871" max="3871" width="12.75" style="1" customWidth="1"/>
    <col min="3872" max="3872" width="18.75" style="1" customWidth="1"/>
    <col min="3873" max="3874" width="10.75" style="1"/>
    <col min="3875" max="3875" width="21" style="1" customWidth="1"/>
    <col min="3876" max="4098" width="10.75" style="1"/>
    <col min="4099" max="4099" width="15.375" style="1" customWidth="1"/>
    <col min="4100" max="4100" width="11.75" style="1" customWidth="1"/>
    <col min="4101" max="4101" width="15.5" style="1" customWidth="1"/>
    <col min="4102" max="4106" width="10.75" style="1"/>
    <col min="4107" max="4107" width="16.5" style="1" customWidth="1"/>
    <col min="4108" max="4109" width="10.75" style="1"/>
    <col min="4110" max="4110" width="21" style="1" customWidth="1"/>
    <col min="4111" max="4119" width="10.75" style="1"/>
    <col min="4120" max="4120" width="14" style="1" customWidth="1"/>
    <col min="4121" max="4121" width="41.25" style="1" bestFit="1" customWidth="1"/>
    <col min="4122" max="4122" width="15.5" style="1" customWidth="1"/>
    <col min="4123" max="4126" width="10.75" style="1"/>
    <col min="4127" max="4127" width="12.75" style="1" customWidth="1"/>
    <col min="4128" max="4128" width="18.75" style="1" customWidth="1"/>
    <col min="4129" max="4130" width="10.75" style="1"/>
    <col min="4131" max="4131" width="21" style="1" customWidth="1"/>
    <col min="4132" max="4354" width="10.75" style="1"/>
    <col min="4355" max="4355" width="15.375" style="1" customWidth="1"/>
    <col min="4356" max="4356" width="11.75" style="1" customWidth="1"/>
    <col min="4357" max="4357" width="15.5" style="1" customWidth="1"/>
    <col min="4358" max="4362" width="10.75" style="1"/>
    <col min="4363" max="4363" width="16.5" style="1" customWidth="1"/>
    <col min="4364" max="4365" width="10.75" style="1"/>
    <col min="4366" max="4366" width="21" style="1" customWidth="1"/>
    <col min="4367" max="4375" width="10.75" style="1"/>
    <col min="4376" max="4376" width="14" style="1" customWidth="1"/>
    <col min="4377" max="4377" width="41.25" style="1" bestFit="1" customWidth="1"/>
    <col min="4378" max="4378" width="15.5" style="1" customWidth="1"/>
    <col min="4379" max="4382" width="10.75" style="1"/>
    <col min="4383" max="4383" width="12.75" style="1" customWidth="1"/>
    <col min="4384" max="4384" width="18.75" style="1" customWidth="1"/>
    <col min="4385" max="4386" width="10.75" style="1"/>
    <col min="4387" max="4387" width="21" style="1" customWidth="1"/>
    <col min="4388" max="4610" width="10.75" style="1"/>
    <col min="4611" max="4611" width="15.375" style="1" customWidth="1"/>
    <col min="4612" max="4612" width="11.75" style="1" customWidth="1"/>
    <col min="4613" max="4613" width="15.5" style="1" customWidth="1"/>
    <col min="4614" max="4618" width="10.75" style="1"/>
    <col min="4619" max="4619" width="16.5" style="1" customWidth="1"/>
    <col min="4620" max="4621" width="10.75" style="1"/>
    <col min="4622" max="4622" width="21" style="1" customWidth="1"/>
    <col min="4623" max="4631" width="10.75" style="1"/>
    <col min="4632" max="4632" width="14" style="1" customWidth="1"/>
    <col min="4633" max="4633" width="41.25" style="1" bestFit="1" customWidth="1"/>
    <col min="4634" max="4634" width="15.5" style="1" customWidth="1"/>
    <col min="4635" max="4638" width="10.75" style="1"/>
    <col min="4639" max="4639" width="12.75" style="1" customWidth="1"/>
    <col min="4640" max="4640" width="18.75" style="1" customWidth="1"/>
    <col min="4641" max="4642" width="10.75" style="1"/>
    <col min="4643" max="4643" width="21" style="1" customWidth="1"/>
    <col min="4644" max="4866" width="10.75" style="1"/>
    <col min="4867" max="4867" width="15.375" style="1" customWidth="1"/>
    <col min="4868" max="4868" width="11.75" style="1" customWidth="1"/>
    <col min="4869" max="4869" width="15.5" style="1" customWidth="1"/>
    <col min="4870" max="4874" width="10.75" style="1"/>
    <col min="4875" max="4875" width="16.5" style="1" customWidth="1"/>
    <col min="4876" max="4877" width="10.75" style="1"/>
    <col min="4878" max="4878" width="21" style="1" customWidth="1"/>
    <col min="4879" max="4887" width="10.75" style="1"/>
    <col min="4888" max="4888" width="14" style="1" customWidth="1"/>
    <col min="4889" max="4889" width="41.25" style="1" bestFit="1" customWidth="1"/>
    <col min="4890" max="4890" width="15.5" style="1" customWidth="1"/>
    <col min="4891" max="4894" width="10.75" style="1"/>
    <col min="4895" max="4895" width="12.75" style="1" customWidth="1"/>
    <col min="4896" max="4896" width="18.75" style="1" customWidth="1"/>
    <col min="4897" max="4898" width="10.75" style="1"/>
    <col min="4899" max="4899" width="21" style="1" customWidth="1"/>
    <col min="4900" max="5122" width="10.75" style="1"/>
    <col min="5123" max="5123" width="15.375" style="1" customWidth="1"/>
    <col min="5124" max="5124" width="11.75" style="1" customWidth="1"/>
    <col min="5125" max="5125" width="15.5" style="1" customWidth="1"/>
    <col min="5126" max="5130" width="10.75" style="1"/>
    <col min="5131" max="5131" width="16.5" style="1" customWidth="1"/>
    <col min="5132" max="5133" width="10.75" style="1"/>
    <col min="5134" max="5134" width="21" style="1" customWidth="1"/>
    <col min="5135" max="5143" width="10.75" style="1"/>
    <col min="5144" max="5144" width="14" style="1" customWidth="1"/>
    <col min="5145" max="5145" width="41.25" style="1" bestFit="1" customWidth="1"/>
    <col min="5146" max="5146" width="15.5" style="1" customWidth="1"/>
    <col min="5147" max="5150" width="10.75" style="1"/>
    <col min="5151" max="5151" width="12.75" style="1" customWidth="1"/>
    <col min="5152" max="5152" width="18.75" style="1" customWidth="1"/>
    <col min="5153" max="5154" width="10.75" style="1"/>
    <col min="5155" max="5155" width="21" style="1" customWidth="1"/>
    <col min="5156" max="5378" width="10.75" style="1"/>
    <col min="5379" max="5379" width="15.375" style="1" customWidth="1"/>
    <col min="5380" max="5380" width="11.75" style="1" customWidth="1"/>
    <col min="5381" max="5381" width="15.5" style="1" customWidth="1"/>
    <col min="5382" max="5386" width="10.75" style="1"/>
    <col min="5387" max="5387" width="16.5" style="1" customWidth="1"/>
    <col min="5388" max="5389" width="10.75" style="1"/>
    <col min="5390" max="5390" width="21" style="1" customWidth="1"/>
    <col min="5391" max="5399" width="10.75" style="1"/>
    <col min="5400" max="5400" width="14" style="1" customWidth="1"/>
    <col min="5401" max="5401" width="41.25" style="1" bestFit="1" customWidth="1"/>
    <col min="5402" max="5402" width="15.5" style="1" customWidth="1"/>
    <col min="5403" max="5406" width="10.75" style="1"/>
    <col min="5407" max="5407" width="12.75" style="1" customWidth="1"/>
    <col min="5408" max="5408" width="18.75" style="1" customWidth="1"/>
    <col min="5409" max="5410" width="10.75" style="1"/>
    <col min="5411" max="5411" width="21" style="1" customWidth="1"/>
    <col min="5412" max="5634" width="10.75" style="1"/>
    <col min="5635" max="5635" width="15.375" style="1" customWidth="1"/>
    <col min="5636" max="5636" width="11.75" style="1" customWidth="1"/>
    <col min="5637" max="5637" width="15.5" style="1" customWidth="1"/>
    <col min="5638" max="5642" width="10.75" style="1"/>
    <col min="5643" max="5643" width="16.5" style="1" customWidth="1"/>
    <col min="5644" max="5645" width="10.75" style="1"/>
    <col min="5646" max="5646" width="21" style="1" customWidth="1"/>
    <col min="5647" max="5655" width="10.75" style="1"/>
    <col min="5656" max="5656" width="14" style="1" customWidth="1"/>
    <col min="5657" max="5657" width="41.25" style="1" bestFit="1" customWidth="1"/>
    <col min="5658" max="5658" width="15.5" style="1" customWidth="1"/>
    <col min="5659" max="5662" width="10.75" style="1"/>
    <col min="5663" max="5663" width="12.75" style="1" customWidth="1"/>
    <col min="5664" max="5664" width="18.75" style="1" customWidth="1"/>
    <col min="5665" max="5666" width="10.75" style="1"/>
    <col min="5667" max="5667" width="21" style="1" customWidth="1"/>
    <col min="5668" max="5890" width="10.75" style="1"/>
    <col min="5891" max="5891" width="15.375" style="1" customWidth="1"/>
    <col min="5892" max="5892" width="11.75" style="1" customWidth="1"/>
    <col min="5893" max="5893" width="15.5" style="1" customWidth="1"/>
    <col min="5894" max="5898" width="10.75" style="1"/>
    <col min="5899" max="5899" width="16.5" style="1" customWidth="1"/>
    <col min="5900" max="5901" width="10.75" style="1"/>
    <col min="5902" max="5902" width="21" style="1" customWidth="1"/>
    <col min="5903" max="5911" width="10.75" style="1"/>
    <col min="5912" max="5912" width="14" style="1" customWidth="1"/>
    <col min="5913" max="5913" width="41.25" style="1" bestFit="1" customWidth="1"/>
    <col min="5914" max="5914" width="15.5" style="1" customWidth="1"/>
    <col min="5915" max="5918" width="10.75" style="1"/>
    <col min="5919" max="5919" width="12.75" style="1" customWidth="1"/>
    <col min="5920" max="5920" width="18.75" style="1" customWidth="1"/>
    <col min="5921" max="5922" width="10.75" style="1"/>
    <col min="5923" max="5923" width="21" style="1" customWidth="1"/>
    <col min="5924" max="6146" width="10.75" style="1"/>
    <col min="6147" max="6147" width="15.375" style="1" customWidth="1"/>
    <col min="6148" max="6148" width="11.75" style="1" customWidth="1"/>
    <col min="6149" max="6149" width="15.5" style="1" customWidth="1"/>
    <col min="6150" max="6154" width="10.75" style="1"/>
    <col min="6155" max="6155" width="16.5" style="1" customWidth="1"/>
    <col min="6156" max="6157" width="10.75" style="1"/>
    <col min="6158" max="6158" width="21" style="1" customWidth="1"/>
    <col min="6159" max="6167" width="10.75" style="1"/>
    <col min="6168" max="6168" width="14" style="1" customWidth="1"/>
    <col min="6169" max="6169" width="41.25" style="1" bestFit="1" customWidth="1"/>
    <col min="6170" max="6170" width="15.5" style="1" customWidth="1"/>
    <col min="6171" max="6174" width="10.75" style="1"/>
    <col min="6175" max="6175" width="12.75" style="1" customWidth="1"/>
    <col min="6176" max="6176" width="18.75" style="1" customWidth="1"/>
    <col min="6177" max="6178" width="10.75" style="1"/>
    <col min="6179" max="6179" width="21" style="1" customWidth="1"/>
    <col min="6180" max="6402" width="10.75" style="1"/>
    <col min="6403" max="6403" width="15.375" style="1" customWidth="1"/>
    <col min="6404" max="6404" width="11.75" style="1" customWidth="1"/>
    <col min="6405" max="6405" width="15.5" style="1" customWidth="1"/>
    <col min="6406" max="6410" width="10.75" style="1"/>
    <col min="6411" max="6411" width="16.5" style="1" customWidth="1"/>
    <col min="6412" max="6413" width="10.75" style="1"/>
    <col min="6414" max="6414" width="21" style="1" customWidth="1"/>
    <col min="6415" max="6423" width="10.75" style="1"/>
    <col min="6424" max="6424" width="14" style="1" customWidth="1"/>
    <col min="6425" max="6425" width="41.25" style="1" bestFit="1" customWidth="1"/>
    <col min="6426" max="6426" width="15.5" style="1" customWidth="1"/>
    <col min="6427" max="6430" width="10.75" style="1"/>
    <col min="6431" max="6431" width="12.75" style="1" customWidth="1"/>
    <col min="6432" max="6432" width="18.75" style="1" customWidth="1"/>
    <col min="6433" max="6434" width="10.75" style="1"/>
    <col min="6435" max="6435" width="21" style="1" customWidth="1"/>
    <col min="6436" max="6658" width="10.75" style="1"/>
    <col min="6659" max="6659" width="15.375" style="1" customWidth="1"/>
    <col min="6660" max="6660" width="11.75" style="1" customWidth="1"/>
    <col min="6661" max="6661" width="15.5" style="1" customWidth="1"/>
    <col min="6662" max="6666" width="10.75" style="1"/>
    <col min="6667" max="6667" width="16.5" style="1" customWidth="1"/>
    <col min="6668" max="6669" width="10.75" style="1"/>
    <col min="6670" max="6670" width="21" style="1" customWidth="1"/>
    <col min="6671" max="6679" width="10.75" style="1"/>
    <col min="6680" max="6680" width="14" style="1" customWidth="1"/>
    <col min="6681" max="6681" width="41.25" style="1" bestFit="1" customWidth="1"/>
    <col min="6682" max="6682" width="15.5" style="1" customWidth="1"/>
    <col min="6683" max="6686" width="10.75" style="1"/>
    <col min="6687" max="6687" width="12.75" style="1" customWidth="1"/>
    <col min="6688" max="6688" width="18.75" style="1" customWidth="1"/>
    <col min="6689" max="6690" width="10.75" style="1"/>
    <col min="6691" max="6691" width="21" style="1" customWidth="1"/>
    <col min="6692" max="6914" width="10.75" style="1"/>
    <col min="6915" max="6915" width="15.375" style="1" customWidth="1"/>
    <col min="6916" max="6916" width="11.75" style="1" customWidth="1"/>
    <col min="6917" max="6917" width="15.5" style="1" customWidth="1"/>
    <col min="6918" max="6922" width="10.75" style="1"/>
    <col min="6923" max="6923" width="16.5" style="1" customWidth="1"/>
    <col min="6924" max="6925" width="10.75" style="1"/>
    <col min="6926" max="6926" width="21" style="1" customWidth="1"/>
    <col min="6927" max="6935" width="10.75" style="1"/>
    <col min="6936" max="6936" width="14" style="1" customWidth="1"/>
    <col min="6937" max="6937" width="41.25" style="1" bestFit="1" customWidth="1"/>
    <col min="6938" max="6938" width="15.5" style="1" customWidth="1"/>
    <col min="6939" max="6942" width="10.75" style="1"/>
    <col min="6943" max="6943" width="12.75" style="1" customWidth="1"/>
    <col min="6944" max="6944" width="18.75" style="1" customWidth="1"/>
    <col min="6945" max="6946" width="10.75" style="1"/>
    <col min="6947" max="6947" width="21" style="1" customWidth="1"/>
    <col min="6948" max="7170" width="10.75" style="1"/>
    <col min="7171" max="7171" width="15.375" style="1" customWidth="1"/>
    <col min="7172" max="7172" width="11.75" style="1" customWidth="1"/>
    <col min="7173" max="7173" width="15.5" style="1" customWidth="1"/>
    <col min="7174" max="7178" width="10.75" style="1"/>
    <col min="7179" max="7179" width="16.5" style="1" customWidth="1"/>
    <col min="7180" max="7181" width="10.75" style="1"/>
    <col min="7182" max="7182" width="21" style="1" customWidth="1"/>
    <col min="7183" max="7191" width="10.75" style="1"/>
    <col min="7192" max="7192" width="14" style="1" customWidth="1"/>
    <col min="7193" max="7193" width="41.25" style="1" bestFit="1" customWidth="1"/>
    <col min="7194" max="7194" width="15.5" style="1" customWidth="1"/>
    <col min="7195" max="7198" width="10.75" style="1"/>
    <col min="7199" max="7199" width="12.75" style="1" customWidth="1"/>
    <col min="7200" max="7200" width="18.75" style="1" customWidth="1"/>
    <col min="7201" max="7202" width="10.75" style="1"/>
    <col min="7203" max="7203" width="21" style="1" customWidth="1"/>
    <col min="7204" max="7426" width="10.75" style="1"/>
    <col min="7427" max="7427" width="15.375" style="1" customWidth="1"/>
    <col min="7428" max="7428" width="11.75" style="1" customWidth="1"/>
    <col min="7429" max="7429" width="15.5" style="1" customWidth="1"/>
    <col min="7430" max="7434" width="10.75" style="1"/>
    <col min="7435" max="7435" width="16.5" style="1" customWidth="1"/>
    <col min="7436" max="7437" width="10.75" style="1"/>
    <col min="7438" max="7438" width="21" style="1" customWidth="1"/>
    <col min="7439" max="7447" width="10.75" style="1"/>
    <col min="7448" max="7448" width="14" style="1" customWidth="1"/>
    <col min="7449" max="7449" width="41.25" style="1" bestFit="1" customWidth="1"/>
    <col min="7450" max="7450" width="15.5" style="1" customWidth="1"/>
    <col min="7451" max="7454" width="10.75" style="1"/>
    <col min="7455" max="7455" width="12.75" style="1" customWidth="1"/>
    <col min="7456" max="7456" width="18.75" style="1" customWidth="1"/>
    <col min="7457" max="7458" width="10.75" style="1"/>
    <col min="7459" max="7459" width="21" style="1" customWidth="1"/>
    <col min="7460" max="7682" width="10.75" style="1"/>
    <col min="7683" max="7683" width="15.375" style="1" customWidth="1"/>
    <col min="7684" max="7684" width="11.75" style="1" customWidth="1"/>
    <col min="7685" max="7685" width="15.5" style="1" customWidth="1"/>
    <col min="7686" max="7690" width="10.75" style="1"/>
    <col min="7691" max="7691" width="16.5" style="1" customWidth="1"/>
    <col min="7692" max="7693" width="10.75" style="1"/>
    <col min="7694" max="7694" width="21" style="1" customWidth="1"/>
    <col min="7695" max="7703" width="10.75" style="1"/>
    <col min="7704" max="7704" width="14" style="1" customWidth="1"/>
    <col min="7705" max="7705" width="41.25" style="1" bestFit="1" customWidth="1"/>
    <col min="7706" max="7706" width="15.5" style="1" customWidth="1"/>
    <col min="7707" max="7710" width="10.75" style="1"/>
    <col min="7711" max="7711" width="12.75" style="1" customWidth="1"/>
    <col min="7712" max="7712" width="18.75" style="1" customWidth="1"/>
    <col min="7713" max="7714" width="10.75" style="1"/>
    <col min="7715" max="7715" width="21" style="1" customWidth="1"/>
    <col min="7716" max="7938" width="10.75" style="1"/>
    <col min="7939" max="7939" width="15.375" style="1" customWidth="1"/>
    <col min="7940" max="7940" width="11.75" style="1" customWidth="1"/>
    <col min="7941" max="7941" width="15.5" style="1" customWidth="1"/>
    <col min="7942" max="7946" width="10.75" style="1"/>
    <col min="7947" max="7947" width="16.5" style="1" customWidth="1"/>
    <col min="7948" max="7949" width="10.75" style="1"/>
    <col min="7950" max="7950" width="21" style="1" customWidth="1"/>
    <col min="7951" max="7959" width="10.75" style="1"/>
    <col min="7960" max="7960" width="14" style="1" customWidth="1"/>
    <col min="7961" max="7961" width="41.25" style="1" bestFit="1" customWidth="1"/>
    <col min="7962" max="7962" width="15.5" style="1" customWidth="1"/>
    <col min="7963" max="7966" width="10.75" style="1"/>
    <col min="7967" max="7967" width="12.75" style="1" customWidth="1"/>
    <col min="7968" max="7968" width="18.75" style="1" customWidth="1"/>
    <col min="7969" max="7970" width="10.75" style="1"/>
    <col min="7971" max="7971" width="21" style="1" customWidth="1"/>
    <col min="7972" max="8194" width="10.75" style="1"/>
    <col min="8195" max="8195" width="15.375" style="1" customWidth="1"/>
    <col min="8196" max="8196" width="11.75" style="1" customWidth="1"/>
    <col min="8197" max="8197" width="15.5" style="1" customWidth="1"/>
    <col min="8198" max="8202" width="10.75" style="1"/>
    <col min="8203" max="8203" width="16.5" style="1" customWidth="1"/>
    <col min="8204" max="8205" width="10.75" style="1"/>
    <col min="8206" max="8206" width="21" style="1" customWidth="1"/>
    <col min="8207" max="8215" width="10.75" style="1"/>
    <col min="8216" max="8216" width="14" style="1" customWidth="1"/>
    <col min="8217" max="8217" width="41.25" style="1" bestFit="1" customWidth="1"/>
    <col min="8218" max="8218" width="15.5" style="1" customWidth="1"/>
    <col min="8219" max="8222" width="10.75" style="1"/>
    <col min="8223" max="8223" width="12.75" style="1" customWidth="1"/>
    <col min="8224" max="8224" width="18.75" style="1" customWidth="1"/>
    <col min="8225" max="8226" width="10.75" style="1"/>
    <col min="8227" max="8227" width="21" style="1" customWidth="1"/>
    <col min="8228" max="8450" width="10.75" style="1"/>
    <col min="8451" max="8451" width="15.375" style="1" customWidth="1"/>
    <col min="8452" max="8452" width="11.75" style="1" customWidth="1"/>
    <col min="8453" max="8453" width="15.5" style="1" customWidth="1"/>
    <col min="8454" max="8458" width="10.75" style="1"/>
    <col min="8459" max="8459" width="16.5" style="1" customWidth="1"/>
    <col min="8460" max="8461" width="10.75" style="1"/>
    <col min="8462" max="8462" width="21" style="1" customWidth="1"/>
    <col min="8463" max="8471" width="10.75" style="1"/>
    <col min="8472" max="8472" width="14" style="1" customWidth="1"/>
    <col min="8473" max="8473" width="41.25" style="1" bestFit="1" customWidth="1"/>
    <col min="8474" max="8474" width="15.5" style="1" customWidth="1"/>
    <col min="8475" max="8478" width="10.75" style="1"/>
    <col min="8479" max="8479" width="12.75" style="1" customWidth="1"/>
    <col min="8480" max="8480" width="18.75" style="1" customWidth="1"/>
    <col min="8481" max="8482" width="10.75" style="1"/>
    <col min="8483" max="8483" width="21" style="1" customWidth="1"/>
    <col min="8484" max="8706" width="10.75" style="1"/>
    <col min="8707" max="8707" width="15.375" style="1" customWidth="1"/>
    <col min="8708" max="8708" width="11.75" style="1" customWidth="1"/>
    <col min="8709" max="8709" width="15.5" style="1" customWidth="1"/>
    <col min="8710" max="8714" width="10.75" style="1"/>
    <col min="8715" max="8715" width="16.5" style="1" customWidth="1"/>
    <col min="8716" max="8717" width="10.75" style="1"/>
    <col min="8718" max="8718" width="21" style="1" customWidth="1"/>
    <col min="8719" max="8727" width="10.75" style="1"/>
    <col min="8728" max="8728" width="14" style="1" customWidth="1"/>
    <col min="8729" max="8729" width="41.25" style="1" bestFit="1" customWidth="1"/>
    <col min="8730" max="8730" width="15.5" style="1" customWidth="1"/>
    <col min="8731" max="8734" width="10.75" style="1"/>
    <col min="8735" max="8735" width="12.75" style="1" customWidth="1"/>
    <col min="8736" max="8736" width="18.75" style="1" customWidth="1"/>
    <col min="8737" max="8738" width="10.75" style="1"/>
    <col min="8739" max="8739" width="21" style="1" customWidth="1"/>
    <col min="8740" max="8962" width="10.75" style="1"/>
    <col min="8963" max="8963" width="15.375" style="1" customWidth="1"/>
    <col min="8964" max="8964" width="11.75" style="1" customWidth="1"/>
    <col min="8965" max="8965" width="15.5" style="1" customWidth="1"/>
    <col min="8966" max="8970" width="10.75" style="1"/>
    <col min="8971" max="8971" width="16.5" style="1" customWidth="1"/>
    <col min="8972" max="8973" width="10.75" style="1"/>
    <col min="8974" max="8974" width="21" style="1" customWidth="1"/>
    <col min="8975" max="8983" width="10.75" style="1"/>
    <col min="8984" max="8984" width="14" style="1" customWidth="1"/>
    <col min="8985" max="8985" width="41.25" style="1" bestFit="1" customWidth="1"/>
    <col min="8986" max="8986" width="15.5" style="1" customWidth="1"/>
    <col min="8987" max="8990" width="10.75" style="1"/>
    <col min="8991" max="8991" width="12.75" style="1" customWidth="1"/>
    <col min="8992" max="8992" width="18.75" style="1" customWidth="1"/>
    <col min="8993" max="8994" width="10.75" style="1"/>
    <col min="8995" max="8995" width="21" style="1" customWidth="1"/>
    <col min="8996" max="9218" width="10.75" style="1"/>
    <col min="9219" max="9219" width="15.375" style="1" customWidth="1"/>
    <col min="9220" max="9220" width="11.75" style="1" customWidth="1"/>
    <col min="9221" max="9221" width="15.5" style="1" customWidth="1"/>
    <col min="9222" max="9226" width="10.75" style="1"/>
    <col min="9227" max="9227" width="16.5" style="1" customWidth="1"/>
    <col min="9228" max="9229" width="10.75" style="1"/>
    <col min="9230" max="9230" width="21" style="1" customWidth="1"/>
    <col min="9231" max="9239" width="10.75" style="1"/>
    <col min="9240" max="9240" width="14" style="1" customWidth="1"/>
    <col min="9241" max="9241" width="41.25" style="1" bestFit="1" customWidth="1"/>
    <col min="9242" max="9242" width="15.5" style="1" customWidth="1"/>
    <col min="9243" max="9246" width="10.75" style="1"/>
    <col min="9247" max="9247" width="12.75" style="1" customWidth="1"/>
    <col min="9248" max="9248" width="18.75" style="1" customWidth="1"/>
    <col min="9249" max="9250" width="10.75" style="1"/>
    <col min="9251" max="9251" width="21" style="1" customWidth="1"/>
    <col min="9252" max="9474" width="10.75" style="1"/>
    <col min="9475" max="9475" width="15.375" style="1" customWidth="1"/>
    <col min="9476" max="9476" width="11.75" style="1" customWidth="1"/>
    <col min="9477" max="9477" width="15.5" style="1" customWidth="1"/>
    <col min="9478" max="9482" width="10.75" style="1"/>
    <col min="9483" max="9483" width="16.5" style="1" customWidth="1"/>
    <col min="9484" max="9485" width="10.75" style="1"/>
    <col min="9486" max="9486" width="21" style="1" customWidth="1"/>
    <col min="9487" max="9495" width="10.75" style="1"/>
    <col min="9496" max="9496" width="14" style="1" customWidth="1"/>
    <col min="9497" max="9497" width="41.25" style="1" bestFit="1" customWidth="1"/>
    <col min="9498" max="9498" width="15.5" style="1" customWidth="1"/>
    <col min="9499" max="9502" width="10.75" style="1"/>
    <col min="9503" max="9503" width="12.75" style="1" customWidth="1"/>
    <col min="9504" max="9504" width="18.75" style="1" customWidth="1"/>
    <col min="9505" max="9506" width="10.75" style="1"/>
    <col min="9507" max="9507" width="21" style="1" customWidth="1"/>
    <col min="9508" max="9730" width="10.75" style="1"/>
    <col min="9731" max="9731" width="15.375" style="1" customWidth="1"/>
    <col min="9732" max="9732" width="11.75" style="1" customWidth="1"/>
    <col min="9733" max="9733" width="15.5" style="1" customWidth="1"/>
    <col min="9734" max="9738" width="10.75" style="1"/>
    <col min="9739" max="9739" width="16.5" style="1" customWidth="1"/>
    <col min="9740" max="9741" width="10.75" style="1"/>
    <col min="9742" max="9742" width="21" style="1" customWidth="1"/>
    <col min="9743" max="9751" width="10.75" style="1"/>
    <col min="9752" max="9752" width="14" style="1" customWidth="1"/>
    <col min="9753" max="9753" width="41.25" style="1" bestFit="1" customWidth="1"/>
    <col min="9754" max="9754" width="15.5" style="1" customWidth="1"/>
    <col min="9755" max="9758" width="10.75" style="1"/>
    <col min="9759" max="9759" width="12.75" style="1" customWidth="1"/>
    <col min="9760" max="9760" width="18.75" style="1" customWidth="1"/>
    <col min="9761" max="9762" width="10.75" style="1"/>
    <col min="9763" max="9763" width="21" style="1" customWidth="1"/>
    <col min="9764" max="9986" width="10.75" style="1"/>
    <col min="9987" max="9987" width="15.375" style="1" customWidth="1"/>
    <col min="9988" max="9988" width="11.75" style="1" customWidth="1"/>
    <col min="9989" max="9989" width="15.5" style="1" customWidth="1"/>
    <col min="9990" max="9994" width="10.75" style="1"/>
    <col min="9995" max="9995" width="16.5" style="1" customWidth="1"/>
    <col min="9996" max="9997" width="10.75" style="1"/>
    <col min="9998" max="9998" width="21" style="1" customWidth="1"/>
    <col min="9999" max="10007" width="10.75" style="1"/>
    <col min="10008" max="10008" width="14" style="1" customWidth="1"/>
    <col min="10009" max="10009" width="41.25" style="1" bestFit="1" customWidth="1"/>
    <col min="10010" max="10010" width="15.5" style="1" customWidth="1"/>
    <col min="10011" max="10014" width="10.75" style="1"/>
    <col min="10015" max="10015" width="12.75" style="1" customWidth="1"/>
    <col min="10016" max="10016" width="18.75" style="1" customWidth="1"/>
    <col min="10017" max="10018" width="10.75" style="1"/>
    <col min="10019" max="10019" width="21" style="1" customWidth="1"/>
    <col min="10020" max="10242" width="10.75" style="1"/>
    <col min="10243" max="10243" width="15.375" style="1" customWidth="1"/>
    <col min="10244" max="10244" width="11.75" style="1" customWidth="1"/>
    <col min="10245" max="10245" width="15.5" style="1" customWidth="1"/>
    <col min="10246" max="10250" width="10.75" style="1"/>
    <col min="10251" max="10251" width="16.5" style="1" customWidth="1"/>
    <col min="10252" max="10253" width="10.75" style="1"/>
    <col min="10254" max="10254" width="21" style="1" customWidth="1"/>
    <col min="10255" max="10263" width="10.75" style="1"/>
    <col min="10264" max="10264" width="14" style="1" customWidth="1"/>
    <col min="10265" max="10265" width="41.25" style="1" bestFit="1" customWidth="1"/>
    <col min="10266" max="10266" width="15.5" style="1" customWidth="1"/>
    <col min="10267" max="10270" width="10.75" style="1"/>
    <col min="10271" max="10271" width="12.75" style="1" customWidth="1"/>
    <col min="10272" max="10272" width="18.75" style="1" customWidth="1"/>
    <col min="10273" max="10274" width="10.75" style="1"/>
    <col min="10275" max="10275" width="21" style="1" customWidth="1"/>
    <col min="10276" max="10498" width="10.75" style="1"/>
    <col min="10499" max="10499" width="15.375" style="1" customWidth="1"/>
    <col min="10500" max="10500" width="11.75" style="1" customWidth="1"/>
    <col min="10501" max="10501" width="15.5" style="1" customWidth="1"/>
    <col min="10502" max="10506" width="10.75" style="1"/>
    <col min="10507" max="10507" width="16.5" style="1" customWidth="1"/>
    <col min="10508" max="10509" width="10.75" style="1"/>
    <col min="10510" max="10510" width="21" style="1" customWidth="1"/>
    <col min="10511" max="10519" width="10.75" style="1"/>
    <col min="10520" max="10520" width="14" style="1" customWidth="1"/>
    <col min="10521" max="10521" width="41.25" style="1" bestFit="1" customWidth="1"/>
    <col min="10522" max="10522" width="15.5" style="1" customWidth="1"/>
    <col min="10523" max="10526" width="10.75" style="1"/>
    <col min="10527" max="10527" width="12.75" style="1" customWidth="1"/>
    <col min="10528" max="10528" width="18.75" style="1" customWidth="1"/>
    <col min="10529" max="10530" width="10.75" style="1"/>
    <col min="10531" max="10531" width="21" style="1" customWidth="1"/>
    <col min="10532" max="10754" width="10.75" style="1"/>
    <col min="10755" max="10755" width="15.375" style="1" customWidth="1"/>
    <col min="10756" max="10756" width="11.75" style="1" customWidth="1"/>
    <col min="10757" max="10757" width="15.5" style="1" customWidth="1"/>
    <col min="10758" max="10762" width="10.75" style="1"/>
    <col min="10763" max="10763" width="16.5" style="1" customWidth="1"/>
    <col min="10764" max="10765" width="10.75" style="1"/>
    <col min="10766" max="10766" width="21" style="1" customWidth="1"/>
    <col min="10767" max="10775" width="10.75" style="1"/>
    <col min="10776" max="10776" width="14" style="1" customWidth="1"/>
    <col min="10777" max="10777" width="41.25" style="1" bestFit="1" customWidth="1"/>
    <col min="10778" max="10778" width="15.5" style="1" customWidth="1"/>
    <col min="10779" max="10782" width="10.75" style="1"/>
    <col min="10783" max="10783" width="12.75" style="1" customWidth="1"/>
    <col min="10784" max="10784" width="18.75" style="1" customWidth="1"/>
    <col min="10785" max="10786" width="10.75" style="1"/>
    <col min="10787" max="10787" width="21" style="1" customWidth="1"/>
    <col min="10788" max="11010" width="10.75" style="1"/>
    <col min="11011" max="11011" width="15.375" style="1" customWidth="1"/>
    <col min="11012" max="11012" width="11.75" style="1" customWidth="1"/>
    <col min="11013" max="11013" width="15.5" style="1" customWidth="1"/>
    <col min="11014" max="11018" width="10.75" style="1"/>
    <col min="11019" max="11019" width="16.5" style="1" customWidth="1"/>
    <col min="11020" max="11021" width="10.75" style="1"/>
    <col min="11022" max="11022" width="21" style="1" customWidth="1"/>
    <col min="11023" max="11031" width="10.75" style="1"/>
    <col min="11032" max="11032" width="14" style="1" customWidth="1"/>
    <col min="11033" max="11033" width="41.25" style="1" bestFit="1" customWidth="1"/>
    <col min="11034" max="11034" width="15.5" style="1" customWidth="1"/>
    <col min="11035" max="11038" width="10.75" style="1"/>
    <col min="11039" max="11039" width="12.75" style="1" customWidth="1"/>
    <col min="11040" max="11040" width="18.75" style="1" customWidth="1"/>
    <col min="11041" max="11042" width="10.75" style="1"/>
    <col min="11043" max="11043" width="21" style="1" customWidth="1"/>
    <col min="11044" max="11266" width="10.75" style="1"/>
    <col min="11267" max="11267" width="15.375" style="1" customWidth="1"/>
    <col min="11268" max="11268" width="11.75" style="1" customWidth="1"/>
    <col min="11269" max="11269" width="15.5" style="1" customWidth="1"/>
    <col min="11270" max="11274" width="10.75" style="1"/>
    <col min="11275" max="11275" width="16.5" style="1" customWidth="1"/>
    <col min="11276" max="11277" width="10.75" style="1"/>
    <col min="11278" max="11278" width="21" style="1" customWidth="1"/>
    <col min="11279" max="11287" width="10.75" style="1"/>
    <col min="11288" max="11288" width="14" style="1" customWidth="1"/>
    <col min="11289" max="11289" width="41.25" style="1" bestFit="1" customWidth="1"/>
    <col min="11290" max="11290" width="15.5" style="1" customWidth="1"/>
    <col min="11291" max="11294" width="10.75" style="1"/>
    <col min="11295" max="11295" width="12.75" style="1" customWidth="1"/>
    <col min="11296" max="11296" width="18.75" style="1" customWidth="1"/>
    <col min="11297" max="11298" width="10.75" style="1"/>
    <col min="11299" max="11299" width="21" style="1" customWidth="1"/>
    <col min="11300" max="11522" width="10.75" style="1"/>
    <col min="11523" max="11523" width="15.375" style="1" customWidth="1"/>
    <col min="11524" max="11524" width="11.75" style="1" customWidth="1"/>
    <col min="11525" max="11525" width="15.5" style="1" customWidth="1"/>
    <col min="11526" max="11530" width="10.75" style="1"/>
    <col min="11531" max="11531" width="16.5" style="1" customWidth="1"/>
    <col min="11532" max="11533" width="10.75" style="1"/>
    <col min="11534" max="11534" width="21" style="1" customWidth="1"/>
    <col min="11535" max="11543" width="10.75" style="1"/>
    <col min="11544" max="11544" width="14" style="1" customWidth="1"/>
    <col min="11545" max="11545" width="41.25" style="1" bestFit="1" customWidth="1"/>
    <col min="11546" max="11546" width="15.5" style="1" customWidth="1"/>
    <col min="11547" max="11550" width="10.75" style="1"/>
    <col min="11551" max="11551" width="12.75" style="1" customWidth="1"/>
    <col min="11552" max="11552" width="18.75" style="1" customWidth="1"/>
    <col min="11553" max="11554" width="10.75" style="1"/>
    <col min="11555" max="11555" width="21" style="1" customWidth="1"/>
    <col min="11556" max="11778" width="10.75" style="1"/>
    <col min="11779" max="11779" width="15.375" style="1" customWidth="1"/>
    <col min="11780" max="11780" width="11.75" style="1" customWidth="1"/>
    <col min="11781" max="11781" width="15.5" style="1" customWidth="1"/>
    <col min="11782" max="11786" width="10.75" style="1"/>
    <col min="11787" max="11787" width="16.5" style="1" customWidth="1"/>
    <col min="11788" max="11789" width="10.75" style="1"/>
    <col min="11790" max="11790" width="21" style="1" customWidth="1"/>
    <col min="11791" max="11799" width="10.75" style="1"/>
    <col min="11800" max="11800" width="14" style="1" customWidth="1"/>
    <col min="11801" max="11801" width="41.25" style="1" bestFit="1" customWidth="1"/>
    <col min="11802" max="11802" width="15.5" style="1" customWidth="1"/>
    <col min="11803" max="11806" width="10.75" style="1"/>
    <col min="11807" max="11807" width="12.75" style="1" customWidth="1"/>
    <col min="11808" max="11808" width="18.75" style="1" customWidth="1"/>
    <col min="11809" max="11810" width="10.75" style="1"/>
    <col min="11811" max="11811" width="21" style="1" customWidth="1"/>
    <col min="11812" max="12034" width="10.75" style="1"/>
    <col min="12035" max="12035" width="15.375" style="1" customWidth="1"/>
    <col min="12036" max="12036" width="11.75" style="1" customWidth="1"/>
    <col min="12037" max="12037" width="15.5" style="1" customWidth="1"/>
    <col min="12038" max="12042" width="10.75" style="1"/>
    <col min="12043" max="12043" width="16.5" style="1" customWidth="1"/>
    <col min="12044" max="12045" width="10.75" style="1"/>
    <col min="12046" max="12046" width="21" style="1" customWidth="1"/>
    <col min="12047" max="12055" width="10.75" style="1"/>
    <col min="12056" max="12056" width="14" style="1" customWidth="1"/>
    <col min="12057" max="12057" width="41.25" style="1" bestFit="1" customWidth="1"/>
    <col min="12058" max="12058" width="15.5" style="1" customWidth="1"/>
    <col min="12059" max="12062" width="10.75" style="1"/>
    <col min="12063" max="12063" width="12.75" style="1" customWidth="1"/>
    <col min="12064" max="12064" width="18.75" style="1" customWidth="1"/>
    <col min="12065" max="12066" width="10.75" style="1"/>
    <col min="12067" max="12067" width="21" style="1" customWidth="1"/>
    <col min="12068" max="12290" width="10.75" style="1"/>
    <col min="12291" max="12291" width="15.375" style="1" customWidth="1"/>
    <col min="12292" max="12292" width="11.75" style="1" customWidth="1"/>
    <col min="12293" max="12293" width="15.5" style="1" customWidth="1"/>
    <col min="12294" max="12298" width="10.75" style="1"/>
    <col min="12299" max="12299" width="16.5" style="1" customWidth="1"/>
    <col min="12300" max="12301" width="10.75" style="1"/>
    <col min="12302" max="12302" width="21" style="1" customWidth="1"/>
    <col min="12303" max="12311" width="10.75" style="1"/>
    <col min="12312" max="12312" width="14" style="1" customWidth="1"/>
    <col min="12313" max="12313" width="41.25" style="1" bestFit="1" customWidth="1"/>
    <col min="12314" max="12314" width="15.5" style="1" customWidth="1"/>
    <col min="12315" max="12318" width="10.75" style="1"/>
    <col min="12319" max="12319" width="12.75" style="1" customWidth="1"/>
    <col min="12320" max="12320" width="18.75" style="1" customWidth="1"/>
    <col min="12321" max="12322" width="10.75" style="1"/>
    <col min="12323" max="12323" width="21" style="1" customWidth="1"/>
    <col min="12324" max="12546" width="10.75" style="1"/>
    <col min="12547" max="12547" width="15.375" style="1" customWidth="1"/>
    <col min="12548" max="12548" width="11.75" style="1" customWidth="1"/>
    <col min="12549" max="12549" width="15.5" style="1" customWidth="1"/>
    <col min="12550" max="12554" width="10.75" style="1"/>
    <col min="12555" max="12555" width="16.5" style="1" customWidth="1"/>
    <col min="12556" max="12557" width="10.75" style="1"/>
    <col min="12558" max="12558" width="21" style="1" customWidth="1"/>
    <col min="12559" max="12567" width="10.75" style="1"/>
    <col min="12568" max="12568" width="14" style="1" customWidth="1"/>
    <col min="12569" max="12569" width="41.25" style="1" bestFit="1" customWidth="1"/>
    <col min="12570" max="12570" width="15.5" style="1" customWidth="1"/>
    <col min="12571" max="12574" width="10.75" style="1"/>
    <col min="12575" max="12575" width="12.75" style="1" customWidth="1"/>
    <col min="12576" max="12576" width="18.75" style="1" customWidth="1"/>
    <col min="12577" max="12578" width="10.75" style="1"/>
    <col min="12579" max="12579" width="21" style="1" customWidth="1"/>
    <col min="12580" max="12802" width="10.75" style="1"/>
    <col min="12803" max="12803" width="15.375" style="1" customWidth="1"/>
    <col min="12804" max="12804" width="11.75" style="1" customWidth="1"/>
    <col min="12805" max="12805" width="15.5" style="1" customWidth="1"/>
    <col min="12806" max="12810" width="10.75" style="1"/>
    <col min="12811" max="12811" width="16.5" style="1" customWidth="1"/>
    <col min="12812" max="12813" width="10.75" style="1"/>
    <col min="12814" max="12814" width="21" style="1" customWidth="1"/>
    <col min="12815" max="12823" width="10.75" style="1"/>
    <col min="12824" max="12824" width="14" style="1" customWidth="1"/>
    <col min="12825" max="12825" width="41.25" style="1" bestFit="1" customWidth="1"/>
    <col min="12826" max="12826" width="15.5" style="1" customWidth="1"/>
    <col min="12827" max="12830" width="10.75" style="1"/>
    <col min="12831" max="12831" width="12.75" style="1" customWidth="1"/>
    <col min="12832" max="12832" width="18.75" style="1" customWidth="1"/>
    <col min="12833" max="12834" width="10.75" style="1"/>
    <col min="12835" max="12835" width="21" style="1" customWidth="1"/>
    <col min="12836" max="13058" width="10.75" style="1"/>
    <col min="13059" max="13059" width="15.375" style="1" customWidth="1"/>
    <col min="13060" max="13060" width="11.75" style="1" customWidth="1"/>
    <col min="13061" max="13061" width="15.5" style="1" customWidth="1"/>
    <col min="13062" max="13066" width="10.75" style="1"/>
    <col min="13067" max="13067" width="16.5" style="1" customWidth="1"/>
    <col min="13068" max="13069" width="10.75" style="1"/>
    <col min="13070" max="13070" width="21" style="1" customWidth="1"/>
    <col min="13071" max="13079" width="10.75" style="1"/>
    <col min="13080" max="13080" width="14" style="1" customWidth="1"/>
    <col min="13081" max="13081" width="41.25" style="1" bestFit="1" customWidth="1"/>
    <col min="13082" max="13082" width="15.5" style="1" customWidth="1"/>
    <col min="13083" max="13086" width="10.75" style="1"/>
    <col min="13087" max="13087" width="12.75" style="1" customWidth="1"/>
    <col min="13088" max="13088" width="18.75" style="1" customWidth="1"/>
    <col min="13089" max="13090" width="10.75" style="1"/>
    <col min="13091" max="13091" width="21" style="1" customWidth="1"/>
    <col min="13092" max="13314" width="10.75" style="1"/>
    <col min="13315" max="13315" width="15.375" style="1" customWidth="1"/>
    <col min="13316" max="13316" width="11.75" style="1" customWidth="1"/>
    <col min="13317" max="13317" width="15.5" style="1" customWidth="1"/>
    <col min="13318" max="13322" width="10.75" style="1"/>
    <col min="13323" max="13323" width="16.5" style="1" customWidth="1"/>
    <col min="13324" max="13325" width="10.75" style="1"/>
    <col min="13326" max="13326" width="21" style="1" customWidth="1"/>
    <col min="13327" max="13335" width="10.75" style="1"/>
    <col min="13336" max="13336" width="14" style="1" customWidth="1"/>
    <col min="13337" max="13337" width="41.25" style="1" bestFit="1" customWidth="1"/>
    <col min="13338" max="13338" width="15.5" style="1" customWidth="1"/>
    <col min="13339" max="13342" width="10.75" style="1"/>
    <col min="13343" max="13343" width="12.75" style="1" customWidth="1"/>
    <col min="13344" max="13344" width="18.75" style="1" customWidth="1"/>
    <col min="13345" max="13346" width="10.75" style="1"/>
    <col min="13347" max="13347" width="21" style="1" customWidth="1"/>
    <col min="13348" max="13570" width="10.75" style="1"/>
    <col min="13571" max="13571" width="15.375" style="1" customWidth="1"/>
    <col min="13572" max="13572" width="11.75" style="1" customWidth="1"/>
    <col min="13573" max="13573" width="15.5" style="1" customWidth="1"/>
    <col min="13574" max="13578" width="10.75" style="1"/>
    <col min="13579" max="13579" width="16.5" style="1" customWidth="1"/>
    <col min="13580" max="13581" width="10.75" style="1"/>
    <col min="13582" max="13582" width="21" style="1" customWidth="1"/>
    <col min="13583" max="13591" width="10.75" style="1"/>
    <col min="13592" max="13592" width="14" style="1" customWidth="1"/>
    <col min="13593" max="13593" width="41.25" style="1" bestFit="1" customWidth="1"/>
    <col min="13594" max="13594" width="15.5" style="1" customWidth="1"/>
    <col min="13595" max="13598" width="10.75" style="1"/>
    <col min="13599" max="13599" width="12.75" style="1" customWidth="1"/>
    <col min="13600" max="13600" width="18.75" style="1" customWidth="1"/>
    <col min="13601" max="13602" width="10.75" style="1"/>
    <col min="13603" max="13603" width="21" style="1" customWidth="1"/>
    <col min="13604" max="13826" width="10.75" style="1"/>
    <col min="13827" max="13827" width="15.375" style="1" customWidth="1"/>
    <col min="13828" max="13828" width="11.75" style="1" customWidth="1"/>
    <col min="13829" max="13829" width="15.5" style="1" customWidth="1"/>
    <col min="13830" max="13834" width="10.75" style="1"/>
    <col min="13835" max="13835" width="16.5" style="1" customWidth="1"/>
    <col min="13836" max="13837" width="10.75" style="1"/>
    <col min="13838" max="13838" width="21" style="1" customWidth="1"/>
    <col min="13839" max="13847" width="10.75" style="1"/>
    <col min="13848" max="13848" width="14" style="1" customWidth="1"/>
    <col min="13849" max="13849" width="41.25" style="1" bestFit="1" customWidth="1"/>
    <col min="13850" max="13850" width="15.5" style="1" customWidth="1"/>
    <col min="13851" max="13854" width="10.75" style="1"/>
    <col min="13855" max="13855" width="12.75" style="1" customWidth="1"/>
    <col min="13856" max="13856" width="18.75" style="1" customWidth="1"/>
    <col min="13857" max="13858" width="10.75" style="1"/>
    <col min="13859" max="13859" width="21" style="1" customWidth="1"/>
    <col min="13860" max="14082" width="10.75" style="1"/>
    <col min="14083" max="14083" width="15.375" style="1" customWidth="1"/>
    <col min="14084" max="14084" width="11.75" style="1" customWidth="1"/>
    <col min="14085" max="14085" width="15.5" style="1" customWidth="1"/>
    <col min="14086" max="14090" width="10.75" style="1"/>
    <col min="14091" max="14091" width="16.5" style="1" customWidth="1"/>
    <col min="14092" max="14093" width="10.75" style="1"/>
    <col min="14094" max="14094" width="21" style="1" customWidth="1"/>
    <col min="14095" max="14103" width="10.75" style="1"/>
    <col min="14104" max="14104" width="14" style="1" customWidth="1"/>
    <col min="14105" max="14105" width="41.25" style="1" bestFit="1" customWidth="1"/>
    <col min="14106" max="14106" width="15.5" style="1" customWidth="1"/>
    <col min="14107" max="14110" width="10.75" style="1"/>
    <col min="14111" max="14111" width="12.75" style="1" customWidth="1"/>
    <col min="14112" max="14112" width="18.75" style="1" customWidth="1"/>
    <col min="14113" max="14114" width="10.75" style="1"/>
    <col min="14115" max="14115" width="21" style="1" customWidth="1"/>
    <col min="14116" max="14338" width="10.75" style="1"/>
    <col min="14339" max="14339" width="15.375" style="1" customWidth="1"/>
    <col min="14340" max="14340" width="11.75" style="1" customWidth="1"/>
    <col min="14341" max="14341" width="15.5" style="1" customWidth="1"/>
    <col min="14342" max="14346" width="10.75" style="1"/>
    <col min="14347" max="14347" width="16.5" style="1" customWidth="1"/>
    <col min="14348" max="14349" width="10.75" style="1"/>
    <col min="14350" max="14350" width="21" style="1" customWidth="1"/>
    <col min="14351" max="14359" width="10.75" style="1"/>
    <col min="14360" max="14360" width="14" style="1" customWidth="1"/>
    <col min="14361" max="14361" width="41.25" style="1" bestFit="1" customWidth="1"/>
    <col min="14362" max="14362" width="15.5" style="1" customWidth="1"/>
    <col min="14363" max="14366" width="10.75" style="1"/>
    <col min="14367" max="14367" width="12.75" style="1" customWidth="1"/>
    <col min="14368" max="14368" width="18.75" style="1" customWidth="1"/>
    <col min="14369" max="14370" width="10.75" style="1"/>
    <col min="14371" max="14371" width="21" style="1" customWidth="1"/>
    <col min="14372" max="14594" width="10.75" style="1"/>
    <col min="14595" max="14595" width="15.375" style="1" customWidth="1"/>
    <col min="14596" max="14596" width="11.75" style="1" customWidth="1"/>
    <col min="14597" max="14597" width="15.5" style="1" customWidth="1"/>
    <col min="14598" max="14602" width="10.75" style="1"/>
    <col min="14603" max="14603" width="16.5" style="1" customWidth="1"/>
    <col min="14604" max="14605" width="10.75" style="1"/>
    <col min="14606" max="14606" width="21" style="1" customWidth="1"/>
    <col min="14607" max="14615" width="10.75" style="1"/>
    <col min="14616" max="14616" width="14" style="1" customWidth="1"/>
    <col min="14617" max="14617" width="41.25" style="1" bestFit="1" customWidth="1"/>
    <col min="14618" max="14618" width="15.5" style="1" customWidth="1"/>
    <col min="14619" max="14622" width="10.75" style="1"/>
    <col min="14623" max="14623" width="12.75" style="1" customWidth="1"/>
    <col min="14624" max="14624" width="18.75" style="1" customWidth="1"/>
    <col min="14625" max="14626" width="10.75" style="1"/>
    <col min="14627" max="14627" width="21" style="1" customWidth="1"/>
    <col min="14628" max="14850" width="10.75" style="1"/>
    <col min="14851" max="14851" width="15.375" style="1" customWidth="1"/>
    <col min="14852" max="14852" width="11.75" style="1" customWidth="1"/>
    <col min="14853" max="14853" width="15.5" style="1" customWidth="1"/>
    <col min="14854" max="14858" width="10.75" style="1"/>
    <col min="14859" max="14859" width="16.5" style="1" customWidth="1"/>
    <col min="14860" max="14861" width="10.75" style="1"/>
    <col min="14862" max="14862" width="21" style="1" customWidth="1"/>
    <col min="14863" max="14871" width="10.75" style="1"/>
    <col min="14872" max="14872" width="14" style="1" customWidth="1"/>
    <col min="14873" max="14873" width="41.25" style="1" bestFit="1" customWidth="1"/>
    <col min="14874" max="14874" width="15.5" style="1" customWidth="1"/>
    <col min="14875" max="14878" width="10.75" style="1"/>
    <col min="14879" max="14879" width="12.75" style="1" customWidth="1"/>
    <col min="14880" max="14880" width="18.75" style="1" customWidth="1"/>
    <col min="14881" max="14882" width="10.75" style="1"/>
    <col min="14883" max="14883" width="21" style="1" customWidth="1"/>
    <col min="14884" max="15106" width="10.75" style="1"/>
    <col min="15107" max="15107" width="15.375" style="1" customWidth="1"/>
    <col min="15108" max="15108" width="11.75" style="1" customWidth="1"/>
    <col min="15109" max="15109" width="15.5" style="1" customWidth="1"/>
    <col min="15110" max="15114" width="10.75" style="1"/>
    <col min="15115" max="15115" width="16.5" style="1" customWidth="1"/>
    <col min="15116" max="15117" width="10.75" style="1"/>
    <col min="15118" max="15118" width="21" style="1" customWidth="1"/>
    <col min="15119" max="15127" width="10.75" style="1"/>
    <col min="15128" max="15128" width="14" style="1" customWidth="1"/>
    <col min="15129" max="15129" width="41.25" style="1" bestFit="1" customWidth="1"/>
    <col min="15130" max="15130" width="15.5" style="1" customWidth="1"/>
    <col min="15131" max="15134" width="10.75" style="1"/>
    <col min="15135" max="15135" width="12.75" style="1" customWidth="1"/>
    <col min="15136" max="15136" width="18.75" style="1" customWidth="1"/>
    <col min="15137" max="15138" width="10.75" style="1"/>
    <col min="15139" max="15139" width="21" style="1" customWidth="1"/>
    <col min="15140" max="15362" width="10.75" style="1"/>
    <col min="15363" max="15363" width="15.375" style="1" customWidth="1"/>
    <col min="15364" max="15364" width="11.75" style="1" customWidth="1"/>
    <col min="15365" max="15365" width="15.5" style="1" customWidth="1"/>
    <col min="15366" max="15370" width="10.75" style="1"/>
    <col min="15371" max="15371" width="16.5" style="1" customWidth="1"/>
    <col min="15372" max="15373" width="10.75" style="1"/>
    <col min="15374" max="15374" width="21" style="1" customWidth="1"/>
    <col min="15375" max="15383" width="10.75" style="1"/>
    <col min="15384" max="15384" width="14" style="1" customWidth="1"/>
    <col min="15385" max="15385" width="41.25" style="1" bestFit="1" customWidth="1"/>
    <col min="15386" max="15386" width="15.5" style="1" customWidth="1"/>
    <col min="15387" max="15390" width="10.75" style="1"/>
    <col min="15391" max="15391" width="12.75" style="1" customWidth="1"/>
    <col min="15392" max="15392" width="18.75" style="1" customWidth="1"/>
    <col min="15393" max="15394" width="10.75" style="1"/>
    <col min="15395" max="15395" width="21" style="1" customWidth="1"/>
    <col min="15396" max="15618" width="10.75" style="1"/>
    <col min="15619" max="15619" width="15.375" style="1" customWidth="1"/>
    <col min="15620" max="15620" width="11.75" style="1" customWidth="1"/>
    <col min="15621" max="15621" width="15.5" style="1" customWidth="1"/>
    <col min="15622" max="15626" width="10.75" style="1"/>
    <col min="15627" max="15627" width="16.5" style="1" customWidth="1"/>
    <col min="15628" max="15629" width="10.75" style="1"/>
    <col min="15630" max="15630" width="21" style="1" customWidth="1"/>
    <col min="15631" max="15639" width="10.75" style="1"/>
    <col min="15640" max="15640" width="14" style="1" customWidth="1"/>
    <col min="15641" max="15641" width="41.25" style="1" bestFit="1" customWidth="1"/>
    <col min="15642" max="15642" width="15.5" style="1" customWidth="1"/>
    <col min="15643" max="15646" width="10.75" style="1"/>
    <col min="15647" max="15647" width="12.75" style="1" customWidth="1"/>
    <col min="15648" max="15648" width="18.75" style="1" customWidth="1"/>
    <col min="15649" max="15650" width="10.75" style="1"/>
    <col min="15651" max="15651" width="21" style="1" customWidth="1"/>
    <col min="15652" max="15874" width="10.75" style="1"/>
    <col min="15875" max="15875" width="15.375" style="1" customWidth="1"/>
    <col min="15876" max="15876" width="11.75" style="1" customWidth="1"/>
    <col min="15877" max="15877" width="15.5" style="1" customWidth="1"/>
    <col min="15878" max="15882" width="10.75" style="1"/>
    <col min="15883" max="15883" width="16.5" style="1" customWidth="1"/>
    <col min="15884" max="15885" width="10.75" style="1"/>
    <col min="15886" max="15886" width="21" style="1" customWidth="1"/>
    <col min="15887" max="15895" width="10.75" style="1"/>
    <col min="15896" max="15896" width="14" style="1" customWidth="1"/>
    <col min="15897" max="15897" width="41.25" style="1" bestFit="1" customWidth="1"/>
    <col min="15898" max="15898" width="15.5" style="1" customWidth="1"/>
    <col min="15899" max="15902" width="10.75" style="1"/>
    <col min="15903" max="15903" width="12.75" style="1" customWidth="1"/>
    <col min="15904" max="15904" width="18.75" style="1" customWidth="1"/>
    <col min="15905" max="15906" width="10.75" style="1"/>
    <col min="15907" max="15907" width="21" style="1" customWidth="1"/>
    <col min="15908" max="16130" width="10.75" style="1"/>
    <col min="16131" max="16131" width="15.375" style="1" customWidth="1"/>
    <col min="16132" max="16132" width="11.75" style="1" customWidth="1"/>
    <col min="16133" max="16133" width="15.5" style="1" customWidth="1"/>
    <col min="16134" max="16138" width="10.75" style="1"/>
    <col min="16139" max="16139" width="16.5" style="1" customWidth="1"/>
    <col min="16140" max="16141" width="10.75" style="1"/>
    <col min="16142" max="16142" width="21" style="1" customWidth="1"/>
    <col min="16143" max="16151" width="10.75" style="1"/>
    <col min="16152" max="16152" width="14" style="1" customWidth="1"/>
    <col min="16153" max="16153" width="41.25" style="1" bestFit="1" customWidth="1"/>
    <col min="16154" max="16154" width="15.5" style="1" customWidth="1"/>
    <col min="16155" max="16158" width="10.75" style="1"/>
    <col min="16159" max="16159" width="12.75" style="1" customWidth="1"/>
    <col min="16160" max="16160" width="18.75" style="1" customWidth="1"/>
    <col min="16161" max="16162" width="10.75" style="1"/>
    <col min="16163" max="16163" width="21" style="1" customWidth="1"/>
    <col min="16164" max="16384" width="10.75" style="1"/>
  </cols>
  <sheetData>
    <row r="2" spans="1:35">
      <c r="A2" s="502"/>
      <c r="B2" s="502"/>
      <c r="C2" s="502"/>
      <c r="D2" s="502"/>
      <c r="E2" s="502"/>
      <c r="F2" s="502"/>
      <c r="G2" s="502"/>
      <c r="H2" s="502"/>
      <c r="I2" s="502"/>
      <c r="J2" s="502"/>
      <c r="K2" s="502"/>
      <c r="L2" s="502"/>
      <c r="M2" s="502"/>
      <c r="N2" s="502"/>
      <c r="O2" s="502"/>
    </row>
    <row r="3" spans="1:35">
      <c r="A3" s="502"/>
      <c r="B3" s="502"/>
      <c r="C3" s="502"/>
      <c r="D3" s="502"/>
      <c r="E3" s="502"/>
      <c r="F3" s="502"/>
      <c r="G3" s="502"/>
      <c r="H3" s="502"/>
      <c r="I3" s="502"/>
      <c r="J3" s="502"/>
      <c r="K3" s="502"/>
      <c r="L3" s="502"/>
      <c r="M3" s="502"/>
      <c r="N3" s="502"/>
      <c r="O3" s="502"/>
    </row>
    <row r="4" spans="1:35">
      <c r="A4" s="502"/>
      <c r="B4" s="502"/>
      <c r="C4" s="502"/>
      <c r="D4" s="502"/>
      <c r="E4" s="502"/>
      <c r="F4" s="502"/>
      <c r="G4" s="502"/>
      <c r="H4" s="502"/>
      <c r="I4" s="502"/>
      <c r="J4" s="502"/>
      <c r="K4" s="502"/>
      <c r="L4" s="502"/>
      <c r="M4" s="502"/>
      <c r="N4" s="502"/>
      <c r="O4" s="502"/>
    </row>
    <row r="5" spans="1:35">
      <c r="A5" s="502"/>
      <c r="B5" s="502"/>
      <c r="C5" s="502"/>
      <c r="D5" s="502"/>
      <c r="E5" s="502"/>
      <c r="F5" s="502"/>
      <c r="G5" s="502"/>
      <c r="H5" s="502"/>
      <c r="I5" s="502"/>
      <c r="J5" s="502"/>
      <c r="K5" s="502"/>
      <c r="L5" s="502"/>
      <c r="M5" s="502"/>
      <c r="N5" s="502"/>
      <c r="O5" s="502"/>
    </row>
    <row r="6" spans="1:35">
      <c r="A6" s="502"/>
      <c r="B6" s="502"/>
      <c r="C6" s="502"/>
      <c r="D6" s="502"/>
      <c r="E6" s="502"/>
      <c r="F6" s="502"/>
      <c r="G6" s="502"/>
      <c r="H6" s="502"/>
      <c r="I6" s="502"/>
      <c r="J6" s="502"/>
      <c r="K6" s="502"/>
      <c r="L6" s="502"/>
      <c r="M6" s="502"/>
      <c r="N6" s="502"/>
      <c r="O6" s="502"/>
    </row>
    <row r="7" spans="1:35" ht="28.15" customHeight="1"/>
    <row r="8" spans="1:35" ht="28.15" customHeight="1"/>
    <row r="10" spans="1:35" ht="37.9" customHeight="1">
      <c r="B10" s="550" t="s">
        <v>28</v>
      </c>
      <c r="C10" s="550"/>
      <c r="D10" s="550"/>
      <c r="E10" s="550"/>
      <c r="F10" s="550"/>
      <c r="G10" s="550"/>
      <c r="H10" s="550"/>
      <c r="I10" s="550"/>
      <c r="J10" s="550"/>
      <c r="K10" s="550"/>
      <c r="L10" s="550"/>
      <c r="M10" s="550"/>
      <c r="N10" s="550"/>
      <c r="W10" s="550" t="s">
        <v>28</v>
      </c>
      <c r="X10" s="550"/>
      <c r="Y10" s="550"/>
      <c r="Z10" s="550"/>
      <c r="AA10" s="550"/>
      <c r="AB10" s="550"/>
      <c r="AC10" s="550"/>
      <c r="AD10" s="550"/>
      <c r="AE10" s="550"/>
      <c r="AF10" s="550"/>
      <c r="AG10" s="550"/>
      <c r="AH10" s="550"/>
      <c r="AI10" s="550"/>
    </row>
    <row r="12" spans="1:35" ht="52.15" customHeight="1">
      <c r="B12" s="501" t="s">
        <v>19</v>
      </c>
      <c r="C12" s="501"/>
      <c r="D12" s="501"/>
      <c r="E12" s="501"/>
      <c r="F12" s="501"/>
      <c r="G12" s="501"/>
      <c r="H12" s="501"/>
      <c r="I12" s="501"/>
      <c r="J12" s="501"/>
      <c r="K12" s="501"/>
      <c r="L12" s="501"/>
      <c r="M12" s="501"/>
      <c r="N12" s="501"/>
      <c r="W12" s="501" t="s">
        <v>19</v>
      </c>
      <c r="X12" s="501"/>
      <c r="Y12" s="501"/>
      <c r="Z12" s="501"/>
      <c r="AA12" s="501"/>
      <c r="AB12" s="501"/>
      <c r="AC12" s="501"/>
      <c r="AD12" s="501"/>
      <c r="AE12" s="501"/>
      <c r="AF12" s="501"/>
      <c r="AG12" s="501"/>
      <c r="AH12" s="501"/>
      <c r="AI12" s="501"/>
    </row>
    <row r="13" spans="1:35" ht="16.5" thickBot="1">
      <c r="P13" s="482" t="s">
        <v>69</v>
      </c>
      <c r="Q13" s="482"/>
      <c r="R13" s="482"/>
      <c r="S13" s="482" t="s">
        <v>70</v>
      </c>
      <c r="T13" s="482"/>
      <c r="U13" s="482"/>
    </row>
    <row r="14" spans="1:35" ht="40.15" customHeight="1">
      <c r="B14" s="555" t="s">
        <v>0</v>
      </c>
      <c r="C14" s="544" t="s">
        <v>79</v>
      </c>
      <c r="D14" s="544" t="s">
        <v>80</v>
      </c>
      <c r="E14" s="544" t="s">
        <v>81</v>
      </c>
      <c r="F14" s="544" t="s">
        <v>82</v>
      </c>
      <c r="G14" s="544" t="s">
        <v>20</v>
      </c>
      <c r="H14" s="544" t="s">
        <v>21</v>
      </c>
      <c r="I14" s="544" t="s">
        <v>83</v>
      </c>
      <c r="J14" s="544" t="s">
        <v>22</v>
      </c>
      <c r="K14" s="544" t="s">
        <v>84</v>
      </c>
      <c r="L14" s="551" t="s">
        <v>85</v>
      </c>
      <c r="M14" s="552"/>
      <c r="N14" s="553" t="s">
        <v>9</v>
      </c>
      <c r="P14" s="510" t="s">
        <v>104</v>
      </c>
      <c r="Q14" s="510"/>
      <c r="R14" s="510"/>
      <c r="S14" s="483" t="s">
        <v>97</v>
      </c>
      <c r="T14" s="483"/>
      <c r="U14" s="483"/>
      <c r="W14" s="488" t="s">
        <v>0</v>
      </c>
      <c r="X14" s="478" t="s">
        <v>79</v>
      </c>
      <c r="Y14" s="478" t="s">
        <v>80</v>
      </c>
      <c r="Z14" s="478" t="s">
        <v>81</v>
      </c>
      <c r="AA14" s="478" t="s">
        <v>82</v>
      </c>
      <c r="AB14" s="544" t="s">
        <v>20</v>
      </c>
      <c r="AC14" s="544" t="s">
        <v>21</v>
      </c>
      <c r="AD14" s="544" t="s">
        <v>83</v>
      </c>
      <c r="AE14" s="544" t="s">
        <v>22</v>
      </c>
      <c r="AF14" s="544" t="s">
        <v>84</v>
      </c>
      <c r="AG14" s="478" t="s">
        <v>85</v>
      </c>
      <c r="AH14" s="478"/>
      <c r="AI14" s="480" t="s">
        <v>9</v>
      </c>
    </row>
    <row r="15" spans="1:35" ht="40.15" customHeight="1" thickBot="1">
      <c r="B15" s="556"/>
      <c r="C15" s="545"/>
      <c r="D15" s="545"/>
      <c r="E15" s="545"/>
      <c r="F15" s="545"/>
      <c r="G15" s="545"/>
      <c r="H15" s="545"/>
      <c r="I15" s="545"/>
      <c r="J15" s="545"/>
      <c r="K15" s="545"/>
      <c r="L15" s="302" t="s">
        <v>5</v>
      </c>
      <c r="M15" s="302" t="s">
        <v>6</v>
      </c>
      <c r="N15" s="592"/>
      <c r="P15" s="510" t="s">
        <v>86</v>
      </c>
      <c r="Q15" s="510"/>
      <c r="R15" s="510"/>
      <c r="S15" s="483"/>
      <c r="T15" s="483"/>
      <c r="U15" s="483"/>
      <c r="W15" s="489"/>
      <c r="X15" s="479"/>
      <c r="Y15" s="479"/>
      <c r="Z15" s="479"/>
      <c r="AA15" s="479"/>
      <c r="AB15" s="545"/>
      <c r="AC15" s="545"/>
      <c r="AD15" s="545"/>
      <c r="AE15" s="545"/>
      <c r="AF15" s="545"/>
      <c r="AG15" s="302" t="s">
        <v>5</v>
      </c>
      <c r="AH15" s="302" t="s">
        <v>6</v>
      </c>
      <c r="AI15" s="481"/>
    </row>
    <row r="16" spans="1:35" ht="37.9" customHeight="1">
      <c r="B16" s="538">
        <v>1</v>
      </c>
      <c r="C16" s="531" t="s">
        <v>617</v>
      </c>
      <c r="D16" s="539"/>
      <c r="E16" s="531" t="s">
        <v>618</v>
      </c>
      <c r="F16" s="531" t="s">
        <v>619</v>
      </c>
      <c r="G16" s="852">
        <v>42005</v>
      </c>
      <c r="H16" s="852">
        <v>42035</v>
      </c>
      <c r="I16" s="531" t="s">
        <v>100</v>
      </c>
      <c r="J16" s="531"/>
      <c r="K16" s="850" t="s">
        <v>620</v>
      </c>
      <c r="L16" s="531"/>
      <c r="M16" s="531" t="s">
        <v>130</v>
      </c>
      <c r="N16" s="533"/>
      <c r="P16" s="510" t="s">
        <v>87</v>
      </c>
      <c r="Q16" s="510"/>
      <c r="R16" s="510"/>
      <c r="S16" s="483"/>
      <c r="T16" s="483"/>
      <c r="U16" s="483"/>
      <c r="W16" s="535">
        <v>1</v>
      </c>
      <c r="X16" s="529" t="s">
        <v>93</v>
      </c>
      <c r="Y16" s="529" t="s">
        <v>94</v>
      </c>
      <c r="Z16" s="529" t="s">
        <v>95</v>
      </c>
      <c r="AA16" s="529" t="s">
        <v>96</v>
      </c>
      <c r="AB16" s="529" t="s">
        <v>98</v>
      </c>
      <c r="AC16" s="529" t="s">
        <v>99</v>
      </c>
      <c r="AD16" s="529" t="s">
        <v>100</v>
      </c>
      <c r="AE16" s="529" t="s">
        <v>101</v>
      </c>
      <c r="AF16" s="94" t="s">
        <v>102</v>
      </c>
      <c r="AG16" s="529"/>
      <c r="AH16" s="529" t="s">
        <v>44</v>
      </c>
      <c r="AI16" s="526" t="s">
        <v>103</v>
      </c>
    </row>
    <row r="17" spans="2:35" ht="37.9" customHeight="1">
      <c r="B17" s="521"/>
      <c r="C17" s="532"/>
      <c r="D17" s="540"/>
      <c r="E17" s="532"/>
      <c r="F17" s="532"/>
      <c r="G17" s="532"/>
      <c r="H17" s="532"/>
      <c r="I17" s="532"/>
      <c r="J17" s="532"/>
      <c r="K17" s="851"/>
      <c r="L17" s="532"/>
      <c r="M17" s="532"/>
      <c r="N17" s="534"/>
      <c r="P17" s="313"/>
      <c r="Q17" s="313"/>
      <c r="R17" s="313"/>
      <c r="S17" s="483"/>
      <c r="T17" s="483"/>
      <c r="U17" s="483"/>
      <c r="W17" s="536"/>
      <c r="X17" s="530"/>
      <c r="Y17" s="530"/>
      <c r="Z17" s="530"/>
      <c r="AA17" s="530"/>
      <c r="AB17" s="530"/>
      <c r="AC17" s="530"/>
      <c r="AD17" s="530"/>
      <c r="AE17" s="530"/>
      <c r="AF17" s="306"/>
      <c r="AG17" s="530"/>
      <c r="AH17" s="530"/>
      <c r="AI17" s="527"/>
    </row>
    <row r="18" spans="2:35" ht="37.9" customHeight="1">
      <c r="B18" s="521"/>
      <c r="C18" s="532"/>
      <c r="D18" s="540"/>
      <c r="E18" s="532"/>
      <c r="F18" s="532"/>
      <c r="G18" s="532"/>
      <c r="H18" s="532"/>
      <c r="I18" s="532"/>
      <c r="J18" s="532"/>
      <c r="K18" s="849" t="s">
        <v>621</v>
      </c>
      <c r="L18" s="532"/>
      <c r="M18" s="532"/>
      <c r="N18" s="534"/>
      <c r="P18" s="313"/>
      <c r="Q18" s="313"/>
      <c r="R18" s="313"/>
      <c r="S18" s="483"/>
      <c r="T18" s="483"/>
      <c r="U18" s="483"/>
      <c r="W18" s="536"/>
      <c r="X18" s="530"/>
      <c r="Y18" s="530"/>
      <c r="Z18" s="530"/>
      <c r="AA18" s="530"/>
      <c r="AB18" s="530"/>
      <c r="AC18" s="530"/>
      <c r="AD18" s="530"/>
      <c r="AE18" s="530"/>
      <c r="AF18" s="306"/>
      <c r="AG18" s="530"/>
      <c r="AH18" s="530"/>
      <c r="AI18" s="527"/>
    </row>
    <row r="19" spans="2:35" ht="37.9" customHeight="1">
      <c r="B19" s="497"/>
      <c r="C19" s="498"/>
      <c r="D19" s="541"/>
      <c r="E19" s="498"/>
      <c r="F19" s="498"/>
      <c r="G19" s="498"/>
      <c r="H19" s="498"/>
      <c r="I19" s="498"/>
      <c r="J19" s="498"/>
      <c r="K19" s="849"/>
      <c r="L19" s="498"/>
      <c r="M19" s="498"/>
      <c r="N19" s="525"/>
      <c r="P19" s="510" t="s">
        <v>327</v>
      </c>
      <c r="Q19" s="510"/>
      <c r="R19" s="510"/>
      <c r="S19" s="483"/>
      <c r="T19" s="483"/>
      <c r="U19" s="483"/>
      <c r="W19" s="537"/>
      <c r="X19" s="491"/>
      <c r="Y19" s="491"/>
      <c r="Z19" s="491"/>
      <c r="AA19" s="491"/>
      <c r="AB19" s="491"/>
      <c r="AC19" s="491"/>
      <c r="AD19" s="491"/>
      <c r="AE19" s="491"/>
      <c r="AF19" s="76" t="s">
        <v>328</v>
      </c>
      <c r="AG19" s="491"/>
      <c r="AH19" s="491"/>
      <c r="AI19" s="528"/>
    </row>
    <row r="20" spans="2:35" ht="110.25">
      <c r="B20" s="345">
        <v>2</v>
      </c>
      <c r="C20" s="346" t="s">
        <v>622</v>
      </c>
      <c r="D20" s="322"/>
      <c r="E20" s="347" t="s">
        <v>623</v>
      </c>
      <c r="F20" s="322" t="s">
        <v>619</v>
      </c>
      <c r="G20" s="348">
        <v>42005</v>
      </c>
      <c r="H20" s="348">
        <v>42035</v>
      </c>
      <c r="I20" s="322" t="s">
        <v>131</v>
      </c>
      <c r="J20" s="322"/>
      <c r="K20" s="346" t="s">
        <v>622</v>
      </c>
      <c r="L20" s="322"/>
      <c r="M20" s="322" t="s">
        <v>130</v>
      </c>
      <c r="N20" s="324"/>
      <c r="P20" s="313"/>
      <c r="Q20" s="313"/>
      <c r="R20" s="313"/>
      <c r="S20" s="483"/>
      <c r="T20" s="483"/>
      <c r="U20" s="483"/>
      <c r="W20" s="325"/>
      <c r="X20" s="319"/>
      <c r="Y20" s="319"/>
      <c r="Z20" s="319"/>
      <c r="AA20" s="319"/>
      <c r="AB20" s="319"/>
      <c r="AC20" s="319"/>
      <c r="AD20" s="319"/>
      <c r="AE20" s="319"/>
      <c r="AF20" s="76"/>
      <c r="AG20" s="319"/>
      <c r="AH20" s="319"/>
      <c r="AI20" s="320"/>
    </row>
    <row r="21" spans="2:35" ht="167.25" customHeight="1">
      <c r="B21" s="316">
        <v>3</v>
      </c>
      <c r="C21" s="349" t="s">
        <v>624</v>
      </c>
      <c r="D21" s="304"/>
      <c r="E21" s="304" t="s">
        <v>625</v>
      </c>
      <c r="F21" s="304" t="s">
        <v>619</v>
      </c>
      <c r="G21" s="350">
        <v>42005</v>
      </c>
      <c r="H21" s="350">
        <v>42035</v>
      </c>
      <c r="I21" s="304" t="s">
        <v>100</v>
      </c>
      <c r="J21" s="304"/>
      <c r="K21" s="349" t="s">
        <v>624</v>
      </c>
      <c r="L21" s="304"/>
      <c r="M21" s="304" t="s">
        <v>130</v>
      </c>
      <c r="N21" s="304"/>
      <c r="P21" s="510" t="s">
        <v>88</v>
      </c>
      <c r="Q21" s="510"/>
      <c r="R21" s="510"/>
      <c r="S21" s="483"/>
      <c r="T21" s="483"/>
      <c r="U21" s="483"/>
      <c r="W21" s="316">
        <v>2</v>
      </c>
      <c r="X21" s="314"/>
      <c r="Y21" s="314"/>
      <c r="Z21" s="314"/>
      <c r="AA21" s="314"/>
      <c r="AB21" s="314"/>
      <c r="AC21" s="314"/>
      <c r="AD21" s="314"/>
      <c r="AE21" s="314"/>
      <c r="AF21" s="304"/>
      <c r="AG21" s="314"/>
      <c r="AH21" s="314"/>
      <c r="AI21" s="311"/>
    </row>
    <row r="22" spans="2:35" ht="189">
      <c r="B22" s="316">
        <v>4</v>
      </c>
      <c r="C22" s="351" t="s">
        <v>626</v>
      </c>
      <c r="D22" s="322"/>
      <c r="E22" s="322" t="s">
        <v>627</v>
      </c>
      <c r="F22" s="304" t="s">
        <v>619</v>
      </c>
      <c r="G22" s="350">
        <v>42005</v>
      </c>
      <c r="H22" s="350">
        <v>42035</v>
      </c>
      <c r="I22" s="304" t="s">
        <v>100</v>
      </c>
      <c r="J22" s="322"/>
      <c r="K22" s="351" t="s">
        <v>626</v>
      </c>
      <c r="L22" s="322"/>
      <c r="M22" s="322" t="s">
        <v>44</v>
      </c>
      <c r="N22" s="324"/>
      <c r="P22" s="510"/>
      <c r="Q22" s="510"/>
      <c r="R22" s="510"/>
      <c r="S22" s="483"/>
      <c r="T22" s="483"/>
      <c r="U22" s="483"/>
      <c r="W22" s="317"/>
      <c r="X22" s="322"/>
      <c r="Y22" s="322"/>
      <c r="Z22" s="322"/>
      <c r="AA22" s="322"/>
      <c r="AB22" s="322"/>
      <c r="AC22" s="322"/>
      <c r="AD22" s="322"/>
      <c r="AE22" s="322"/>
      <c r="AF22" s="304"/>
      <c r="AG22" s="322"/>
      <c r="AH22" s="322"/>
      <c r="AI22" s="324"/>
    </row>
    <row r="23" spans="2:35" ht="189">
      <c r="B23" s="304">
        <v>5</v>
      </c>
      <c r="C23" s="352" t="s">
        <v>628</v>
      </c>
      <c r="D23" s="304"/>
      <c r="E23" s="304" t="s">
        <v>629</v>
      </c>
      <c r="F23" s="304" t="s">
        <v>619</v>
      </c>
      <c r="G23" s="350">
        <v>42005</v>
      </c>
      <c r="H23" s="350">
        <v>42035</v>
      </c>
      <c r="I23" s="304" t="s">
        <v>100</v>
      </c>
      <c r="J23" s="304"/>
      <c r="K23" s="352" t="s">
        <v>628</v>
      </c>
      <c r="L23" s="304"/>
      <c r="M23" s="304" t="s">
        <v>44</v>
      </c>
      <c r="N23" s="304"/>
      <c r="P23" s="510"/>
      <c r="Q23" s="510"/>
      <c r="R23" s="510"/>
      <c r="S23" s="483"/>
      <c r="T23" s="483"/>
      <c r="U23" s="483"/>
      <c r="W23" s="317"/>
      <c r="X23" s="322"/>
      <c r="Y23" s="322"/>
      <c r="Z23" s="322"/>
      <c r="AA23" s="322"/>
      <c r="AB23" s="322"/>
      <c r="AC23" s="322"/>
      <c r="AD23" s="322"/>
      <c r="AE23" s="322"/>
      <c r="AF23" s="304"/>
      <c r="AG23" s="322"/>
      <c r="AH23" s="322"/>
      <c r="AI23" s="324"/>
    </row>
    <row r="24" spans="2:35">
      <c r="B24" s="1" t="s">
        <v>14</v>
      </c>
      <c r="P24" s="1"/>
      <c r="Q24" s="1"/>
      <c r="R24" s="1"/>
      <c r="S24" s="1"/>
      <c r="T24" s="1"/>
      <c r="U24" s="1"/>
      <c r="W24" s="1" t="s">
        <v>14</v>
      </c>
    </row>
    <row r="25" spans="2:35">
      <c r="P25" s="1"/>
      <c r="Q25" s="1"/>
      <c r="R25" s="1"/>
      <c r="S25" s="1"/>
      <c r="T25" s="1"/>
      <c r="U25" s="1"/>
    </row>
    <row r="26" spans="2:35">
      <c r="P26" s="1"/>
      <c r="Q26" s="1"/>
      <c r="R26" s="1"/>
      <c r="S26" s="1"/>
      <c r="T26" s="1"/>
      <c r="U26" s="1"/>
    </row>
    <row r="27" spans="2:35">
      <c r="P27" s="1"/>
      <c r="Q27" s="1"/>
      <c r="R27" s="1"/>
      <c r="S27" s="1"/>
      <c r="T27" s="1"/>
      <c r="U27" s="1"/>
    </row>
    <row r="28" spans="2:35" ht="16.5" thickBot="1"/>
    <row r="29" spans="2:35" ht="16.5" thickBot="1">
      <c r="B29" s="495" t="s">
        <v>106</v>
      </c>
      <c r="C29" s="496"/>
      <c r="D29" s="496"/>
      <c r="E29" s="496"/>
      <c r="F29" s="496"/>
      <c r="G29" s="496"/>
      <c r="H29" s="496"/>
      <c r="I29" s="496"/>
      <c r="J29" s="496"/>
      <c r="K29" s="496"/>
      <c r="L29" s="307" t="s">
        <v>10</v>
      </c>
      <c r="M29" s="307" t="s">
        <v>11</v>
      </c>
      <c r="N29" s="24" t="s">
        <v>9</v>
      </c>
      <c r="P29" s="482" t="s">
        <v>69</v>
      </c>
      <c r="Q29" s="482"/>
      <c r="R29" s="482"/>
      <c r="S29" s="482" t="s">
        <v>70</v>
      </c>
      <c r="T29" s="482"/>
      <c r="U29" s="482"/>
      <c r="W29" s="495" t="s">
        <v>75</v>
      </c>
      <c r="X29" s="496"/>
      <c r="Y29" s="496"/>
      <c r="Z29" s="496"/>
      <c r="AA29" s="496"/>
      <c r="AB29" s="496"/>
      <c r="AC29" s="496"/>
      <c r="AD29" s="496"/>
      <c r="AE29" s="496"/>
      <c r="AF29" s="496"/>
      <c r="AG29" s="307" t="s">
        <v>10</v>
      </c>
      <c r="AH29" s="307" t="s">
        <v>11</v>
      </c>
      <c r="AI29" s="24" t="s">
        <v>9</v>
      </c>
    </row>
    <row r="30" spans="2:35" ht="61.9" customHeight="1">
      <c r="B30" s="497" t="s">
        <v>16</v>
      </c>
      <c r="C30" s="498"/>
      <c r="D30" s="498"/>
      <c r="E30" s="498"/>
      <c r="F30" s="498"/>
      <c r="G30" s="498"/>
      <c r="H30" s="498"/>
      <c r="I30" s="498"/>
      <c r="J30" s="498"/>
      <c r="K30" s="498"/>
      <c r="L30" s="31" t="s">
        <v>130</v>
      </c>
      <c r="M30" s="21"/>
      <c r="N30" s="22"/>
      <c r="P30" s="493" t="s">
        <v>105</v>
      </c>
      <c r="Q30" s="493"/>
      <c r="R30" s="493"/>
      <c r="S30" s="483" t="s">
        <v>92</v>
      </c>
      <c r="T30" s="483"/>
      <c r="U30" s="483"/>
      <c r="W30" s="497" t="s">
        <v>16</v>
      </c>
      <c r="X30" s="498"/>
      <c r="Y30" s="498"/>
      <c r="Z30" s="498"/>
      <c r="AA30" s="498"/>
      <c r="AB30" s="498"/>
      <c r="AC30" s="498"/>
      <c r="AD30" s="498"/>
      <c r="AE30" s="498"/>
      <c r="AF30" s="498"/>
      <c r="AG30" s="43" t="s">
        <v>44</v>
      </c>
      <c r="AH30" s="43"/>
      <c r="AI30" s="44"/>
    </row>
    <row r="31" spans="2:35" ht="61.9" customHeight="1">
      <c r="B31" s="499" t="s">
        <v>18</v>
      </c>
      <c r="C31" s="484"/>
      <c r="D31" s="484"/>
      <c r="E31" s="484"/>
      <c r="F31" s="484"/>
      <c r="G31" s="484"/>
      <c r="H31" s="484"/>
      <c r="I31" s="484"/>
      <c r="J31" s="484"/>
      <c r="K31" s="484"/>
      <c r="L31" s="32" t="s">
        <v>130</v>
      </c>
      <c r="M31" s="8"/>
      <c r="N31" s="9"/>
      <c r="P31" s="493"/>
      <c r="Q31" s="493"/>
      <c r="R31" s="493"/>
      <c r="S31" s="483"/>
      <c r="T31" s="483"/>
      <c r="U31" s="483"/>
      <c r="W31" s="499" t="s">
        <v>18</v>
      </c>
      <c r="X31" s="484"/>
      <c r="Y31" s="484"/>
      <c r="Z31" s="484"/>
      <c r="AA31" s="484"/>
      <c r="AB31" s="484"/>
      <c r="AC31" s="484"/>
      <c r="AD31" s="484"/>
      <c r="AE31" s="484"/>
      <c r="AF31" s="484"/>
      <c r="AG31" s="45" t="s">
        <v>44</v>
      </c>
      <c r="AH31" s="45"/>
      <c r="AI31" s="46"/>
    </row>
    <row r="32" spans="2:35" ht="61.9" customHeight="1" thickBot="1">
      <c r="B32" s="486" t="s">
        <v>17</v>
      </c>
      <c r="C32" s="485"/>
      <c r="D32" s="485"/>
      <c r="E32" s="485"/>
      <c r="F32" s="485"/>
      <c r="G32" s="485"/>
      <c r="H32" s="485"/>
      <c r="I32" s="485"/>
      <c r="J32" s="485"/>
      <c r="K32" s="485"/>
      <c r="L32" s="33" t="s">
        <v>130</v>
      </c>
      <c r="M32" s="10"/>
      <c r="N32" s="11"/>
      <c r="P32" s="493"/>
      <c r="Q32" s="493"/>
      <c r="R32" s="493"/>
      <c r="S32" s="483"/>
      <c r="T32" s="483"/>
      <c r="U32" s="483"/>
      <c r="W32" s="486" t="s">
        <v>17</v>
      </c>
      <c r="X32" s="485"/>
      <c r="Y32" s="485"/>
      <c r="Z32" s="485"/>
      <c r="AA32" s="485"/>
      <c r="AB32" s="485"/>
      <c r="AC32" s="485"/>
      <c r="AD32" s="485"/>
      <c r="AE32" s="485"/>
      <c r="AF32" s="485"/>
      <c r="AG32" s="47"/>
      <c r="AH32" s="47" t="s">
        <v>44</v>
      </c>
      <c r="AI32" s="48"/>
    </row>
    <row r="33" spans="16:21">
      <c r="P33" s="1"/>
      <c r="Q33" s="1"/>
      <c r="R33" s="1"/>
      <c r="S33" s="1"/>
      <c r="T33" s="1"/>
      <c r="U33" s="1"/>
    </row>
    <row r="34" spans="16:21">
      <c r="P34" s="1"/>
      <c r="Q34" s="1"/>
      <c r="R34" s="1"/>
      <c r="S34" s="1"/>
      <c r="T34" s="1"/>
      <c r="U34" s="1"/>
    </row>
    <row r="36" spans="16:21">
      <c r="P36" s="42"/>
      <c r="Q36" s="42"/>
      <c r="R36" s="42"/>
      <c r="S36" s="42"/>
      <c r="T36" s="42"/>
      <c r="U36" s="42"/>
    </row>
    <row r="37" spans="16:21">
      <c r="P37" s="42"/>
      <c r="Q37" s="42"/>
      <c r="R37" s="42"/>
      <c r="S37" s="42"/>
      <c r="T37" s="42"/>
      <c r="U37" s="42"/>
    </row>
    <row r="38" spans="16:21" ht="15" customHeight="1">
      <c r="P38" s="42"/>
      <c r="Q38" s="42"/>
      <c r="R38" s="42"/>
      <c r="S38" s="42"/>
      <c r="T38" s="42"/>
      <c r="U38" s="42"/>
    </row>
    <row r="39" spans="16:21">
      <c r="P39" s="42"/>
      <c r="Q39" s="42"/>
      <c r="R39" s="42"/>
      <c r="S39" s="42"/>
      <c r="T39" s="42"/>
      <c r="U39" s="42"/>
    </row>
    <row r="40" spans="16:21">
      <c r="P40" s="42"/>
      <c r="Q40" s="42"/>
      <c r="R40" s="42"/>
      <c r="S40" s="42"/>
      <c r="T40" s="42"/>
      <c r="U40" s="42"/>
    </row>
    <row r="41" spans="16:21" ht="15" customHeight="1">
      <c r="P41" s="42"/>
      <c r="Q41" s="42"/>
      <c r="R41" s="42"/>
      <c r="S41" s="42"/>
      <c r="T41" s="42"/>
      <c r="U41" s="42"/>
    </row>
    <row r="42" spans="16:21" ht="15" customHeight="1">
      <c r="P42" s="42"/>
      <c r="Q42" s="42"/>
      <c r="R42" s="42"/>
      <c r="S42" s="42"/>
      <c r="T42" s="42"/>
      <c r="U42" s="42"/>
    </row>
    <row r="43" spans="16:21" ht="15" customHeight="1">
      <c r="P43" s="42"/>
      <c r="Q43" s="42"/>
      <c r="R43" s="42"/>
      <c r="S43" s="42"/>
      <c r="T43" s="42"/>
      <c r="U43" s="42"/>
    </row>
    <row r="44" spans="16:21">
      <c r="P44" s="42"/>
      <c r="Q44" s="42"/>
      <c r="R44" s="42"/>
      <c r="S44" s="42"/>
      <c r="T44" s="42"/>
      <c r="U44" s="42"/>
    </row>
    <row r="45" spans="16:21" ht="15" customHeight="1">
      <c r="P45" s="42"/>
      <c r="Q45" s="42"/>
      <c r="R45" s="42"/>
      <c r="S45" s="42"/>
      <c r="T45" s="42"/>
      <c r="U45" s="42"/>
    </row>
    <row r="46" spans="16:21">
      <c r="P46" s="42"/>
      <c r="Q46" s="42"/>
      <c r="R46" s="42"/>
      <c r="S46" s="42"/>
      <c r="T46" s="42"/>
      <c r="U46" s="42"/>
    </row>
  </sheetData>
  <mergeCells count="76">
    <mergeCell ref="P13:R13"/>
    <mergeCell ref="S13:U13"/>
    <mergeCell ref="A2:O6"/>
    <mergeCell ref="B10:N10"/>
    <mergeCell ref="W10:AI10"/>
    <mergeCell ref="B12:N12"/>
    <mergeCell ref="W12:AI12"/>
    <mergeCell ref="N14:N15"/>
    <mergeCell ref="B14:B15"/>
    <mergeCell ref="C14:C15"/>
    <mergeCell ref="D14:D15"/>
    <mergeCell ref="E14:E15"/>
    <mergeCell ref="F14:F15"/>
    <mergeCell ref="G14:G15"/>
    <mergeCell ref="H14:H15"/>
    <mergeCell ref="I14:I15"/>
    <mergeCell ref="J14:J15"/>
    <mergeCell ref="K14:K15"/>
    <mergeCell ref="L14:M14"/>
    <mergeCell ref="Z14:Z15"/>
    <mergeCell ref="P16:R16"/>
    <mergeCell ref="W16:W19"/>
    <mergeCell ref="X16:X19"/>
    <mergeCell ref="Y16:Y19"/>
    <mergeCell ref="P14:R14"/>
    <mergeCell ref="S14:U23"/>
    <mergeCell ref="W14:W15"/>
    <mergeCell ref="X14:X15"/>
    <mergeCell ref="Y14:Y15"/>
    <mergeCell ref="P21:R21"/>
    <mergeCell ref="Z16:Z19"/>
    <mergeCell ref="AG14:AH14"/>
    <mergeCell ref="AI14:AI15"/>
    <mergeCell ref="P15:R15"/>
    <mergeCell ref="B16:B19"/>
    <mergeCell ref="C16:C19"/>
    <mergeCell ref="D16:D19"/>
    <mergeCell ref="E16:E19"/>
    <mergeCell ref="F16:F19"/>
    <mergeCell ref="G16:G19"/>
    <mergeCell ref="H16:H19"/>
    <mergeCell ref="AA14:AA15"/>
    <mergeCell ref="AB14:AB15"/>
    <mergeCell ref="AC14:AC15"/>
    <mergeCell ref="AD14:AD15"/>
    <mergeCell ref="AE14:AE15"/>
    <mergeCell ref="AF14:AF15"/>
    <mergeCell ref="I16:I19"/>
    <mergeCell ref="J16:J19"/>
    <mergeCell ref="K16:K17"/>
    <mergeCell ref="L16:L19"/>
    <mergeCell ref="M16:M19"/>
    <mergeCell ref="AI16:AI19"/>
    <mergeCell ref="K18:K19"/>
    <mergeCell ref="P19:R19"/>
    <mergeCell ref="AD16:AD19"/>
    <mergeCell ref="AE16:AE19"/>
    <mergeCell ref="N16:N19"/>
    <mergeCell ref="AA16:AA19"/>
    <mergeCell ref="AB16:AB19"/>
    <mergeCell ref="AC16:AC19"/>
    <mergeCell ref="AG16:AG19"/>
    <mergeCell ref="AH16:AH19"/>
    <mergeCell ref="W31:AF31"/>
    <mergeCell ref="B32:K32"/>
    <mergeCell ref="W32:AF32"/>
    <mergeCell ref="P22:R23"/>
    <mergeCell ref="B29:K29"/>
    <mergeCell ref="P29:R29"/>
    <mergeCell ref="S29:U29"/>
    <mergeCell ref="W29:AF29"/>
    <mergeCell ref="B30:K30"/>
    <mergeCell ref="P30:R32"/>
    <mergeCell ref="S30:U32"/>
    <mergeCell ref="W30:AF30"/>
    <mergeCell ref="B31:K3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48"/>
  <sheetViews>
    <sheetView topLeftCell="A25" zoomScale="70" zoomScaleNormal="70" workbookViewId="0">
      <selection activeCell="L32" sqref="L32"/>
    </sheetView>
  </sheetViews>
  <sheetFormatPr baseColWidth="10" defaultColWidth="10.75" defaultRowHeight="15.75"/>
  <cols>
    <col min="1" max="2" width="10.75" style="1"/>
    <col min="3" max="3" width="14" style="1" customWidth="1"/>
    <col min="4" max="4" width="10.75" style="1"/>
    <col min="5" max="5" width="15.5" style="1" customWidth="1"/>
    <col min="6" max="10" width="10.75" style="1"/>
    <col min="11" max="11" width="16.5" style="1" customWidth="1"/>
    <col min="12" max="13" width="10.75" style="1"/>
    <col min="14" max="14" width="21" style="1" customWidth="1"/>
    <col min="15" max="15" width="10.75" style="1"/>
    <col min="16" max="21" width="10.75" style="25"/>
    <col min="22" max="23" width="10.75" style="1"/>
    <col min="24" max="24" width="14" style="1" customWidth="1"/>
    <col min="25" max="25" width="41.25" style="1" bestFit="1" customWidth="1"/>
    <col min="26" max="26" width="15.5" style="1" customWidth="1"/>
    <col min="27" max="30" width="10.75" style="1"/>
    <col min="31" max="31" width="12.75" style="1" customWidth="1"/>
    <col min="32" max="32" width="18.75" style="1" customWidth="1"/>
    <col min="33" max="34" width="10.75" style="1"/>
    <col min="35" max="35" width="21" style="1" customWidth="1"/>
    <col min="36" max="16384" width="10.75" style="1"/>
  </cols>
  <sheetData>
    <row r="2" spans="1:35">
      <c r="A2" s="502"/>
      <c r="B2" s="502"/>
      <c r="C2" s="502"/>
      <c r="D2" s="502"/>
      <c r="E2" s="502"/>
      <c r="F2" s="502"/>
      <c r="G2" s="502"/>
      <c r="H2" s="502"/>
      <c r="I2" s="502"/>
      <c r="J2" s="502"/>
      <c r="K2" s="502"/>
      <c r="L2" s="502"/>
      <c r="M2" s="502"/>
      <c r="N2" s="502"/>
      <c r="O2" s="502"/>
    </row>
    <row r="3" spans="1:35">
      <c r="A3" s="502"/>
      <c r="B3" s="502"/>
      <c r="C3" s="502"/>
      <c r="D3" s="502"/>
      <c r="E3" s="502"/>
      <c r="F3" s="502"/>
      <c r="G3" s="502"/>
      <c r="H3" s="502"/>
      <c r="I3" s="502"/>
      <c r="J3" s="502"/>
      <c r="K3" s="502"/>
      <c r="L3" s="502"/>
      <c r="M3" s="502"/>
      <c r="N3" s="502"/>
      <c r="O3" s="502"/>
    </row>
    <row r="4" spans="1:35">
      <c r="A4" s="502"/>
      <c r="B4" s="502"/>
      <c r="C4" s="502"/>
      <c r="D4" s="502"/>
      <c r="E4" s="502"/>
      <c r="F4" s="502"/>
      <c r="G4" s="502"/>
      <c r="H4" s="502"/>
      <c r="I4" s="502"/>
      <c r="J4" s="502"/>
      <c r="K4" s="502"/>
      <c r="L4" s="502"/>
      <c r="M4" s="502"/>
      <c r="N4" s="502"/>
      <c r="O4" s="502"/>
    </row>
    <row r="5" spans="1:35">
      <c r="A5" s="502"/>
      <c r="B5" s="502"/>
      <c r="C5" s="502"/>
      <c r="D5" s="502"/>
      <c r="E5" s="502"/>
      <c r="F5" s="502"/>
      <c r="G5" s="502"/>
      <c r="H5" s="502"/>
      <c r="I5" s="502"/>
      <c r="J5" s="502"/>
      <c r="K5" s="502"/>
      <c r="L5" s="502"/>
      <c r="M5" s="502"/>
      <c r="N5" s="502"/>
      <c r="O5" s="502"/>
    </row>
    <row r="6" spans="1:35">
      <c r="A6" s="502"/>
      <c r="B6" s="502"/>
      <c r="C6" s="502"/>
      <c r="D6" s="502"/>
      <c r="E6" s="502"/>
      <c r="F6" s="502"/>
      <c r="G6" s="502"/>
      <c r="H6" s="502"/>
      <c r="I6" s="502"/>
      <c r="J6" s="502"/>
      <c r="K6" s="502"/>
      <c r="L6" s="502"/>
      <c r="M6" s="502"/>
      <c r="N6" s="502"/>
      <c r="O6" s="502"/>
    </row>
    <row r="7" spans="1:35" ht="28.15" customHeight="1"/>
    <row r="8" spans="1:35" ht="28.15" customHeight="1"/>
    <row r="10" spans="1:35" ht="37.9" customHeight="1">
      <c r="B10" s="550" t="s">
        <v>28</v>
      </c>
      <c r="C10" s="550"/>
      <c r="D10" s="550"/>
      <c r="E10" s="550"/>
      <c r="F10" s="550"/>
      <c r="G10" s="550"/>
      <c r="H10" s="550"/>
      <c r="I10" s="550"/>
      <c r="J10" s="550"/>
      <c r="K10" s="550"/>
      <c r="L10" s="550"/>
      <c r="M10" s="550"/>
      <c r="N10" s="550"/>
      <c r="W10" s="550" t="s">
        <v>28</v>
      </c>
      <c r="X10" s="550"/>
      <c r="Y10" s="550"/>
      <c r="Z10" s="550"/>
      <c r="AA10" s="550"/>
      <c r="AB10" s="550"/>
      <c r="AC10" s="550"/>
      <c r="AD10" s="550"/>
      <c r="AE10" s="550"/>
      <c r="AF10" s="550"/>
      <c r="AG10" s="550"/>
      <c r="AH10" s="550"/>
      <c r="AI10" s="550"/>
    </row>
    <row r="12" spans="1:35" ht="52.15" customHeight="1">
      <c r="B12" s="501" t="s">
        <v>19</v>
      </c>
      <c r="C12" s="501"/>
      <c r="D12" s="501"/>
      <c r="E12" s="501"/>
      <c r="F12" s="501"/>
      <c r="G12" s="501"/>
      <c r="H12" s="501"/>
      <c r="I12" s="501"/>
      <c r="J12" s="501"/>
      <c r="K12" s="501"/>
      <c r="L12" s="501"/>
      <c r="M12" s="501"/>
      <c r="N12" s="501"/>
      <c r="W12" s="501" t="s">
        <v>19</v>
      </c>
      <c r="X12" s="501"/>
      <c r="Y12" s="501"/>
      <c r="Z12" s="501"/>
      <c r="AA12" s="501"/>
      <c r="AB12" s="501"/>
      <c r="AC12" s="501"/>
      <c r="AD12" s="501"/>
      <c r="AE12" s="501"/>
      <c r="AF12" s="501"/>
      <c r="AG12" s="501"/>
      <c r="AH12" s="501"/>
      <c r="AI12" s="501"/>
    </row>
    <row r="13" spans="1:35" ht="16.5" thickBot="1">
      <c r="P13" s="482" t="s">
        <v>69</v>
      </c>
      <c r="Q13" s="482"/>
      <c r="R13" s="482"/>
      <c r="S13" s="482" t="s">
        <v>70</v>
      </c>
      <c r="T13" s="482"/>
      <c r="U13" s="482"/>
    </row>
    <row r="14" spans="1:35" ht="40.15" customHeight="1">
      <c r="B14" s="488" t="s">
        <v>0</v>
      </c>
      <c r="C14" s="478" t="s">
        <v>79</v>
      </c>
      <c r="D14" s="478" t="s">
        <v>80</v>
      </c>
      <c r="E14" s="478" t="s">
        <v>81</v>
      </c>
      <c r="F14" s="478" t="s">
        <v>82</v>
      </c>
      <c r="G14" s="544" t="s">
        <v>20</v>
      </c>
      <c r="H14" s="544" t="s">
        <v>21</v>
      </c>
      <c r="I14" s="544" t="s">
        <v>83</v>
      </c>
      <c r="J14" s="544" t="s">
        <v>22</v>
      </c>
      <c r="K14" s="544" t="s">
        <v>84</v>
      </c>
      <c r="L14" s="478" t="s">
        <v>85</v>
      </c>
      <c r="M14" s="478"/>
      <c r="N14" s="480" t="s">
        <v>9</v>
      </c>
      <c r="P14" s="510" t="s">
        <v>104</v>
      </c>
      <c r="Q14" s="510"/>
      <c r="R14" s="510"/>
      <c r="S14" s="483" t="s">
        <v>97</v>
      </c>
      <c r="T14" s="483"/>
      <c r="U14" s="483"/>
      <c r="W14" s="488" t="s">
        <v>0</v>
      </c>
      <c r="X14" s="478" t="s">
        <v>79</v>
      </c>
      <c r="Y14" s="478" t="s">
        <v>80</v>
      </c>
      <c r="Z14" s="478" t="s">
        <v>81</v>
      </c>
      <c r="AA14" s="478" t="s">
        <v>82</v>
      </c>
      <c r="AB14" s="544" t="s">
        <v>20</v>
      </c>
      <c r="AC14" s="544" t="s">
        <v>21</v>
      </c>
      <c r="AD14" s="544" t="s">
        <v>83</v>
      </c>
      <c r="AE14" s="544" t="s">
        <v>22</v>
      </c>
      <c r="AF14" s="544" t="s">
        <v>84</v>
      </c>
      <c r="AG14" s="478" t="s">
        <v>85</v>
      </c>
      <c r="AH14" s="478"/>
      <c r="AI14" s="480" t="s">
        <v>9</v>
      </c>
    </row>
    <row r="15" spans="1:35" ht="40.15" customHeight="1" thickBot="1">
      <c r="B15" s="489"/>
      <c r="C15" s="479"/>
      <c r="D15" s="479"/>
      <c r="E15" s="479"/>
      <c r="F15" s="479"/>
      <c r="G15" s="545"/>
      <c r="H15" s="545"/>
      <c r="I15" s="545"/>
      <c r="J15" s="545"/>
      <c r="K15" s="545"/>
      <c r="L15" s="302" t="s">
        <v>5</v>
      </c>
      <c r="M15" s="302" t="s">
        <v>6</v>
      </c>
      <c r="N15" s="481"/>
      <c r="P15" s="510" t="s">
        <v>86</v>
      </c>
      <c r="Q15" s="510"/>
      <c r="R15" s="510"/>
      <c r="S15" s="483"/>
      <c r="T15" s="483"/>
      <c r="U15" s="483"/>
      <c r="W15" s="489"/>
      <c r="X15" s="479"/>
      <c r="Y15" s="479"/>
      <c r="Z15" s="479"/>
      <c r="AA15" s="479"/>
      <c r="AB15" s="545"/>
      <c r="AC15" s="545"/>
      <c r="AD15" s="545"/>
      <c r="AE15" s="545"/>
      <c r="AF15" s="545"/>
      <c r="AG15" s="302" t="s">
        <v>5</v>
      </c>
      <c r="AH15" s="302" t="s">
        <v>6</v>
      </c>
      <c r="AI15" s="481"/>
    </row>
    <row r="16" spans="1:35" ht="37.9" customHeight="1">
      <c r="B16" s="538">
        <v>1</v>
      </c>
      <c r="C16" s="539" t="s">
        <v>664</v>
      </c>
      <c r="D16" s="539" t="s">
        <v>665</v>
      </c>
      <c r="E16" s="539" t="s">
        <v>666</v>
      </c>
      <c r="F16" s="531" t="s">
        <v>667</v>
      </c>
      <c r="G16" s="531" t="s">
        <v>668</v>
      </c>
      <c r="H16" s="531" t="s">
        <v>669</v>
      </c>
      <c r="I16" s="531" t="s">
        <v>100</v>
      </c>
      <c r="J16" s="531"/>
      <c r="K16" s="208" t="s">
        <v>670</v>
      </c>
      <c r="L16" s="531"/>
      <c r="M16" s="531" t="s">
        <v>44</v>
      </c>
      <c r="N16" s="533"/>
      <c r="P16" s="510" t="s">
        <v>87</v>
      </c>
      <c r="Q16" s="510"/>
      <c r="R16" s="510"/>
      <c r="S16" s="483"/>
      <c r="T16" s="483"/>
      <c r="U16" s="483"/>
      <c r="W16" s="535">
        <v>1</v>
      </c>
      <c r="X16" s="529" t="s">
        <v>93</v>
      </c>
      <c r="Y16" s="529" t="s">
        <v>94</v>
      </c>
      <c r="Z16" s="529" t="s">
        <v>95</v>
      </c>
      <c r="AA16" s="529" t="s">
        <v>96</v>
      </c>
      <c r="AB16" s="529" t="s">
        <v>98</v>
      </c>
      <c r="AC16" s="529" t="s">
        <v>99</v>
      </c>
      <c r="AD16" s="529" t="s">
        <v>100</v>
      </c>
      <c r="AE16" s="529" t="s">
        <v>101</v>
      </c>
      <c r="AF16" s="94" t="s">
        <v>102</v>
      </c>
      <c r="AG16" s="529"/>
      <c r="AH16" s="529" t="s">
        <v>44</v>
      </c>
      <c r="AI16" s="526" t="s">
        <v>103</v>
      </c>
    </row>
    <row r="17" spans="2:35" ht="37.9" customHeight="1">
      <c r="B17" s="521"/>
      <c r="C17" s="540"/>
      <c r="D17" s="540"/>
      <c r="E17" s="540"/>
      <c r="F17" s="532"/>
      <c r="G17" s="532"/>
      <c r="H17" s="532"/>
      <c r="I17" s="532"/>
      <c r="J17" s="532"/>
      <c r="K17" s="310" t="s">
        <v>671</v>
      </c>
      <c r="L17" s="532"/>
      <c r="M17" s="532"/>
      <c r="N17" s="534"/>
      <c r="P17" s="313"/>
      <c r="Q17" s="313"/>
      <c r="R17" s="313"/>
      <c r="S17" s="483"/>
      <c r="T17" s="483"/>
      <c r="U17" s="483"/>
      <c r="W17" s="536"/>
      <c r="X17" s="530"/>
      <c r="Y17" s="530"/>
      <c r="Z17" s="530"/>
      <c r="AA17" s="530"/>
      <c r="AB17" s="530"/>
      <c r="AC17" s="530"/>
      <c r="AD17" s="530"/>
      <c r="AE17" s="530"/>
      <c r="AF17" s="306"/>
      <c r="AG17" s="530"/>
      <c r="AH17" s="530"/>
      <c r="AI17" s="527"/>
    </row>
    <row r="18" spans="2:35" ht="37.9" customHeight="1">
      <c r="B18" s="521"/>
      <c r="C18" s="540"/>
      <c r="D18" s="540"/>
      <c r="E18" s="540"/>
      <c r="F18" s="532"/>
      <c r="G18" s="532"/>
      <c r="H18" s="532"/>
      <c r="I18" s="532"/>
      <c r="J18" s="532"/>
      <c r="K18" s="310" t="s">
        <v>672</v>
      </c>
      <c r="L18" s="532"/>
      <c r="M18" s="532"/>
      <c r="N18" s="534"/>
      <c r="P18" s="313"/>
      <c r="Q18" s="313"/>
      <c r="R18" s="313"/>
      <c r="S18" s="483"/>
      <c r="T18" s="483"/>
      <c r="U18" s="483"/>
      <c r="W18" s="536"/>
      <c r="X18" s="530"/>
      <c r="Y18" s="530"/>
      <c r="Z18" s="530"/>
      <c r="AA18" s="530"/>
      <c r="AB18" s="530"/>
      <c r="AC18" s="530"/>
      <c r="AD18" s="530"/>
      <c r="AE18" s="530"/>
      <c r="AF18" s="306"/>
      <c r="AG18" s="530"/>
      <c r="AH18" s="530"/>
      <c r="AI18" s="527"/>
    </row>
    <row r="19" spans="2:35" ht="37.9" customHeight="1">
      <c r="B19" s="521"/>
      <c r="C19" s="540"/>
      <c r="D19" s="540"/>
      <c r="E19" s="540"/>
      <c r="F19" s="532"/>
      <c r="G19" s="532"/>
      <c r="H19" s="532"/>
      <c r="I19" s="532"/>
      <c r="J19" s="532"/>
      <c r="K19" s="310" t="s">
        <v>673</v>
      </c>
      <c r="L19" s="532"/>
      <c r="M19" s="532"/>
      <c r="N19" s="534"/>
      <c r="P19" s="313"/>
      <c r="Q19" s="313"/>
      <c r="R19" s="313"/>
      <c r="S19" s="483"/>
      <c r="T19" s="483"/>
      <c r="U19" s="483"/>
      <c r="W19" s="536"/>
      <c r="X19" s="530"/>
      <c r="Y19" s="530"/>
      <c r="Z19" s="530"/>
      <c r="AA19" s="530"/>
      <c r="AB19" s="530"/>
      <c r="AC19" s="530"/>
      <c r="AD19" s="530"/>
      <c r="AE19" s="530"/>
      <c r="AF19" s="306"/>
      <c r="AG19" s="530"/>
      <c r="AH19" s="530"/>
      <c r="AI19" s="527"/>
    </row>
    <row r="20" spans="2:35" ht="37.9" customHeight="1">
      <c r="B20" s="521"/>
      <c r="C20" s="540"/>
      <c r="D20" s="540"/>
      <c r="E20" s="540"/>
      <c r="F20" s="532"/>
      <c r="G20" s="532"/>
      <c r="H20" s="532"/>
      <c r="I20" s="532"/>
      <c r="J20" s="532"/>
      <c r="K20" s="327" t="s">
        <v>674</v>
      </c>
      <c r="L20" s="532"/>
      <c r="M20" s="532"/>
      <c r="N20" s="534"/>
      <c r="P20" s="313"/>
      <c r="Q20" s="313"/>
      <c r="R20" s="313"/>
      <c r="S20" s="483"/>
      <c r="T20" s="483"/>
      <c r="U20" s="483"/>
      <c r="W20" s="536"/>
      <c r="X20" s="530"/>
      <c r="Y20" s="530"/>
      <c r="Z20" s="530"/>
      <c r="AA20" s="530"/>
      <c r="AB20" s="530"/>
      <c r="AC20" s="530"/>
      <c r="AD20" s="530"/>
      <c r="AE20" s="530"/>
      <c r="AF20" s="306"/>
      <c r="AG20" s="530"/>
      <c r="AH20" s="530"/>
      <c r="AI20" s="527"/>
    </row>
    <row r="21" spans="2:35" ht="37.9" customHeight="1" thickBot="1">
      <c r="B21" s="497"/>
      <c r="C21" s="541"/>
      <c r="D21" s="541"/>
      <c r="E21" s="541"/>
      <c r="F21" s="498"/>
      <c r="G21" s="498"/>
      <c r="H21" s="498"/>
      <c r="I21" s="498"/>
      <c r="J21" s="498"/>
      <c r="K21" s="327" t="s">
        <v>675</v>
      </c>
      <c r="L21" s="498"/>
      <c r="M21" s="498"/>
      <c r="N21" s="525"/>
      <c r="P21" s="510" t="s">
        <v>327</v>
      </c>
      <c r="Q21" s="510"/>
      <c r="R21" s="510"/>
      <c r="S21" s="483"/>
      <c r="T21" s="483"/>
      <c r="U21" s="483"/>
      <c r="W21" s="537"/>
      <c r="X21" s="491"/>
      <c r="Y21" s="491"/>
      <c r="Z21" s="491"/>
      <c r="AA21" s="491"/>
      <c r="AB21" s="491"/>
      <c r="AC21" s="491"/>
      <c r="AD21" s="491"/>
      <c r="AE21" s="491"/>
      <c r="AF21" s="76" t="s">
        <v>328</v>
      </c>
      <c r="AG21" s="491"/>
      <c r="AH21" s="491"/>
      <c r="AI21" s="528"/>
    </row>
    <row r="22" spans="2:35" ht="37.9" customHeight="1">
      <c r="B22" s="513">
        <v>2</v>
      </c>
      <c r="C22" s="511"/>
      <c r="D22" s="511"/>
      <c r="E22" s="511"/>
      <c r="F22" s="531"/>
      <c r="G22" s="511"/>
      <c r="H22" s="511"/>
      <c r="I22" s="511"/>
      <c r="J22" s="511"/>
      <c r="K22" s="304"/>
      <c r="L22" s="511"/>
      <c r="M22" s="511"/>
      <c r="N22" s="508"/>
      <c r="P22" s="510" t="s">
        <v>88</v>
      </c>
      <c r="Q22" s="510"/>
      <c r="R22" s="510"/>
      <c r="S22" s="483"/>
      <c r="T22" s="483"/>
      <c r="U22" s="483"/>
      <c r="W22" s="513">
        <v>2</v>
      </c>
      <c r="X22" s="511"/>
      <c r="Y22" s="511"/>
      <c r="Z22" s="511"/>
      <c r="AA22" s="511"/>
      <c r="AB22" s="511"/>
      <c r="AC22" s="511"/>
      <c r="AD22" s="511"/>
      <c r="AE22" s="511"/>
      <c r="AF22" s="304"/>
      <c r="AG22" s="511"/>
      <c r="AH22" s="511"/>
      <c r="AI22" s="508"/>
    </row>
    <row r="23" spans="2:35" ht="37.9" customHeight="1">
      <c r="B23" s="497"/>
      <c r="C23" s="498"/>
      <c r="D23" s="498"/>
      <c r="E23" s="498"/>
      <c r="F23" s="498"/>
      <c r="G23" s="498"/>
      <c r="H23" s="498"/>
      <c r="I23" s="498"/>
      <c r="J23" s="498"/>
      <c r="K23" s="304"/>
      <c r="L23" s="498"/>
      <c r="M23" s="498"/>
      <c r="N23" s="525"/>
      <c r="P23" s="510" t="s">
        <v>89</v>
      </c>
      <c r="Q23" s="510"/>
      <c r="R23" s="510"/>
      <c r="S23" s="483"/>
      <c r="T23" s="483"/>
      <c r="U23" s="483"/>
      <c r="W23" s="497"/>
      <c r="X23" s="498"/>
      <c r="Y23" s="498"/>
      <c r="Z23" s="498"/>
      <c r="AA23" s="498"/>
      <c r="AB23" s="498"/>
      <c r="AC23" s="498"/>
      <c r="AD23" s="498"/>
      <c r="AE23" s="498"/>
      <c r="AF23" s="304"/>
      <c r="AG23" s="498"/>
      <c r="AH23" s="498"/>
      <c r="AI23" s="525"/>
    </row>
    <row r="24" spans="2:35" ht="37.9" customHeight="1">
      <c r="B24" s="513">
        <v>3</v>
      </c>
      <c r="C24" s="511"/>
      <c r="D24" s="511"/>
      <c r="E24" s="511"/>
      <c r="F24" s="511"/>
      <c r="G24" s="511"/>
      <c r="H24" s="511"/>
      <c r="I24" s="511"/>
      <c r="J24" s="511"/>
      <c r="K24" s="304"/>
      <c r="L24" s="511"/>
      <c r="M24" s="511"/>
      <c r="N24" s="508"/>
      <c r="P24" s="510"/>
      <c r="Q24" s="510"/>
      <c r="R24" s="510"/>
      <c r="S24" s="483"/>
      <c r="T24" s="483"/>
      <c r="U24" s="483"/>
      <c r="W24" s="513">
        <v>3</v>
      </c>
      <c r="X24" s="511"/>
      <c r="Y24" s="511"/>
      <c r="Z24" s="511"/>
      <c r="AA24" s="511"/>
      <c r="AB24" s="511"/>
      <c r="AC24" s="511"/>
      <c r="AD24" s="511"/>
      <c r="AE24" s="511"/>
      <c r="AF24" s="304"/>
      <c r="AG24" s="511"/>
      <c r="AH24" s="511"/>
      <c r="AI24" s="508"/>
    </row>
    <row r="25" spans="2:35" ht="37.9" customHeight="1" thickBot="1">
      <c r="B25" s="514"/>
      <c r="C25" s="512"/>
      <c r="D25" s="512"/>
      <c r="E25" s="512"/>
      <c r="F25" s="512"/>
      <c r="G25" s="512"/>
      <c r="H25" s="512"/>
      <c r="I25" s="512"/>
      <c r="J25" s="512"/>
      <c r="K25" s="305"/>
      <c r="L25" s="512"/>
      <c r="M25" s="512"/>
      <c r="N25" s="509"/>
      <c r="P25" s="510" t="s">
        <v>90</v>
      </c>
      <c r="Q25" s="510"/>
      <c r="R25" s="510"/>
      <c r="S25" s="483"/>
      <c r="T25" s="483"/>
      <c r="U25" s="483"/>
      <c r="W25" s="514"/>
      <c r="X25" s="512"/>
      <c r="Y25" s="512"/>
      <c r="Z25" s="512"/>
      <c r="AA25" s="512"/>
      <c r="AB25" s="512"/>
      <c r="AC25" s="512"/>
      <c r="AD25" s="512"/>
      <c r="AE25" s="512"/>
      <c r="AF25" s="305"/>
      <c r="AG25" s="512"/>
      <c r="AH25" s="512"/>
      <c r="AI25" s="509"/>
    </row>
    <row r="26" spans="2:35">
      <c r="B26" s="1" t="s">
        <v>14</v>
      </c>
      <c r="P26" s="1"/>
      <c r="Q26" s="1"/>
      <c r="R26" s="1"/>
      <c r="S26" s="1"/>
      <c r="T26" s="1"/>
      <c r="U26" s="1"/>
      <c r="W26" s="1" t="s">
        <v>14</v>
      </c>
    </row>
    <row r="27" spans="2:35">
      <c r="P27" s="1"/>
      <c r="Q27" s="1"/>
      <c r="R27" s="1"/>
      <c r="S27" s="1"/>
      <c r="T27" s="1"/>
      <c r="U27" s="1"/>
    </row>
    <row r="28" spans="2:35">
      <c r="P28" s="1"/>
      <c r="Q28" s="1"/>
      <c r="R28" s="1"/>
      <c r="S28" s="1"/>
      <c r="T28" s="1"/>
      <c r="U28" s="1"/>
    </row>
    <row r="29" spans="2:35">
      <c r="P29" s="1"/>
      <c r="Q29" s="1"/>
      <c r="R29" s="1"/>
      <c r="S29" s="1"/>
      <c r="T29" s="1"/>
      <c r="U29" s="1"/>
    </row>
    <row r="30" spans="2:35" ht="16.5" thickBot="1"/>
    <row r="31" spans="2:35" ht="16.5" thickBot="1">
      <c r="B31" s="495" t="s">
        <v>106</v>
      </c>
      <c r="C31" s="496"/>
      <c r="D31" s="496"/>
      <c r="E31" s="496"/>
      <c r="F31" s="496"/>
      <c r="G31" s="496"/>
      <c r="H31" s="496"/>
      <c r="I31" s="496"/>
      <c r="J31" s="496"/>
      <c r="K31" s="496"/>
      <c r="L31" s="307" t="s">
        <v>10</v>
      </c>
      <c r="M31" s="307" t="s">
        <v>11</v>
      </c>
      <c r="N31" s="24" t="s">
        <v>9</v>
      </c>
      <c r="P31" s="482" t="s">
        <v>69</v>
      </c>
      <c r="Q31" s="482"/>
      <c r="R31" s="482"/>
      <c r="S31" s="482" t="s">
        <v>70</v>
      </c>
      <c r="T31" s="482"/>
      <c r="U31" s="482"/>
      <c r="W31" s="495" t="s">
        <v>75</v>
      </c>
      <c r="X31" s="496"/>
      <c r="Y31" s="496"/>
      <c r="Z31" s="496"/>
      <c r="AA31" s="496"/>
      <c r="AB31" s="496"/>
      <c r="AC31" s="496"/>
      <c r="AD31" s="496"/>
      <c r="AE31" s="496"/>
      <c r="AF31" s="496"/>
      <c r="AG31" s="307" t="s">
        <v>10</v>
      </c>
      <c r="AH31" s="307" t="s">
        <v>11</v>
      </c>
      <c r="AI31" s="24" t="s">
        <v>9</v>
      </c>
    </row>
    <row r="32" spans="2:35" ht="61.9" customHeight="1">
      <c r="B32" s="497" t="s">
        <v>16</v>
      </c>
      <c r="C32" s="498"/>
      <c r="D32" s="498"/>
      <c r="E32" s="498"/>
      <c r="F32" s="498"/>
      <c r="G32" s="498"/>
      <c r="H32" s="498"/>
      <c r="I32" s="498"/>
      <c r="J32" s="498"/>
      <c r="K32" s="498"/>
      <c r="L32" s="31" t="s">
        <v>44</v>
      </c>
      <c r="M32" s="21"/>
      <c r="N32" s="22"/>
      <c r="P32" s="493" t="s">
        <v>105</v>
      </c>
      <c r="Q32" s="493"/>
      <c r="R32" s="493"/>
      <c r="S32" s="483" t="s">
        <v>92</v>
      </c>
      <c r="T32" s="483"/>
      <c r="U32" s="483"/>
      <c r="W32" s="497" t="s">
        <v>16</v>
      </c>
      <c r="X32" s="498"/>
      <c r="Y32" s="498"/>
      <c r="Z32" s="498"/>
      <c r="AA32" s="498"/>
      <c r="AB32" s="498"/>
      <c r="AC32" s="498"/>
      <c r="AD32" s="498"/>
      <c r="AE32" s="498"/>
      <c r="AF32" s="498"/>
      <c r="AG32" s="43" t="s">
        <v>44</v>
      </c>
      <c r="AH32" s="43"/>
      <c r="AI32" s="44"/>
    </row>
    <row r="33" spans="2:35" ht="61.9" customHeight="1">
      <c r="B33" s="499" t="s">
        <v>18</v>
      </c>
      <c r="C33" s="484"/>
      <c r="D33" s="484"/>
      <c r="E33" s="484"/>
      <c r="F33" s="484"/>
      <c r="G33" s="484"/>
      <c r="H33" s="484"/>
      <c r="I33" s="484"/>
      <c r="J33" s="484"/>
      <c r="K33" s="484"/>
      <c r="L33" s="32" t="s">
        <v>44</v>
      </c>
      <c r="M33" s="8"/>
      <c r="N33" s="9"/>
      <c r="P33" s="493"/>
      <c r="Q33" s="493"/>
      <c r="R33" s="493"/>
      <c r="S33" s="483"/>
      <c r="T33" s="483"/>
      <c r="U33" s="483"/>
      <c r="W33" s="499" t="s">
        <v>18</v>
      </c>
      <c r="X33" s="484"/>
      <c r="Y33" s="484"/>
      <c r="Z33" s="484"/>
      <c r="AA33" s="484"/>
      <c r="AB33" s="484"/>
      <c r="AC33" s="484"/>
      <c r="AD33" s="484"/>
      <c r="AE33" s="484"/>
      <c r="AF33" s="484"/>
      <c r="AG33" s="45" t="s">
        <v>44</v>
      </c>
      <c r="AH33" s="45"/>
      <c r="AI33" s="46"/>
    </row>
    <row r="34" spans="2:35" ht="61.9" customHeight="1" thickBot="1">
      <c r="B34" s="486" t="s">
        <v>17</v>
      </c>
      <c r="C34" s="485"/>
      <c r="D34" s="485"/>
      <c r="E34" s="485"/>
      <c r="F34" s="485"/>
      <c r="G34" s="485"/>
      <c r="H34" s="485"/>
      <c r="I34" s="485"/>
      <c r="J34" s="485"/>
      <c r="K34" s="485"/>
      <c r="L34" s="33" t="s">
        <v>44</v>
      </c>
      <c r="M34" s="10"/>
      <c r="N34" s="11"/>
      <c r="P34" s="493"/>
      <c r="Q34" s="493"/>
      <c r="R34" s="493"/>
      <c r="S34" s="483"/>
      <c r="T34" s="483"/>
      <c r="U34" s="483"/>
      <c r="W34" s="486" t="s">
        <v>17</v>
      </c>
      <c r="X34" s="485"/>
      <c r="Y34" s="485"/>
      <c r="Z34" s="485"/>
      <c r="AA34" s="485"/>
      <c r="AB34" s="485"/>
      <c r="AC34" s="485"/>
      <c r="AD34" s="485"/>
      <c r="AE34" s="485"/>
      <c r="AF34" s="485"/>
      <c r="AG34" s="47"/>
      <c r="AH34" s="47" t="s">
        <v>44</v>
      </c>
      <c r="AI34" s="48"/>
    </row>
    <row r="35" spans="2:35">
      <c r="P35" s="1"/>
      <c r="Q35" s="1"/>
      <c r="R35" s="1"/>
      <c r="S35" s="1"/>
      <c r="T35" s="1"/>
      <c r="U35" s="1"/>
    </row>
    <row r="36" spans="2:35">
      <c r="P36" s="1"/>
      <c r="Q36" s="1"/>
      <c r="R36" s="1"/>
      <c r="S36" s="1"/>
      <c r="T36" s="1"/>
      <c r="U36" s="1"/>
    </row>
    <row r="38" spans="2:35">
      <c r="P38" s="42"/>
      <c r="Q38" s="42"/>
      <c r="R38" s="42"/>
      <c r="S38" s="42"/>
      <c r="T38" s="42"/>
      <c r="U38" s="42"/>
    </row>
    <row r="39" spans="2:35">
      <c r="P39" s="42"/>
      <c r="Q39" s="42"/>
      <c r="R39" s="42"/>
      <c r="S39" s="42"/>
      <c r="T39" s="42"/>
      <c r="U39" s="42"/>
    </row>
    <row r="40" spans="2:35">
      <c r="P40" s="42"/>
      <c r="Q40" s="42"/>
      <c r="R40" s="42"/>
      <c r="S40" s="42"/>
      <c r="T40" s="42"/>
      <c r="U40" s="42"/>
    </row>
    <row r="41" spans="2:35">
      <c r="P41" s="42"/>
      <c r="Q41" s="42"/>
      <c r="R41" s="42"/>
      <c r="S41" s="42"/>
      <c r="T41" s="42"/>
      <c r="U41" s="42"/>
    </row>
    <row r="42" spans="2:35">
      <c r="P42" s="42"/>
      <c r="Q42" s="42"/>
      <c r="R42" s="42"/>
      <c r="S42" s="42"/>
      <c r="T42" s="42"/>
      <c r="U42" s="42"/>
    </row>
    <row r="43" spans="2:35">
      <c r="P43" s="42"/>
      <c r="Q43" s="42"/>
      <c r="R43" s="42"/>
      <c r="S43" s="42"/>
      <c r="T43" s="42"/>
      <c r="U43" s="42"/>
    </row>
    <row r="44" spans="2:35">
      <c r="P44" s="42"/>
      <c r="Q44" s="42"/>
      <c r="R44" s="42"/>
      <c r="S44" s="42"/>
      <c r="T44" s="42"/>
      <c r="U44" s="42"/>
    </row>
    <row r="45" spans="2:35">
      <c r="P45" s="42"/>
      <c r="Q45" s="42"/>
      <c r="R45" s="42"/>
      <c r="S45" s="42"/>
      <c r="T45" s="42"/>
      <c r="U45" s="42"/>
    </row>
    <row r="46" spans="2:35">
      <c r="P46" s="42"/>
      <c r="Q46" s="42"/>
      <c r="R46" s="42"/>
      <c r="S46" s="42"/>
      <c r="T46" s="42"/>
      <c r="U46" s="42"/>
    </row>
    <row r="47" spans="2:35">
      <c r="P47" s="42"/>
      <c r="Q47" s="42"/>
      <c r="R47" s="42"/>
      <c r="S47" s="42"/>
      <c r="T47" s="42"/>
      <c r="U47" s="42"/>
    </row>
    <row r="48" spans="2:35">
      <c r="P48" s="42"/>
      <c r="Q48" s="42"/>
      <c r="R48" s="42"/>
      <c r="S48" s="42"/>
      <c r="T48" s="42"/>
      <c r="U48" s="42"/>
    </row>
  </sheetData>
  <mergeCells count="123">
    <mergeCell ref="A2:O6"/>
    <mergeCell ref="B10:N10"/>
    <mergeCell ref="W10:AI10"/>
    <mergeCell ref="B12:N12"/>
    <mergeCell ref="W12:AI12"/>
    <mergeCell ref="P13:R13"/>
    <mergeCell ref="S13:U13"/>
    <mergeCell ref="H14:H15"/>
    <mergeCell ref="I14:I15"/>
    <mergeCell ref="J14:J15"/>
    <mergeCell ref="K14:K15"/>
    <mergeCell ref="L14:M14"/>
    <mergeCell ref="N14:N15"/>
    <mergeCell ref="B14:B15"/>
    <mergeCell ref="C14:C15"/>
    <mergeCell ref="D14:D15"/>
    <mergeCell ref="E14:E15"/>
    <mergeCell ref="F14:F15"/>
    <mergeCell ref="G14:G15"/>
    <mergeCell ref="AG14:AH14"/>
    <mergeCell ref="AI14:AI15"/>
    <mergeCell ref="P15:R15"/>
    <mergeCell ref="AC14:AC15"/>
    <mergeCell ref="AD14:AD15"/>
    <mergeCell ref="B16:B21"/>
    <mergeCell ref="C16:C21"/>
    <mergeCell ref="D16:D21"/>
    <mergeCell ref="E16:E21"/>
    <mergeCell ref="F16:F21"/>
    <mergeCell ref="G16:G21"/>
    <mergeCell ref="H16:H21"/>
    <mergeCell ref="AA14:AA15"/>
    <mergeCell ref="AB14:AB15"/>
    <mergeCell ref="AE14:AE15"/>
    <mergeCell ref="AF14:AF15"/>
    <mergeCell ref="P14:R14"/>
    <mergeCell ref="S14:U25"/>
    <mergeCell ref="W14:W15"/>
    <mergeCell ref="X14:X15"/>
    <mergeCell ref="Y14:Y15"/>
    <mergeCell ref="Z14:Z15"/>
    <mergeCell ref="W16:W21"/>
    <mergeCell ref="X16:X21"/>
    <mergeCell ref="AH16:AH21"/>
    <mergeCell ref="AI16:AI21"/>
    <mergeCell ref="P21:R21"/>
    <mergeCell ref="B22:B23"/>
    <mergeCell ref="C22:C23"/>
    <mergeCell ref="D22:D23"/>
    <mergeCell ref="E22:E23"/>
    <mergeCell ref="F22:F23"/>
    <mergeCell ref="G22:G23"/>
    <mergeCell ref="H22:H23"/>
    <mergeCell ref="AA16:AA21"/>
    <mergeCell ref="AB16:AB21"/>
    <mergeCell ref="AC16:AC21"/>
    <mergeCell ref="AD16:AD21"/>
    <mergeCell ref="AE16:AE21"/>
    <mergeCell ref="AG16:AG21"/>
    <mergeCell ref="I16:I21"/>
    <mergeCell ref="J16:J21"/>
    <mergeCell ref="L16:L21"/>
    <mergeCell ref="M16:M21"/>
    <mergeCell ref="N16:N21"/>
    <mergeCell ref="P16:R16"/>
    <mergeCell ref="Y16:Y21"/>
    <mergeCell ref="Z16:Z21"/>
    <mergeCell ref="AI22:AI23"/>
    <mergeCell ref="W22:W23"/>
    <mergeCell ref="X22:X23"/>
    <mergeCell ref="Y22:Y23"/>
    <mergeCell ref="Z22:Z23"/>
    <mergeCell ref="AA22:AA23"/>
    <mergeCell ref="AB22:AB23"/>
    <mergeCell ref="I22:I23"/>
    <mergeCell ref="J22:J23"/>
    <mergeCell ref="L22:L23"/>
    <mergeCell ref="M22:M23"/>
    <mergeCell ref="N22:N23"/>
    <mergeCell ref="P22:R22"/>
    <mergeCell ref="P23:R24"/>
    <mergeCell ref="AI24:AI25"/>
    <mergeCell ref="D24:D25"/>
    <mergeCell ref="E24:E25"/>
    <mergeCell ref="F24:F25"/>
    <mergeCell ref="G24:G25"/>
    <mergeCell ref="AC22:AC23"/>
    <mergeCell ref="AD22:AD23"/>
    <mergeCell ref="AE22:AE23"/>
    <mergeCell ref="AG22:AG23"/>
    <mergeCell ref="AH22:AH23"/>
    <mergeCell ref="AG24:AG25"/>
    <mergeCell ref="AH24:AH25"/>
    <mergeCell ref="W24:W25"/>
    <mergeCell ref="X24:X25"/>
    <mergeCell ref="Y24:Y25"/>
    <mergeCell ref="Z24:Z25"/>
    <mergeCell ref="AA24:AA25"/>
    <mergeCell ref="AB24:AB25"/>
    <mergeCell ref="W33:AF33"/>
    <mergeCell ref="B34:K34"/>
    <mergeCell ref="W34:AF34"/>
    <mergeCell ref="P25:R25"/>
    <mergeCell ref="B31:K31"/>
    <mergeCell ref="P31:R31"/>
    <mergeCell ref="S31:U31"/>
    <mergeCell ref="W31:AF31"/>
    <mergeCell ref="B32:K32"/>
    <mergeCell ref="P32:R34"/>
    <mergeCell ref="S32:U34"/>
    <mergeCell ref="W32:AF32"/>
    <mergeCell ref="B33:K33"/>
    <mergeCell ref="AC24:AC25"/>
    <mergeCell ref="AD24:AD25"/>
    <mergeCell ref="AE24:AE25"/>
    <mergeCell ref="H24:H25"/>
    <mergeCell ref="I24:I25"/>
    <mergeCell ref="J24:J25"/>
    <mergeCell ref="L24:L25"/>
    <mergeCell ref="M24:M25"/>
    <mergeCell ref="N24:N25"/>
    <mergeCell ref="B24:B25"/>
    <mergeCell ref="C24:C2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42"/>
  <sheetViews>
    <sheetView topLeftCell="A21" zoomScale="85" zoomScaleNormal="85" workbookViewId="0">
      <selection activeCell="L26" sqref="L26"/>
    </sheetView>
  </sheetViews>
  <sheetFormatPr baseColWidth="10" defaultColWidth="10.75" defaultRowHeight="15.75"/>
  <cols>
    <col min="1" max="1" width="3.875" style="1" customWidth="1"/>
    <col min="2" max="2" width="7.625" style="1" customWidth="1"/>
    <col min="3" max="3" width="17.75" style="1" customWidth="1"/>
    <col min="4" max="4" width="11.75" style="1" customWidth="1"/>
    <col min="5" max="5" width="17.125" style="1" customWidth="1"/>
    <col min="6" max="9" width="10.75" style="1"/>
    <col min="10" max="10" width="19.25" style="1" bestFit="1" customWidth="1"/>
    <col min="11" max="11" width="19.875" style="1" customWidth="1"/>
    <col min="12" max="13" width="10.75" style="1"/>
    <col min="14" max="14" width="21" style="1" customWidth="1"/>
    <col min="15" max="15" width="10.75" style="1"/>
    <col min="16" max="21" width="10.75" style="25"/>
    <col min="22" max="23" width="10.75" style="1"/>
    <col min="24" max="24" width="14" style="1" customWidth="1"/>
    <col min="25" max="25" width="41.25" style="1" bestFit="1" customWidth="1"/>
    <col min="26" max="26" width="15.5" style="1" customWidth="1"/>
    <col min="27" max="30" width="10.75" style="1"/>
    <col min="31" max="31" width="12.75" style="1" customWidth="1"/>
    <col min="32" max="32" width="18.75" style="1" customWidth="1"/>
    <col min="33" max="34" width="10.75" style="1"/>
    <col min="35" max="35" width="21" style="1" customWidth="1"/>
    <col min="36" max="256" width="10.75" style="1"/>
    <col min="257" max="257" width="3.875" style="1" customWidth="1"/>
    <col min="258" max="258" width="7.625" style="1" customWidth="1"/>
    <col min="259" max="259" width="17.75" style="1" customWidth="1"/>
    <col min="260" max="260" width="11.75" style="1" customWidth="1"/>
    <col min="261" max="261" width="17.125" style="1" customWidth="1"/>
    <col min="262" max="265" width="10.75" style="1"/>
    <col min="266" max="266" width="19.25" style="1" bestFit="1" customWidth="1"/>
    <col min="267" max="267" width="19.875" style="1" customWidth="1"/>
    <col min="268" max="269" width="10.75" style="1"/>
    <col min="270" max="270" width="21" style="1" customWidth="1"/>
    <col min="271" max="279" width="10.75" style="1"/>
    <col min="280" max="280" width="14" style="1" customWidth="1"/>
    <col min="281" max="281" width="41.25" style="1" bestFit="1" customWidth="1"/>
    <col min="282" max="282" width="15.5" style="1" customWidth="1"/>
    <col min="283" max="286" width="10.75" style="1"/>
    <col min="287" max="287" width="12.75" style="1" customWidth="1"/>
    <col min="288" max="288" width="18.75" style="1" customWidth="1"/>
    <col min="289" max="290" width="10.75" style="1"/>
    <col min="291" max="291" width="21" style="1" customWidth="1"/>
    <col min="292" max="512" width="10.75" style="1"/>
    <col min="513" max="513" width="3.875" style="1" customWidth="1"/>
    <col min="514" max="514" width="7.625" style="1" customWidth="1"/>
    <col min="515" max="515" width="17.75" style="1" customWidth="1"/>
    <col min="516" max="516" width="11.75" style="1" customWidth="1"/>
    <col min="517" max="517" width="17.125" style="1" customWidth="1"/>
    <col min="518" max="521" width="10.75" style="1"/>
    <col min="522" max="522" width="19.25" style="1" bestFit="1" customWidth="1"/>
    <col min="523" max="523" width="19.875" style="1" customWidth="1"/>
    <col min="524" max="525" width="10.75" style="1"/>
    <col min="526" max="526" width="21" style="1" customWidth="1"/>
    <col min="527" max="535" width="10.75" style="1"/>
    <col min="536" max="536" width="14" style="1" customWidth="1"/>
    <col min="537" max="537" width="41.25" style="1" bestFit="1" customWidth="1"/>
    <col min="538" max="538" width="15.5" style="1" customWidth="1"/>
    <col min="539" max="542" width="10.75" style="1"/>
    <col min="543" max="543" width="12.75" style="1" customWidth="1"/>
    <col min="544" max="544" width="18.75" style="1" customWidth="1"/>
    <col min="545" max="546" width="10.75" style="1"/>
    <col min="547" max="547" width="21" style="1" customWidth="1"/>
    <col min="548" max="768" width="10.75" style="1"/>
    <col min="769" max="769" width="3.875" style="1" customWidth="1"/>
    <col min="770" max="770" width="7.625" style="1" customWidth="1"/>
    <col min="771" max="771" width="17.75" style="1" customWidth="1"/>
    <col min="772" max="772" width="11.75" style="1" customWidth="1"/>
    <col min="773" max="773" width="17.125" style="1" customWidth="1"/>
    <col min="774" max="777" width="10.75" style="1"/>
    <col min="778" max="778" width="19.25" style="1" bestFit="1" customWidth="1"/>
    <col min="779" max="779" width="19.875" style="1" customWidth="1"/>
    <col min="780" max="781" width="10.75" style="1"/>
    <col min="782" max="782" width="21" style="1" customWidth="1"/>
    <col min="783" max="791" width="10.75" style="1"/>
    <col min="792" max="792" width="14" style="1" customWidth="1"/>
    <col min="793" max="793" width="41.25" style="1" bestFit="1" customWidth="1"/>
    <col min="794" max="794" width="15.5" style="1" customWidth="1"/>
    <col min="795" max="798" width="10.75" style="1"/>
    <col min="799" max="799" width="12.75" style="1" customWidth="1"/>
    <col min="800" max="800" width="18.75" style="1" customWidth="1"/>
    <col min="801" max="802" width="10.75" style="1"/>
    <col min="803" max="803" width="21" style="1" customWidth="1"/>
    <col min="804" max="1024" width="10.75" style="1"/>
    <col min="1025" max="1025" width="3.875" style="1" customWidth="1"/>
    <col min="1026" max="1026" width="7.625" style="1" customWidth="1"/>
    <col min="1027" max="1027" width="17.75" style="1" customWidth="1"/>
    <col min="1028" max="1028" width="11.75" style="1" customWidth="1"/>
    <col min="1029" max="1029" width="17.125" style="1" customWidth="1"/>
    <col min="1030" max="1033" width="10.75" style="1"/>
    <col min="1034" max="1034" width="19.25" style="1" bestFit="1" customWidth="1"/>
    <col min="1035" max="1035" width="19.875" style="1" customWidth="1"/>
    <col min="1036" max="1037" width="10.75" style="1"/>
    <col min="1038" max="1038" width="21" style="1" customWidth="1"/>
    <col min="1039" max="1047" width="10.75" style="1"/>
    <col min="1048" max="1048" width="14" style="1" customWidth="1"/>
    <col min="1049" max="1049" width="41.25" style="1" bestFit="1" customWidth="1"/>
    <col min="1050" max="1050" width="15.5" style="1" customWidth="1"/>
    <col min="1051" max="1054" width="10.75" style="1"/>
    <col min="1055" max="1055" width="12.75" style="1" customWidth="1"/>
    <col min="1056" max="1056" width="18.75" style="1" customWidth="1"/>
    <col min="1057" max="1058" width="10.75" style="1"/>
    <col min="1059" max="1059" width="21" style="1" customWidth="1"/>
    <col min="1060" max="1280" width="10.75" style="1"/>
    <col min="1281" max="1281" width="3.875" style="1" customWidth="1"/>
    <col min="1282" max="1282" width="7.625" style="1" customWidth="1"/>
    <col min="1283" max="1283" width="17.75" style="1" customWidth="1"/>
    <col min="1284" max="1284" width="11.75" style="1" customWidth="1"/>
    <col min="1285" max="1285" width="17.125" style="1" customWidth="1"/>
    <col min="1286" max="1289" width="10.75" style="1"/>
    <col min="1290" max="1290" width="19.25" style="1" bestFit="1" customWidth="1"/>
    <col min="1291" max="1291" width="19.875" style="1" customWidth="1"/>
    <col min="1292" max="1293" width="10.75" style="1"/>
    <col min="1294" max="1294" width="21" style="1" customWidth="1"/>
    <col min="1295" max="1303" width="10.75" style="1"/>
    <col min="1304" max="1304" width="14" style="1" customWidth="1"/>
    <col min="1305" max="1305" width="41.25" style="1" bestFit="1" customWidth="1"/>
    <col min="1306" max="1306" width="15.5" style="1" customWidth="1"/>
    <col min="1307" max="1310" width="10.75" style="1"/>
    <col min="1311" max="1311" width="12.75" style="1" customWidth="1"/>
    <col min="1312" max="1312" width="18.75" style="1" customWidth="1"/>
    <col min="1313" max="1314" width="10.75" style="1"/>
    <col min="1315" max="1315" width="21" style="1" customWidth="1"/>
    <col min="1316" max="1536" width="10.75" style="1"/>
    <col min="1537" max="1537" width="3.875" style="1" customWidth="1"/>
    <col min="1538" max="1538" width="7.625" style="1" customWidth="1"/>
    <col min="1539" max="1539" width="17.75" style="1" customWidth="1"/>
    <col min="1540" max="1540" width="11.75" style="1" customWidth="1"/>
    <col min="1541" max="1541" width="17.125" style="1" customWidth="1"/>
    <col min="1542" max="1545" width="10.75" style="1"/>
    <col min="1546" max="1546" width="19.25" style="1" bestFit="1" customWidth="1"/>
    <col min="1547" max="1547" width="19.875" style="1" customWidth="1"/>
    <col min="1548" max="1549" width="10.75" style="1"/>
    <col min="1550" max="1550" width="21" style="1" customWidth="1"/>
    <col min="1551" max="1559" width="10.75" style="1"/>
    <col min="1560" max="1560" width="14" style="1" customWidth="1"/>
    <col min="1561" max="1561" width="41.25" style="1" bestFit="1" customWidth="1"/>
    <col min="1562" max="1562" width="15.5" style="1" customWidth="1"/>
    <col min="1563" max="1566" width="10.75" style="1"/>
    <col min="1567" max="1567" width="12.75" style="1" customWidth="1"/>
    <col min="1568" max="1568" width="18.75" style="1" customWidth="1"/>
    <col min="1569" max="1570" width="10.75" style="1"/>
    <col min="1571" max="1571" width="21" style="1" customWidth="1"/>
    <col min="1572" max="1792" width="10.75" style="1"/>
    <col min="1793" max="1793" width="3.875" style="1" customWidth="1"/>
    <col min="1794" max="1794" width="7.625" style="1" customWidth="1"/>
    <col min="1795" max="1795" width="17.75" style="1" customWidth="1"/>
    <col min="1796" max="1796" width="11.75" style="1" customWidth="1"/>
    <col min="1797" max="1797" width="17.125" style="1" customWidth="1"/>
    <col min="1798" max="1801" width="10.75" style="1"/>
    <col min="1802" max="1802" width="19.25" style="1" bestFit="1" customWidth="1"/>
    <col min="1803" max="1803" width="19.875" style="1" customWidth="1"/>
    <col min="1804" max="1805" width="10.75" style="1"/>
    <col min="1806" max="1806" width="21" style="1" customWidth="1"/>
    <col min="1807" max="1815" width="10.75" style="1"/>
    <col min="1816" max="1816" width="14" style="1" customWidth="1"/>
    <col min="1817" max="1817" width="41.25" style="1" bestFit="1" customWidth="1"/>
    <col min="1818" max="1818" width="15.5" style="1" customWidth="1"/>
    <col min="1819" max="1822" width="10.75" style="1"/>
    <col min="1823" max="1823" width="12.75" style="1" customWidth="1"/>
    <col min="1824" max="1824" width="18.75" style="1" customWidth="1"/>
    <col min="1825" max="1826" width="10.75" style="1"/>
    <col min="1827" max="1827" width="21" style="1" customWidth="1"/>
    <col min="1828" max="2048" width="10.75" style="1"/>
    <col min="2049" max="2049" width="3.875" style="1" customWidth="1"/>
    <col min="2050" max="2050" width="7.625" style="1" customWidth="1"/>
    <col min="2051" max="2051" width="17.75" style="1" customWidth="1"/>
    <col min="2052" max="2052" width="11.75" style="1" customWidth="1"/>
    <col min="2053" max="2053" width="17.125" style="1" customWidth="1"/>
    <col min="2054" max="2057" width="10.75" style="1"/>
    <col min="2058" max="2058" width="19.25" style="1" bestFit="1" customWidth="1"/>
    <col min="2059" max="2059" width="19.875" style="1" customWidth="1"/>
    <col min="2060" max="2061" width="10.75" style="1"/>
    <col min="2062" max="2062" width="21" style="1" customWidth="1"/>
    <col min="2063" max="2071" width="10.75" style="1"/>
    <col min="2072" max="2072" width="14" style="1" customWidth="1"/>
    <col min="2073" max="2073" width="41.25" style="1" bestFit="1" customWidth="1"/>
    <col min="2074" max="2074" width="15.5" style="1" customWidth="1"/>
    <col min="2075" max="2078" width="10.75" style="1"/>
    <col min="2079" max="2079" width="12.75" style="1" customWidth="1"/>
    <col min="2080" max="2080" width="18.75" style="1" customWidth="1"/>
    <col min="2081" max="2082" width="10.75" style="1"/>
    <col min="2083" max="2083" width="21" style="1" customWidth="1"/>
    <col min="2084" max="2304" width="10.75" style="1"/>
    <col min="2305" max="2305" width="3.875" style="1" customWidth="1"/>
    <col min="2306" max="2306" width="7.625" style="1" customWidth="1"/>
    <col min="2307" max="2307" width="17.75" style="1" customWidth="1"/>
    <col min="2308" max="2308" width="11.75" style="1" customWidth="1"/>
    <col min="2309" max="2309" width="17.125" style="1" customWidth="1"/>
    <col min="2310" max="2313" width="10.75" style="1"/>
    <col min="2314" max="2314" width="19.25" style="1" bestFit="1" customWidth="1"/>
    <col min="2315" max="2315" width="19.875" style="1" customWidth="1"/>
    <col min="2316" max="2317" width="10.75" style="1"/>
    <col min="2318" max="2318" width="21" style="1" customWidth="1"/>
    <col min="2319" max="2327" width="10.75" style="1"/>
    <col min="2328" max="2328" width="14" style="1" customWidth="1"/>
    <col min="2329" max="2329" width="41.25" style="1" bestFit="1" customWidth="1"/>
    <col min="2330" max="2330" width="15.5" style="1" customWidth="1"/>
    <col min="2331" max="2334" width="10.75" style="1"/>
    <col min="2335" max="2335" width="12.75" style="1" customWidth="1"/>
    <col min="2336" max="2336" width="18.75" style="1" customWidth="1"/>
    <col min="2337" max="2338" width="10.75" style="1"/>
    <col min="2339" max="2339" width="21" style="1" customWidth="1"/>
    <col min="2340" max="2560" width="10.75" style="1"/>
    <col min="2561" max="2561" width="3.875" style="1" customWidth="1"/>
    <col min="2562" max="2562" width="7.625" style="1" customWidth="1"/>
    <col min="2563" max="2563" width="17.75" style="1" customWidth="1"/>
    <col min="2564" max="2564" width="11.75" style="1" customWidth="1"/>
    <col min="2565" max="2565" width="17.125" style="1" customWidth="1"/>
    <col min="2566" max="2569" width="10.75" style="1"/>
    <col min="2570" max="2570" width="19.25" style="1" bestFit="1" customWidth="1"/>
    <col min="2571" max="2571" width="19.875" style="1" customWidth="1"/>
    <col min="2572" max="2573" width="10.75" style="1"/>
    <col min="2574" max="2574" width="21" style="1" customWidth="1"/>
    <col min="2575" max="2583" width="10.75" style="1"/>
    <col min="2584" max="2584" width="14" style="1" customWidth="1"/>
    <col min="2585" max="2585" width="41.25" style="1" bestFit="1" customWidth="1"/>
    <col min="2586" max="2586" width="15.5" style="1" customWidth="1"/>
    <col min="2587" max="2590" width="10.75" style="1"/>
    <col min="2591" max="2591" width="12.75" style="1" customWidth="1"/>
    <col min="2592" max="2592" width="18.75" style="1" customWidth="1"/>
    <col min="2593" max="2594" width="10.75" style="1"/>
    <col min="2595" max="2595" width="21" style="1" customWidth="1"/>
    <col min="2596" max="2816" width="10.75" style="1"/>
    <col min="2817" max="2817" width="3.875" style="1" customWidth="1"/>
    <col min="2818" max="2818" width="7.625" style="1" customWidth="1"/>
    <col min="2819" max="2819" width="17.75" style="1" customWidth="1"/>
    <col min="2820" max="2820" width="11.75" style="1" customWidth="1"/>
    <col min="2821" max="2821" width="17.125" style="1" customWidth="1"/>
    <col min="2822" max="2825" width="10.75" style="1"/>
    <col min="2826" max="2826" width="19.25" style="1" bestFit="1" customWidth="1"/>
    <col min="2827" max="2827" width="19.875" style="1" customWidth="1"/>
    <col min="2828" max="2829" width="10.75" style="1"/>
    <col min="2830" max="2830" width="21" style="1" customWidth="1"/>
    <col min="2831" max="2839" width="10.75" style="1"/>
    <col min="2840" max="2840" width="14" style="1" customWidth="1"/>
    <col min="2841" max="2841" width="41.25" style="1" bestFit="1" customWidth="1"/>
    <col min="2842" max="2842" width="15.5" style="1" customWidth="1"/>
    <col min="2843" max="2846" width="10.75" style="1"/>
    <col min="2847" max="2847" width="12.75" style="1" customWidth="1"/>
    <col min="2848" max="2848" width="18.75" style="1" customWidth="1"/>
    <col min="2849" max="2850" width="10.75" style="1"/>
    <col min="2851" max="2851" width="21" style="1" customWidth="1"/>
    <col min="2852" max="3072" width="10.75" style="1"/>
    <col min="3073" max="3073" width="3.875" style="1" customWidth="1"/>
    <col min="3074" max="3074" width="7.625" style="1" customWidth="1"/>
    <col min="3075" max="3075" width="17.75" style="1" customWidth="1"/>
    <col min="3076" max="3076" width="11.75" style="1" customWidth="1"/>
    <col min="3077" max="3077" width="17.125" style="1" customWidth="1"/>
    <col min="3078" max="3081" width="10.75" style="1"/>
    <col min="3082" max="3082" width="19.25" style="1" bestFit="1" customWidth="1"/>
    <col min="3083" max="3083" width="19.875" style="1" customWidth="1"/>
    <col min="3084" max="3085" width="10.75" style="1"/>
    <col min="3086" max="3086" width="21" style="1" customWidth="1"/>
    <col min="3087" max="3095" width="10.75" style="1"/>
    <col min="3096" max="3096" width="14" style="1" customWidth="1"/>
    <col min="3097" max="3097" width="41.25" style="1" bestFit="1" customWidth="1"/>
    <col min="3098" max="3098" width="15.5" style="1" customWidth="1"/>
    <col min="3099" max="3102" width="10.75" style="1"/>
    <col min="3103" max="3103" width="12.75" style="1" customWidth="1"/>
    <col min="3104" max="3104" width="18.75" style="1" customWidth="1"/>
    <col min="3105" max="3106" width="10.75" style="1"/>
    <col min="3107" max="3107" width="21" style="1" customWidth="1"/>
    <col min="3108" max="3328" width="10.75" style="1"/>
    <col min="3329" max="3329" width="3.875" style="1" customWidth="1"/>
    <col min="3330" max="3330" width="7.625" style="1" customWidth="1"/>
    <col min="3331" max="3331" width="17.75" style="1" customWidth="1"/>
    <col min="3332" max="3332" width="11.75" style="1" customWidth="1"/>
    <col min="3333" max="3333" width="17.125" style="1" customWidth="1"/>
    <col min="3334" max="3337" width="10.75" style="1"/>
    <col min="3338" max="3338" width="19.25" style="1" bestFit="1" customWidth="1"/>
    <col min="3339" max="3339" width="19.875" style="1" customWidth="1"/>
    <col min="3340" max="3341" width="10.75" style="1"/>
    <col min="3342" max="3342" width="21" style="1" customWidth="1"/>
    <col min="3343" max="3351" width="10.75" style="1"/>
    <col min="3352" max="3352" width="14" style="1" customWidth="1"/>
    <col min="3353" max="3353" width="41.25" style="1" bestFit="1" customWidth="1"/>
    <col min="3354" max="3354" width="15.5" style="1" customWidth="1"/>
    <col min="3355" max="3358" width="10.75" style="1"/>
    <col min="3359" max="3359" width="12.75" style="1" customWidth="1"/>
    <col min="3360" max="3360" width="18.75" style="1" customWidth="1"/>
    <col min="3361" max="3362" width="10.75" style="1"/>
    <col min="3363" max="3363" width="21" style="1" customWidth="1"/>
    <col min="3364" max="3584" width="10.75" style="1"/>
    <col min="3585" max="3585" width="3.875" style="1" customWidth="1"/>
    <col min="3586" max="3586" width="7.625" style="1" customWidth="1"/>
    <col min="3587" max="3587" width="17.75" style="1" customWidth="1"/>
    <col min="3588" max="3588" width="11.75" style="1" customWidth="1"/>
    <col min="3589" max="3589" width="17.125" style="1" customWidth="1"/>
    <col min="3590" max="3593" width="10.75" style="1"/>
    <col min="3594" max="3594" width="19.25" style="1" bestFit="1" customWidth="1"/>
    <col min="3595" max="3595" width="19.875" style="1" customWidth="1"/>
    <col min="3596" max="3597" width="10.75" style="1"/>
    <col min="3598" max="3598" width="21" style="1" customWidth="1"/>
    <col min="3599" max="3607" width="10.75" style="1"/>
    <col min="3608" max="3608" width="14" style="1" customWidth="1"/>
    <col min="3609" max="3609" width="41.25" style="1" bestFit="1" customWidth="1"/>
    <col min="3610" max="3610" width="15.5" style="1" customWidth="1"/>
    <col min="3611" max="3614" width="10.75" style="1"/>
    <col min="3615" max="3615" width="12.75" style="1" customWidth="1"/>
    <col min="3616" max="3616" width="18.75" style="1" customWidth="1"/>
    <col min="3617" max="3618" width="10.75" style="1"/>
    <col min="3619" max="3619" width="21" style="1" customWidth="1"/>
    <col min="3620" max="3840" width="10.75" style="1"/>
    <col min="3841" max="3841" width="3.875" style="1" customWidth="1"/>
    <col min="3842" max="3842" width="7.625" style="1" customWidth="1"/>
    <col min="3843" max="3843" width="17.75" style="1" customWidth="1"/>
    <col min="3844" max="3844" width="11.75" style="1" customWidth="1"/>
    <col min="3845" max="3845" width="17.125" style="1" customWidth="1"/>
    <col min="3846" max="3849" width="10.75" style="1"/>
    <col min="3850" max="3850" width="19.25" style="1" bestFit="1" customWidth="1"/>
    <col min="3851" max="3851" width="19.875" style="1" customWidth="1"/>
    <col min="3852" max="3853" width="10.75" style="1"/>
    <col min="3854" max="3854" width="21" style="1" customWidth="1"/>
    <col min="3855" max="3863" width="10.75" style="1"/>
    <col min="3864" max="3864" width="14" style="1" customWidth="1"/>
    <col min="3865" max="3865" width="41.25" style="1" bestFit="1" customWidth="1"/>
    <col min="3866" max="3866" width="15.5" style="1" customWidth="1"/>
    <col min="3867" max="3870" width="10.75" style="1"/>
    <col min="3871" max="3871" width="12.75" style="1" customWidth="1"/>
    <col min="3872" max="3872" width="18.75" style="1" customWidth="1"/>
    <col min="3873" max="3874" width="10.75" style="1"/>
    <col min="3875" max="3875" width="21" style="1" customWidth="1"/>
    <col min="3876" max="4096" width="10.75" style="1"/>
    <col min="4097" max="4097" width="3.875" style="1" customWidth="1"/>
    <col min="4098" max="4098" width="7.625" style="1" customWidth="1"/>
    <col min="4099" max="4099" width="17.75" style="1" customWidth="1"/>
    <col min="4100" max="4100" width="11.75" style="1" customWidth="1"/>
    <col min="4101" max="4101" width="17.125" style="1" customWidth="1"/>
    <col min="4102" max="4105" width="10.75" style="1"/>
    <col min="4106" max="4106" width="19.25" style="1" bestFit="1" customWidth="1"/>
    <col min="4107" max="4107" width="19.875" style="1" customWidth="1"/>
    <col min="4108" max="4109" width="10.75" style="1"/>
    <col min="4110" max="4110" width="21" style="1" customWidth="1"/>
    <col min="4111" max="4119" width="10.75" style="1"/>
    <col min="4120" max="4120" width="14" style="1" customWidth="1"/>
    <col min="4121" max="4121" width="41.25" style="1" bestFit="1" customWidth="1"/>
    <col min="4122" max="4122" width="15.5" style="1" customWidth="1"/>
    <col min="4123" max="4126" width="10.75" style="1"/>
    <col min="4127" max="4127" width="12.75" style="1" customWidth="1"/>
    <col min="4128" max="4128" width="18.75" style="1" customWidth="1"/>
    <col min="4129" max="4130" width="10.75" style="1"/>
    <col min="4131" max="4131" width="21" style="1" customWidth="1"/>
    <col min="4132" max="4352" width="10.75" style="1"/>
    <col min="4353" max="4353" width="3.875" style="1" customWidth="1"/>
    <col min="4354" max="4354" width="7.625" style="1" customWidth="1"/>
    <col min="4355" max="4355" width="17.75" style="1" customWidth="1"/>
    <col min="4356" max="4356" width="11.75" style="1" customWidth="1"/>
    <col min="4357" max="4357" width="17.125" style="1" customWidth="1"/>
    <col min="4358" max="4361" width="10.75" style="1"/>
    <col min="4362" max="4362" width="19.25" style="1" bestFit="1" customWidth="1"/>
    <col min="4363" max="4363" width="19.875" style="1" customWidth="1"/>
    <col min="4364" max="4365" width="10.75" style="1"/>
    <col min="4366" max="4366" width="21" style="1" customWidth="1"/>
    <col min="4367" max="4375" width="10.75" style="1"/>
    <col min="4376" max="4376" width="14" style="1" customWidth="1"/>
    <col min="4377" max="4377" width="41.25" style="1" bestFit="1" customWidth="1"/>
    <col min="4378" max="4378" width="15.5" style="1" customWidth="1"/>
    <col min="4379" max="4382" width="10.75" style="1"/>
    <col min="4383" max="4383" width="12.75" style="1" customWidth="1"/>
    <col min="4384" max="4384" width="18.75" style="1" customWidth="1"/>
    <col min="4385" max="4386" width="10.75" style="1"/>
    <col min="4387" max="4387" width="21" style="1" customWidth="1"/>
    <col min="4388" max="4608" width="10.75" style="1"/>
    <col min="4609" max="4609" width="3.875" style="1" customWidth="1"/>
    <col min="4610" max="4610" width="7.625" style="1" customWidth="1"/>
    <col min="4611" max="4611" width="17.75" style="1" customWidth="1"/>
    <col min="4612" max="4612" width="11.75" style="1" customWidth="1"/>
    <col min="4613" max="4613" width="17.125" style="1" customWidth="1"/>
    <col min="4614" max="4617" width="10.75" style="1"/>
    <col min="4618" max="4618" width="19.25" style="1" bestFit="1" customWidth="1"/>
    <col min="4619" max="4619" width="19.875" style="1" customWidth="1"/>
    <col min="4620" max="4621" width="10.75" style="1"/>
    <col min="4622" max="4622" width="21" style="1" customWidth="1"/>
    <col min="4623" max="4631" width="10.75" style="1"/>
    <col min="4632" max="4632" width="14" style="1" customWidth="1"/>
    <col min="4633" max="4633" width="41.25" style="1" bestFit="1" customWidth="1"/>
    <col min="4634" max="4634" width="15.5" style="1" customWidth="1"/>
    <col min="4635" max="4638" width="10.75" style="1"/>
    <col min="4639" max="4639" width="12.75" style="1" customWidth="1"/>
    <col min="4640" max="4640" width="18.75" style="1" customWidth="1"/>
    <col min="4641" max="4642" width="10.75" style="1"/>
    <col min="4643" max="4643" width="21" style="1" customWidth="1"/>
    <col min="4644" max="4864" width="10.75" style="1"/>
    <col min="4865" max="4865" width="3.875" style="1" customWidth="1"/>
    <col min="4866" max="4866" width="7.625" style="1" customWidth="1"/>
    <col min="4867" max="4867" width="17.75" style="1" customWidth="1"/>
    <col min="4868" max="4868" width="11.75" style="1" customWidth="1"/>
    <col min="4869" max="4869" width="17.125" style="1" customWidth="1"/>
    <col min="4870" max="4873" width="10.75" style="1"/>
    <col min="4874" max="4874" width="19.25" style="1" bestFit="1" customWidth="1"/>
    <col min="4875" max="4875" width="19.875" style="1" customWidth="1"/>
    <col min="4876" max="4877" width="10.75" style="1"/>
    <col min="4878" max="4878" width="21" style="1" customWidth="1"/>
    <col min="4879" max="4887" width="10.75" style="1"/>
    <col min="4888" max="4888" width="14" style="1" customWidth="1"/>
    <col min="4889" max="4889" width="41.25" style="1" bestFit="1" customWidth="1"/>
    <col min="4890" max="4890" width="15.5" style="1" customWidth="1"/>
    <col min="4891" max="4894" width="10.75" style="1"/>
    <col min="4895" max="4895" width="12.75" style="1" customWidth="1"/>
    <col min="4896" max="4896" width="18.75" style="1" customWidth="1"/>
    <col min="4897" max="4898" width="10.75" style="1"/>
    <col min="4899" max="4899" width="21" style="1" customWidth="1"/>
    <col min="4900" max="5120" width="10.75" style="1"/>
    <col min="5121" max="5121" width="3.875" style="1" customWidth="1"/>
    <col min="5122" max="5122" width="7.625" style="1" customWidth="1"/>
    <col min="5123" max="5123" width="17.75" style="1" customWidth="1"/>
    <col min="5124" max="5124" width="11.75" style="1" customWidth="1"/>
    <col min="5125" max="5125" width="17.125" style="1" customWidth="1"/>
    <col min="5126" max="5129" width="10.75" style="1"/>
    <col min="5130" max="5130" width="19.25" style="1" bestFit="1" customWidth="1"/>
    <col min="5131" max="5131" width="19.875" style="1" customWidth="1"/>
    <col min="5132" max="5133" width="10.75" style="1"/>
    <col min="5134" max="5134" width="21" style="1" customWidth="1"/>
    <col min="5135" max="5143" width="10.75" style="1"/>
    <col min="5144" max="5144" width="14" style="1" customWidth="1"/>
    <col min="5145" max="5145" width="41.25" style="1" bestFit="1" customWidth="1"/>
    <col min="5146" max="5146" width="15.5" style="1" customWidth="1"/>
    <col min="5147" max="5150" width="10.75" style="1"/>
    <col min="5151" max="5151" width="12.75" style="1" customWidth="1"/>
    <col min="5152" max="5152" width="18.75" style="1" customWidth="1"/>
    <col min="5153" max="5154" width="10.75" style="1"/>
    <col min="5155" max="5155" width="21" style="1" customWidth="1"/>
    <col min="5156" max="5376" width="10.75" style="1"/>
    <col min="5377" max="5377" width="3.875" style="1" customWidth="1"/>
    <col min="5378" max="5378" width="7.625" style="1" customWidth="1"/>
    <col min="5379" max="5379" width="17.75" style="1" customWidth="1"/>
    <col min="5380" max="5380" width="11.75" style="1" customWidth="1"/>
    <col min="5381" max="5381" width="17.125" style="1" customWidth="1"/>
    <col min="5382" max="5385" width="10.75" style="1"/>
    <col min="5386" max="5386" width="19.25" style="1" bestFit="1" customWidth="1"/>
    <col min="5387" max="5387" width="19.875" style="1" customWidth="1"/>
    <col min="5388" max="5389" width="10.75" style="1"/>
    <col min="5390" max="5390" width="21" style="1" customWidth="1"/>
    <col min="5391" max="5399" width="10.75" style="1"/>
    <col min="5400" max="5400" width="14" style="1" customWidth="1"/>
    <col min="5401" max="5401" width="41.25" style="1" bestFit="1" customWidth="1"/>
    <col min="5402" max="5402" width="15.5" style="1" customWidth="1"/>
    <col min="5403" max="5406" width="10.75" style="1"/>
    <col min="5407" max="5407" width="12.75" style="1" customWidth="1"/>
    <col min="5408" max="5408" width="18.75" style="1" customWidth="1"/>
    <col min="5409" max="5410" width="10.75" style="1"/>
    <col min="5411" max="5411" width="21" style="1" customWidth="1"/>
    <col min="5412" max="5632" width="10.75" style="1"/>
    <col min="5633" max="5633" width="3.875" style="1" customWidth="1"/>
    <col min="5634" max="5634" width="7.625" style="1" customWidth="1"/>
    <col min="5635" max="5635" width="17.75" style="1" customWidth="1"/>
    <col min="5636" max="5636" width="11.75" style="1" customWidth="1"/>
    <col min="5637" max="5637" width="17.125" style="1" customWidth="1"/>
    <col min="5638" max="5641" width="10.75" style="1"/>
    <col min="5642" max="5642" width="19.25" style="1" bestFit="1" customWidth="1"/>
    <col min="5643" max="5643" width="19.875" style="1" customWidth="1"/>
    <col min="5644" max="5645" width="10.75" style="1"/>
    <col min="5646" max="5646" width="21" style="1" customWidth="1"/>
    <col min="5647" max="5655" width="10.75" style="1"/>
    <col min="5656" max="5656" width="14" style="1" customWidth="1"/>
    <col min="5657" max="5657" width="41.25" style="1" bestFit="1" customWidth="1"/>
    <col min="5658" max="5658" width="15.5" style="1" customWidth="1"/>
    <col min="5659" max="5662" width="10.75" style="1"/>
    <col min="5663" max="5663" width="12.75" style="1" customWidth="1"/>
    <col min="5664" max="5664" width="18.75" style="1" customWidth="1"/>
    <col min="5665" max="5666" width="10.75" style="1"/>
    <col min="5667" max="5667" width="21" style="1" customWidth="1"/>
    <col min="5668" max="5888" width="10.75" style="1"/>
    <col min="5889" max="5889" width="3.875" style="1" customWidth="1"/>
    <col min="5890" max="5890" width="7.625" style="1" customWidth="1"/>
    <col min="5891" max="5891" width="17.75" style="1" customWidth="1"/>
    <col min="5892" max="5892" width="11.75" style="1" customWidth="1"/>
    <col min="5893" max="5893" width="17.125" style="1" customWidth="1"/>
    <col min="5894" max="5897" width="10.75" style="1"/>
    <col min="5898" max="5898" width="19.25" style="1" bestFit="1" customWidth="1"/>
    <col min="5899" max="5899" width="19.875" style="1" customWidth="1"/>
    <col min="5900" max="5901" width="10.75" style="1"/>
    <col min="5902" max="5902" width="21" style="1" customWidth="1"/>
    <col min="5903" max="5911" width="10.75" style="1"/>
    <col min="5912" max="5912" width="14" style="1" customWidth="1"/>
    <col min="5913" max="5913" width="41.25" style="1" bestFit="1" customWidth="1"/>
    <col min="5914" max="5914" width="15.5" style="1" customWidth="1"/>
    <col min="5915" max="5918" width="10.75" style="1"/>
    <col min="5919" max="5919" width="12.75" style="1" customWidth="1"/>
    <col min="5920" max="5920" width="18.75" style="1" customWidth="1"/>
    <col min="5921" max="5922" width="10.75" style="1"/>
    <col min="5923" max="5923" width="21" style="1" customWidth="1"/>
    <col min="5924" max="6144" width="10.75" style="1"/>
    <col min="6145" max="6145" width="3.875" style="1" customWidth="1"/>
    <col min="6146" max="6146" width="7.625" style="1" customWidth="1"/>
    <col min="6147" max="6147" width="17.75" style="1" customWidth="1"/>
    <col min="6148" max="6148" width="11.75" style="1" customWidth="1"/>
    <col min="6149" max="6149" width="17.125" style="1" customWidth="1"/>
    <col min="6150" max="6153" width="10.75" style="1"/>
    <col min="6154" max="6154" width="19.25" style="1" bestFit="1" customWidth="1"/>
    <col min="6155" max="6155" width="19.875" style="1" customWidth="1"/>
    <col min="6156" max="6157" width="10.75" style="1"/>
    <col min="6158" max="6158" width="21" style="1" customWidth="1"/>
    <col min="6159" max="6167" width="10.75" style="1"/>
    <col min="6168" max="6168" width="14" style="1" customWidth="1"/>
    <col min="6169" max="6169" width="41.25" style="1" bestFit="1" customWidth="1"/>
    <col min="6170" max="6170" width="15.5" style="1" customWidth="1"/>
    <col min="6171" max="6174" width="10.75" style="1"/>
    <col min="6175" max="6175" width="12.75" style="1" customWidth="1"/>
    <col min="6176" max="6176" width="18.75" style="1" customWidth="1"/>
    <col min="6177" max="6178" width="10.75" style="1"/>
    <col min="6179" max="6179" width="21" style="1" customWidth="1"/>
    <col min="6180" max="6400" width="10.75" style="1"/>
    <col min="6401" max="6401" width="3.875" style="1" customWidth="1"/>
    <col min="6402" max="6402" width="7.625" style="1" customWidth="1"/>
    <col min="6403" max="6403" width="17.75" style="1" customWidth="1"/>
    <col min="6404" max="6404" width="11.75" style="1" customWidth="1"/>
    <col min="6405" max="6405" width="17.125" style="1" customWidth="1"/>
    <col min="6406" max="6409" width="10.75" style="1"/>
    <col min="6410" max="6410" width="19.25" style="1" bestFit="1" customWidth="1"/>
    <col min="6411" max="6411" width="19.875" style="1" customWidth="1"/>
    <col min="6412" max="6413" width="10.75" style="1"/>
    <col min="6414" max="6414" width="21" style="1" customWidth="1"/>
    <col min="6415" max="6423" width="10.75" style="1"/>
    <col min="6424" max="6424" width="14" style="1" customWidth="1"/>
    <col min="6425" max="6425" width="41.25" style="1" bestFit="1" customWidth="1"/>
    <col min="6426" max="6426" width="15.5" style="1" customWidth="1"/>
    <col min="6427" max="6430" width="10.75" style="1"/>
    <col min="6431" max="6431" width="12.75" style="1" customWidth="1"/>
    <col min="6432" max="6432" width="18.75" style="1" customWidth="1"/>
    <col min="6433" max="6434" width="10.75" style="1"/>
    <col min="6435" max="6435" width="21" style="1" customWidth="1"/>
    <col min="6436" max="6656" width="10.75" style="1"/>
    <col min="6657" max="6657" width="3.875" style="1" customWidth="1"/>
    <col min="6658" max="6658" width="7.625" style="1" customWidth="1"/>
    <col min="6659" max="6659" width="17.75" style="1" customWidth="1"/>
    <col min="6660" max="6660" width="11.75" style="1" customWidth="1"/>
    <col min="6661" max="6661" width="17.125" style="1" customWidth="1"/>
    <col min="6662" max="6665" width="10.75" style="1"/>
    <col min="6666" max="6666" width="19.25" style="1" bestFit="1" customWidth="1"/>
    <col min="6667" max="6667" width="19.875" style="1" customWidth="1"/>
    <col min="6668" max="6669" width="10.75" style="1"/>
    <col min="6670" max="6670" width="21" style="1" customWidth="1"/>
    <col min="6671" max="6679" width="10.75" style="1"/>
    <col min="6680" max="6680" width="14" style="1" customWidth="1"/>
    <col min="6681" max="6681" width="41.25" style="1" bestFit="1" customWidth="1"/>
    <col min="6682" max="6682" width="15.5" style="1" customWidth="1"/>
    <col min="6683" max="6686" width="10.75" style="1"/>
    <col min="6687" max="6687" width="12.75" style="1" customWidth="1"/>
    <col min="6688" max="6688" width="18.75" style="1" customWidth="1"/>
    <col min="6689" max="6690" width="10.75" style="1"/>
    <col min="6691" max="6691" width="21" style="1" customWidth="1"/>
    <col min="6692" max="6912" width="10.75" style="1"/>
    <col min="6913" max="6913" width="3.875" style="1" customWidth="1"/>
    <col min="6914" max="6914" width="7.625" style="1" customWidth="1"/>
    <col min="6915" max="6915" width="17.75" style="1" customWidth="1"/>
    <col min="6916" max="6916" width="11.75" style="1" customWidth="1"/>
    <col min="6917" max="6917" width="17.125" style="1" customWidth="1"/>
    <col min="6918" max="6921" width="10.75" style="1"/>
    <col min="6922" max="6922" width="19.25" style="1" bestFit="1" customWidth="1"/>
    <col min="6923" max="6923" width="19.875" style="1" customWidth="1"/>
    <col min="6924" max="6925" width="10.75" style="1"/>
    <col min="6926" max="6926" width="21" style="1" customWidth="1"/>
    <col min="6927" max="6935" width="10.75" style="1"/>
    <col min="6936" max="6936" width="14" style="1" customWidth="1"/>
    <col min="6937" max="6937" width="41.25" style="1" bestFit="1" customWidth="1"/>
    <col min="6938" max="6938" width="15.5" style="1" customWidth="1"/>
    <col min="6939" max="6942" width="10.75" style="1"/>
    <col min="6943" max="6943" width="12.75" style="1" customWidth="1"/>
    <col min="6944" max="6944" width="18.75" style="1" customWidth="1"/>
    <col min="6945" max="6946" width="10.75" style="1"/>
    <col min="6947" max="6947" width="21" style="1" customWidth="1"/>
    <col min="6948" max="7168" width="10.75" style="1"/>
    <col min="7169" max="7169" width="3.875" style="1" customWidth="1"/>
    <col min="7170" max="7170" width="7.625" style="1" customWidth="1"/>
    <col min="7171" max="7171" width="17.75" style="1" customWidth="1"/>
    <col min="7172" max="7172" width="11.75" style="1" customWidth="1"/>
    <col min="7173" max="7173" width="17.125" style="1" customWidth="1"/>
    <col min="7174" max="7177" width="10.75" style="1"/>
    <col min="7178" max="7178" width="19.25" style="1" bestFit="1" customWidth="1"/>
    <col min="7179" max="7179" width="19.875" style="1" customWidth="1"/>
    <col min="7180" max="7181" width="10.75" style="1"/>
    <col min="7182" max="7182" width="21" style="1" customWidth="1"/>
    <col min="7183" max="7191" width="10.75" style="1"/>
    <col min="7192" max="7192" width="14" style="1" customWidth="1"/>
    <col min="7193" max="7193" width="41.25" style="1" bestFit="1" customWidth="1"/>
    <col min="7194" max="7194" width="15.5" style="1" customWidth="1"/>
    <col min="7195" max="7198" width="10.75" style="1"/>
    <col min="7199" max="7199" width="12.75" style="1" customWidth="1"/>
    <col min="7200" max="7200" width="18.75" style="1" customWidth="1"/>
    <col min="7201" max="7202" width="10.75" style="1"/>
    <col min="7203" max="7203" width="21" style="1" customWidth="1"/>
    <col min="7204" max="7424" width="10.75" style="1"/>
    <col min="7425" max="7425" width="3.875" style="1" customWidth="1"/>
    <col min="7426" max="7426" width="7.625" style="1" customWidth="1"/>
    <col min="7427" max="7427" width="17.75" style="1" customWidth="1"/>
    <col min="7428" max="7428" width="11.75" style="1" customWidth="1"/>
    <col min="7429" max="7429" width="17.125" style="1" customWidth="1"/>
    <col min="7430" max="7433" width="10.75" style="1"/>
    <col min="7434" max="7434" width="19.25" style="1" bestFit="1" customWidth="1"/>
    <col min="7435" max="7435" width="19.875" style="1" customWidth="1"/>
    <col min="7436" max="7437" width="10.75" style="1"/>
    <col min="7438" max="7438" width="21" style="1" customWidth="1"/>
    <col min="7439" max="7447" width="10.75" style="1"/>
    <col min="7448" max="7448" width="14" style="1" customWidth="1"/>
    <col min="7449" max="7449" width="41.25" style="1" bestFit="1" customWidth="1"/>
    <col min="7450" max="7450" width="15.5" style="1" customWidth="1"/>
    <col min="7451" max="7454" width="10.75" style="1"/>
    <col min="7455" max="7455" width="12.75" style="1" customWidth="1"/>
    <col min="7456" max="7456" width="18.75" style="1" customWidth="1"/>
    <col min="7457" max="7458" width="10.75" style="1"/>
    <col min="7459" max="7459" width="21" style="1" customWidth="1"/>
    <col min="7460" max="7680" width="10.75" style="1"/>
    <col min="7681" max="7681" width="3.875" style="1" customWidth="1"/>
    <col min="7682" max="7682" width="7.625" style="1" customWidth="1"/>
    <col min="7683" max="7683" width="17.75" style="1" customWidth="1"/>
    <col min="7684" max="7684" width="11.75" style="1" customWidth="1"/>
    <col min="7685" max="7685" width="17.125" style="1" customWidth="1"/>
    <col min="7686" max="7689" width="10.75" style="1"/>
    <col min="7690" max="7690" width="19.25" style="1" bestFit="1" customWidth="1"/>
    <col min="7691" max="7691" width="19.875" style="1" customWidth="1"/>
    <col min="7692" max="7693" width="10.75" style="1"/>
    <col min="7694" max="7694" width="21" style="1" customWidth="1"/>
    <col min="7695" max="7703" width="10.75" style="1"/>
    <col min="7704" max="7704" width="14" style="1" customWidth="1"/>
    <col min="7705" max="7705" width="41.25" style="1" bestFit="1" customWidth="1"/>
    <col min="7706" max="7706" width="15.5" style="1" customWidth="1"/>
    <col min="7707" max="7710" width="10.75" style="1"/>
    <col min="7711" max="7711" width="12.75" style="1" customWidth="1"/>
    <col min="7712" max="7712" width="18.75" style="1" customWidth="1"/>
    <col min="7713" max="7714" width="10.75" style="1"/>
    <col min="7715" max="7715" width="21" style="1" customWidth="1"/>
    <col min="7716" max="7936" width="10.75" style="1"/>
    <col min="7937" max="7937" width="3.875" style="1" customWidth="1"/>
    <col min="7938" max="7938" width="7.625" style="1" customWidth="1"/>
    <col min="7939" max="7939" width="17.75" style="1" customWidth="1"/>
    <col min="7940" max="7940" width="11.75" style="1" customWidth="1"/>
    <col min="7941" max="7941" width="17.125" style="1" customWidth="1"/>
    <col min="7942" max="7945" width="10.75" style="1"/>
    <col min="7946" max="7946" width="19.25" style="1" bestFit="1" customWidth="1"/>
    <col min="7947" max="7947" width="19.875" style="1" customWidth="1"/>
    <col min="7948" max="7949" width="10.75" style="1"/>
    <col min="7950" max="7950" width="21" style="1" customWidth="1"/>
    <col min="7951" max="7959" width="10.75" style="1"/>
    <col min="7960" max="7960" width="14" style="1" customWidth="1"/>
    <col min="7961" max="7961" width="41.25" style="1" bestFit="1" customWidth="1"/>
    <col min="7962" max="7962" width="15.5" style="1" customWidth="1"/>
    <col min="7963" max="7966" width="10.75" style="1"/>
    <col min="7967" max="7967" width="12.75" style="1" customWidth="1"/>
    <col min="7968" max="7968" width="18.75" style="1" customWidth="1"/>
    <col min="7969" max="7970" width="10.75" style="1"/>
    <col min="7971" max="7971" width="21" style="1" customWidth="1"/>
    <col min="7972" max="8192" width="10.75" style="1"/>
    <col min="8193" max="8193" width="3.875" style="1" customWidth="1"/>
    <col min="8194" max="8194" width="7.625" style="1" customWidth="1"/>
    <col min="8195" max="8195" width="17.75" style="1" customWidth="1"/>
    <col min="8196" max="8196" width="11.75" style="1" customWidth="1"/>
    <col min="8197" max="8197" width="17.125" style="1" customWidth="1"/>
    <col min="8198" max="8201" width="10.75" style="1"/>
    <col min="8202" max="8202" width="19.25" style="1" bestFit="1" customWidth="1"/>
    <col min="8203" max="8203" width="19.875" style="1" customWidth="1"/>
    <col min="8204" max="8205" width="10.75" style="1"/>
    <col min="8206" max="8206" width="21" style="1" customWidth="1"/>
    <col min="8207" max="8215" width="10.75" style="1"/>
    <col min="8216" max="8216" width="14" style="1" customWidth="1"/>
    <col min="8217" max="8217" width="41.25" style="1" bestFit="1" customWidth="1"/>
    <col min="8218" max="8218" width="15.5" style="1" customWidth="1"/>
    <col min="8219" max="8222" width="10.75" style="1"/>
    <col min="8223" max="8223" width="12.75" style="1" customWidth="1"/>
    <col min="8224" max="8224" width="18.75" style="1" customWidth="1"/>
    <col min="8225" max="8226" width="10.75" style="1"/>
    <col min="8227" max="8227" width="21" style="1" customWidth="1"/>
    <col min="8228" max="8448" width="10.75" style="1"/>
    <col min="8449" max="8449" width="3.875" style="1" customWidth="1"/>
    <col min="8450" max="8450" width="7.625" style="1" customWidth="1"/>
    <col min="8451" max="8451" width="17.75" style="1" customWidth="1"/>
    <col min="8452" max="8452" width="11.75" style="1" customWidth="1"/>
    <col min="8453" max="8453" width="17.125" style="1" customWidth="1"/>
    <col min="8454" max="8457" width="10.75" style="1"/>
    <col min="8458" max="8458" width="19.25" style="1" bestFit="1" customWidth="1"/>
    <col min="8459" max="8459" width="19.875" style="1" customWidth="1"/>
    <col min="8460" max="8461" width="10.75" style="1"/>
    <col min="8462" max="8462" width="21" style="1" customWidth="1"/>
    <col min="8463" max="8471" width="10.75" style="1"/>
    <col min="8472" max="8472" width="14" style="1" customWidth="1"/>
    <col min="8473" max="8473" width="41.25" style="1" bestFit="1" customWidth="1"/>
    <col min="8474" max="8474" width="15.5" style="1" customWidth="1"/>
    <col min="8475" max="8478" width="10.75" style="1"/>
    <col min="8479" max="8479" width="12.75" style="1" customWidth="1"/>
    <col min="8480" max="8480" width="18.75" style="1" customWidth="1"/>
    <col min="8481" max="8482" width="10.75" style="1"/>
    <col min="8483" max="8483" width="21" style="1" customWidth="1"/>
    <col min="8484" max="8704" width="10.75" style="1"/>
    <col min="8705" max="8705" width="3.875" style="1" customWidth="1"/>
    <col min="8706" max="8706" width="7.625" style="1" customWidth="1"/>
    <col min="8707" max="8707" width="17.75" style="1" customWidth="1"/>
    <col min="8708" max="8708" width="11.75" style="1" customWidth="1"/>
    <col min="8709" max="8709" width="17.125" style="1" customWidth="1"/>
    <col min="8710" max="8713" width="10.75" style="1"/>
    <col min="8714" max="8714" width="19.25" style="1" bestFit="1" customWidth="1"/>
    <col min="8715" max="8715" width="19.875" style="1" customWidth="1"/>
    <col min="8716" max="8717" width="10.75" style="1"/>
    <col min="8718" max="8718" width="21" style="1" customWidth="1"/>
    <col min="8719" max="8727" width="10.75" style="1"/>
    <col min="8728" max="8728" width="14" style="1" customWidth="1"/>
    <col min="8729" max="8729" width="41.25" style="1" bestFit="1" customWidth="1"/>
    <col min="8730" max="8730" width="15.5" style="1" customWidth="1"/>
    <col min="8731" max="8734" width="10.75" style="1"/>
    <col min="8735" max="8735" width="12.75" style="1" customWidth="1"/>
    <col min="8736" max="8736" width="18.75" style="1" customWidth="1"/>
    <col min="8737" max="8738" width="10.75" style="1"/>
    <col min="8739" max="8739" width="21" style="1" customWidth="1"/>
    <col min="8740" max="8960" width="10.75" style="1"/>
    <col min="8961" max="8961" width="3.875" style="1" customWidth="1"/>
    <col min="8962" max="8962" width="7.625" style="1" customWidth="1"/>
    <col min="8963" max="8963" width="17.75" style="1" customWidth="1"/>
    <col min="8964" max="8964" width="11.75" style="1" customWidth="1"/>
    <col min="8965" max="8965" width="17.125" style="1" customWidth="1"/>
    <col min="8966" max="8969" width="10.75" style="1"/>
    <col min="8970" max="8970" width="19.25" style="1" bestFit="1" customWidth="1"/>
    <col min="8971" max="8971" width="19.875" style="1" customWidth="1"/>
    <col min="8972" max="8973" width="10.75" style="1"/>
    <col min="8974" max="8974" width="21" style="1" customWidth="1"/>
    <col min="8975" max="8983" width="10.75" style="1"/>
    <col min="8984" max="8984" width="14" style="1" customWidth="1"/>
    <col min="8985" max="8985" width="41.25" style="1" bestFit="1" customWidth="1"/>
    <col min="8986" max="8986" width="15.5" style="1" customWidth="1"/>
    <col min="8987" max="8990" width="10.75" style="1"/>
    <col min="8991" max="8991" width="12.75" style="1" customWidth="1"/>
    <col min="8992" max="8992" width="18.75" style="1" customWidth="1"/>
    <col min="8993" max="8994" width="10.75" style="1"/>
    <col min="8995" max="8995" width="21" style="1" customWidth="1"/>
    <col min="8996" max="9216" width="10.75" style="1"/>
    <col min="9217" max="9217" width="3.875" style="1" customWidth="1"/>
    <col min="9218" max="9218" width="7.625" style="1" customWidth="1"/>
    <col min="9219" max="9219" width="17.75" style="1" customWidth="1"/>
    <col min="9220" max="9220" width="11.75" style="1" customWidth="1"/>
    <col min="9221" max="9221" width="17.125" style="1" customWidth="1"/>
    <col min="9222" max="9225" width="10.75" style="1"/>
    <col min="9226" max="9226" width="19.25" style="1" bestFit="1" customWidth="1"/>
    <col min="9227" max="9227" width="19.875" style="1" customWidth="1"/>
    <col min="9228" max="9229" width="10.75" style="1"/>
    <col min="9230" max="9230" width="21" style="1" customWidth="1"/>
    <col min="9231" max="9239" width="10.75" style="1"/>
    <col min="9240" max="9240" width="14" style="1" customWidth="1"/>
    <col min="9241" max="9241" width="41.25" style="1" bestFit="1" customWidth="1"/>
    <col min="9242" max="9242" width="15.5" style="1" customWidth="1"/>
    <col min="9243" max="9246" width="10.75" style="1"/>
    <col min="9247" max="9247" width="12.75" style="1" customWidth="1"/>
    <col min="9248" max="9248" width="18.75" style="1" customWidth="1"/>
    <col min="9249" max="9250" width="10.75" style="1"/>
    <col min="9251" max="9251" width="21" style="1" customWidth="1"/>
    <col min="9252" max="9472" width="10.75" style="1"/>
    <col min="9473" max="9473" width="3.875" style="1" customWidth="1"/>
    <col min="9474" max="9474" width="7.625" style="1" customWidth="1"/>
    <col min="9475" max="9475" width="17.75" style="1" customWidth="1"/>
    <col min="9476" max="9476" width="11.75" style="1" customWidth="1"/>
    <col min="9477" max="9477" width="17.125" style="1" customWidth="1"/>
    <col min="9478" max="9481" width="10.75" style="1"/>
    <col min="9482" max="9482" width="19.25" style="1" bestFit="1" customWidth="1"/>
    <col min="9483" max="9483" width="19.875" style="1" customWidth="1"/>
    <col min="9484" max="9485" width="10.75" style="1"/>
    <col min="9486" max="9486" width="21" style="1" customWidth="1"/>
    <col min="9487" max="9495" width="10.75" style="1"/>
    <col min="9496" max="9496" width="14" style="1" customWidth="1"/>
    <col min="9497" max="9497" width="41.25" style="1" bestFit="1" customWidth="1"/>
    <col min="9498" max="9498" width="15.5" style="1" customWidth="1"/>
    <col min="9499" max="9502" width="10.75" style="1"/>
    <col min="9503" max="9503" width="12.75" style="1" customWidth="1"/>
    <col min="9504" max="9504" width="18.75" style="1" customWidth="1"/>
    <col min="9505" max="9506" width="10.75" style="1"/>
    <col min="9507" max="9507" width="21" style="1" customWidth="1"/>
    <col min="9508" max="9728" width="10.75" style="1"/>
    <col min="9729" max="9729" width="3.875" style="1" customWidth="1"/>
    <col min="9730" max="9730" width="7.625" style="1" customWidth="1"/>
    <col min="9731" max="9731" width="17.75" style="1" customWidth="1"/>
    <col min="9732" max="9732" width="11.75" style="1" customWidth="1"/>
    <col min="9733" max="9733" width="17.125" style="1" customWidth="1"/>
    <col min="9734" max="9737" width="10.75" style="1"/>
    <col min="9738" max="9738" width="19.25" style="1" bestFit="1" customWidth="1"/>
    <col min="9739" max="9739" width="19.875" style="1" customWidth="1"/>
    <col min="9740" max="9741" width="10.75" style="1"/>
    <col min="9742" max="9742" width="21" style="1" customWidth="1"/>
    <col min="9743" max="9751" width="10.75" style="1"/>
    <col min="9752" max="9752" width="14" style="1" customWidth="1"/>
    <col min="9753" max="9753" width="41.25" style="1" bestFit="1" customWidth="1"/>
    <col min="9754" max="9754" width="15.5" style="1" customWidth="1"/>
    <col min="9755" max="9758" width="10.75" style="1"/>
    <col min="9759" max="9759" width="12.75" style="1" customWidth="1"/>
    <col min="9760" max="9760" width="18.75" style="1" customWidth="1"/>
    <col min="9761" max="9762" width="10.75" style="1"/>
    <col min="9763" max="9763" width="21" style="1" customWidth="1"/>
    <col min="9764" max="9984" width="10.75" style="1"/>
    <col min="9985" max="9985" width="3.875" style="1" customWidth="1"/>
    <col min="9986" max="9986" width="7.625" style="1" customWidth="1"/>
    <col min="9987" max="9987" width="17.75" style="1" customWidth="1"/>
    <col min="9988" max="9988" width="11.75" style="1" customWidth="1"/>
    <col min="9989" max="9989" width="17.125" style="1" customWidth="1"/>
    <col min="9990" max="9993" width="10.75" style="1"/>
    <col min="9994" max="9994" width="19.25" style="1" bestFit="1" customWidth="1"/>
    <col min="9995" max="9995" width="19.875" style="1" customWidth="1"/>
    <col min="9996" max="9997" width="10.75" style="1"/>
    <col min="9998" max="9998" width="21" style="1" customWidth="1"/>
    <col min="9999" max="10007" width="10.75" style="1"/>
    <col min="10008" max="10008" width="14" style="1" customWidth="1"/>
    <col min="10009" max="10009" width="41.25" style="1" bestFit="1" customWidth="1"/>
    <col min="10010" max="10010" width="15.5" style="1" customWidth="1"/>
    <col min="10011" max="10014" width="10.75" style="1"/>
    <col min="10015" max="10015" width="12.75" style="1" customWidth="1"/>
    <col min="10016" max="10016" width="18.75" style="1" customWidth="1"/>
    <col min="10017" max="10018" width="10.75" style="1"/>
    <col min="10019" max="10019" width="21" style="1" customWidth="1"/>
    <col min="10020" max="10240" width="10.75" style="1"/>
    <col min="10241" max="10241" width="3.875" style="1" customWidth="1"/>
    <col min="10242" max="10242" width="7.625" style="1" customWidth="1"/>
    <col min="10243" max="10243" width="17.75" style="1" customWidth="1"/>
    <col min="10244" max="10244" width="11.75" style="1" customWidth="1"/>
    <col min="10245" max="10245" width="17.125" style="1" customWidth="1"/>
    <col min="10246" max="10249" width="10.75" style="1"/>
    <col min="10250" max="10250" width="19.25" style="1" bestFit="1" customWidth="1"/>
    <col min="10251" max="10251" width="19.875" style="1" customWidth="1"/>
    <col min="10252" max="10253" width="10.75" style="1"/>
    <col min="10254" max="10254" width="21" style="1" customWidth="1"/>
    <col min="10255" max="10263" width="10.75" style="1"/>
    <col min="10264" max="10264" width="14" style="1" customWidth="1"/>
    <col min="10265" max="10265" width="41.25" style="1" bestFit="1" customWidth="1"/>
    <col min="10266" max="10266" width="15.5" style="1" customWidth="1"/>
    <col min="10267" max="10270" width="10.75" style="1"/>
    <col min="10271" max="10271" width="12.75" style="1" customWidth="1"/>
    <col min="10272" max="10272" width="18.75" style="1" customWidth="1"/>
    <col min="10273" max="10274" width="10.75" style="1"/>
    <col min="10275" max="10275" width="21" style="1" customWidth="1"/>
    <col min="10276" max="10496" width="10.75" style="1"/>
    <col min="10497" max="10497" width="3.875" style="1" customWidth="1"/>
    <col min="10498" max="10498" width="7.625" style="1" customWidth="1"/>
    <col min="10499" max="10499" width="17.75" style="1" customWidth="1"/>
    <col min="10500" max="10500" width="11.75" style="1" customWidth="1"/>
    <col min="10501" max="10501" width="17.125" style="1" customWidth="1"/>
    <col min="10502" max="10505" width="10.75" style="1"/>
    <col min="10506" max="10506" width="19.25" style="1" bestFit="1" customWidth="1"/>
    <col min="10507" max="10507" width="19.875" style="1" customWidth="1"/>
    <col min="10508" max="10509" width="10.75" style="1"/>
    <col min="10510" max="10510" width="21" style="1" customWidth="1"/>
    <col min="10511" max="10519" width="10.75" style="1"/>
    <col min="10520" max="10520" width="14" style="1" customWidth="1"/>
    <col min="10521" max="10521" width="41.25" style="1" bestFit="1" customWidth="1"/>
    <col min="10522" max="10522" width="15.5" style="1" customWidth="1"/>
    <col min="10523" max="10526" width="10.75" style="1"/>
    <col min="10527" max="10527" width="12.75" style="1" customWidth="1"/>
    <col min="10528" max="10528" width="18.75" style="1" customWidth="1"/>
    <col min="10529" max="10530" width="10.75" style="1"/>
    <col min="10531" max="10531" width="21" style="1" customWidth="1"/>
    <col min="10532" max="10752" width="10.75" style="1"/>
    <col min="10753" max="10753" width="3.875" style="1" customWidth="1"/>
    <col min="10754" max="10754" width="7.625" style="1" customWidth="1"/>
    <col min="10755" max="10755" width="17.75" style="1" customWidth="1"/>
    <col min="10756" max="10756" width="11.75" style="1" customWidth="1"/>
    <col min="10757" max="10757" width="17.125" style="1" customWidth="1"/>
    <col min="10758" max="10761" width="10.75" style="1"/>
    <col min="10762" max="10762" width="19.25" style="1" bestFit="1" customWidth="1"/>
    <col min="10763" max="10763" width="19.875" style="1" customWidth="1"/>
    <col min="10764" max="10765" width="10.75" style="1"/>
    <col min="10766" max="10766" width="21" style="1" customWidth="1"/>
    <col min="10767" max="10775" width="10.75" style="1"/>
    <col min="10776" max="10776" width="14" style="1" customWidth="1"/>
    <col min="10777" max="10777" width="41.25" style="1" bestFit="1" customWidth="1"/>
    <col min="10778" max="10778" width="15.5" style="1" customWidth="1"/>
    <col min="10779" max="10782" width="10.75" style="1"/>
    <col min="10783" max="10783" width="12.75" style="1" customWidth="1"/>
    <col min="10784" max="10784" width="18.75" style="1" customWidth="1"/>
    <col min="10785" max="10786" width="10.75" style="1"/>
    <col min="10787" max="10787" width="21" style="1" customWidth="1"/>
    <col min="10788" max="11008" width="10.75" style="1"/>
    <col min="11009" max="11009" width="3.875" style="1" customWidth="1"/>
    <col min="11010" max="11010" width="7.625" style="1" customWidth="1"/>
    <col min="11011" max="11011" width="17.75" style="1" customWidth="1"/>
    <col min="11012" max="11012" width="11.75" style="1" customWidth="1"/>
    <col min="11013" max="11013" width="17.125" style="1" customWidth="1"/>
    <col min="11014" max="11017" width="10.75" style="1"/>
    <col min="11018" max="11018" width="19.25" style="1" bestFit="1" customWidth="1"/>
    <col min="11019" max="11019" width="19.875" style="1" customWidth="1"/>
    <col min="11020" max="11021" width="10.75" style="1"/>
    <col min="11022" max="11022" width="21" style="1" customWidth="1"/>
    <col min="11023" max="11031" width="10.75" style="1"/>
    <col min="11032" max="11032" width="14" style="1" customWidth="1"/>
    <col min="11033" max="11033" width="41.25" style="1" bestFit="1" customWidth="1"/>
    <col min="11034" max="11034" width="15.5" style="1" customWidth="1"/>
    <col min="11035" max="11038" width="10.75" style="1"/>
    <col min="11039" max="11039" width="12.75" style="1" customWidth="1"/>
    <col min="11040" max="11040" width="18.75" style="1" customWidth="1"/>
    <col min="11041" max="11042" width="10.75" style="1"/>
    <col min="11043" max="11043" width="21" style="1" customWidth="1"/>
    <col min="11044" max="11264" width="10.75" style="1"/>
    <col min="11265" max="11265" width="3.875" style="1" customWidth="1"/>
    <col min="11266" max="11266" width="7.625" style="1" customWidth="1"/>
    <col min="11267" max="11267" width="17.75" style="1" customWidth="1"/>
    <col min="11268" max="11268" width="11.75" style="1" customWidth="1"/>
    <col min="11269" max="11269" width="17.125" style="1" customWidth="1"/>
    <col min="11270" max="11273" width="10.75" style="1"/>
    <col min="11274" max="11274" width="19.25" style="1" bestFit="1" customWidth="1"/>
    <col min="11275" max="11275" width="19.875" style="1" customWidth="1"/>
    <col min="11276" max="11277" width="10.75" style="1"/>
    <col min="11278" max="11278" width="21" style="1" customWidth="1"/>
    <col min="11279" max="11287" width="10.75" style="1"/>
    <col min="11288" max="11288" width="14" style="1" customWidth="1"/>
    <col min="11289" max="11289" width="41.25" style="1" bestFit="1" customWidth="1"/>
    <col min="11290" max="11290" width="15.5" style="1" customWidth="1"/>
    <col min="11291" max="11294" width="10.75" style="1"/>
    <col min="11295" max="11295" width="12.75" style="1" customWidth="1"/>
    <col min="11296" max="11296" width="18.75" style="1" customWidth="1"/>
    <col min="11297" max="11298" width="10.75" style="1"/>
    <col min="11299" max="11299" width="21" style="1" customWidth="1"/>
    <col min="11300" max="11520" width="10.75" style="1"/>
    <col min="11521" max="11521" width="3.875" style="1" customWidth="1"/>
    <col min="11522" max="11522" width="7.625" style="1" customWidth="1"/>
    <col min="11523" max="11523" width="17.75" style="1" customWidth="1"/>
    <col min="11524" max="11524" width="11.75" style="1" customWidth="1"/>
    <col min="11525" max="11525" width="17.125" style="1" customWidth="1"/>
    <col min="11526" max="11529" width="10.75" style="1"/>
    <col min="11530" max="11530" width="19.25" style="1" bestFit="1" customWidth="1"/>
    <col min="11531" max="11531" width="19.875" style="1" customWidth="1"/>
    <col min="11532" max="11533" width="10.75" style="1"/>
    <col min="11534" max="11534" width="21" style="1" customWidth="1"/>
    <col min="11535" max="11543" width="10.75" style="1"/>
    <col min="11544" max="11544" width="14" style="1" customWidth="1"/>
    <col min="11545" max="11545" width="41.25" style="1" bestFit="1" customWidth="1"/>
    <col min="11546" max="11546" width="15.5" style="1" customWidth="1"/>
    <col min="11547" max="11550" width="10.75" style="1"/>
    <col min="11551" max="11551" width="12.75" style="1" customWidth="1"/>
    <col min="11552" max="11552" width="18.75" style="1" customWidth="1"/>
    <col min="11553" max="11554" width="10.75" style="1"/>
    <col min="11555" max="11555" width="21" style="1" customWidth="1"/>
    <col min="11556" max="11776" width="10.75" style="1"/>
    <col min="11777" max="11777" width="3.875" style="1" customWidth="1"/>
    <col min="11778" max="11778" width="7.625" style="1" customWidth="1"/>
    <col min="11779" max="11779" width="17.75" style="1" customWidth="1"/>
    <col min="11780" max="11780" width="11.75" style="1" customWidth="1"/>
    <col min="11781" max="11781" width="17.125" style="1" customWidth="1"/>
    <col min="11782" max="11785" width="10.75" style="1"/>
    <col min="11786" max="11786" width="19.25" style="1" bestFit="1" customWidth="1"/>
    <col min="11787" max="11787" width="19.875" style="1" customWidth="1"/>
    <col min="11788" max="11789" width="10.75" style="1"/>
    <col min="11790" max="11790" width="21" style="1" customWidth="1"/>
    <col min="11791" max="11799" width="10.75" style="1"/>
    <col min="11800" max="11800" width="14" style="1" customWidth="1"/>
    <col min="11801" max="11801" width="41.25" style="1" bestFit="1" customWidth="1"/>
    <col min="11802" max="11802" width="15.5" style="1" customWidth="1"/>
    <col min="11803" max="11806" width="10.75" style="1"/>
    <col min="11807" max="11807" width="12.75" style="1" customWidth="1"/>
    <col min="11808" max="11808" width="18.75" style="1" customWidth="1"/>
    <col min="11809" max="11810" width="10.75" style="1"/>
    <col min="11811" max="11811" width="21" style="1" customWidth="1"/>
    <col min="11812" max="12032" width="10.75" style="1"/>
    <col min="12033" max="12033" width="3.875" style="1" customWidth="1"/>
    <col min="12034" max="12034" width="7.625" style="1" customWidth="1"/>
    <col min="12035" max="12035" width="17.75" style="1" customWidth="1"/>
    <col min="12036" max="12036" width="11.75" style="1" customWidth="1"/>
    <col min="12037" max="12037" width="17.125" style="1" customWidth="1"/>
    <col min="12038" max="12041" width="10.75" style="1"/>
    <col min="12042" max="12042" width="19.25" style="1" bestFit="1" customWidth="1"/>
    <col min="12043" max="12043" width="19.875" style="1" customWidth="1"/>
    <col min="12044" max="12045" width="10.75" style="1"/>
    <col min="12046" max="12046" width="21" style="1" customWidth="1"/>
    <col min="12047" max="12055" width="10.75" style="1"/>
    <col min="12056" max="12056" width="14" style="1" customWidth="1"/>
    <col min="12057" max="12057" width="41.25" style="1" bestFit="1" customWidth="1"/>
    <col min="12058" max="12058" width="15.5" style="1" customWidth="1"/>
    <col min="12059" max="12062" width="10.75" style="1"/>
    <col min="12063" max="12063" width="12.75" style="1" customWidth="1"/>
    <col min="12064" max="12064" width="18.75" style="1" customWidth="1"/>
    <col min="12065" max="12066" width="10.75" style="1"/>
    <col min="12067" max="12067" width="21" style="1" customWidth="1"/>
    <col min="12068" max="12288" width="10.75" style="1"/>
    <col min="12289" max="12289" width="3.875" style="1" customWidth="1"/>
    <col min="12290" max="12290" width="7.625" style="1" customWidth="1"/>
    <col min="12291" max="12291" width="17.75" style="1" customWidth="1"/>
    <col min="12292" max="12292" width="11.75" style="1" customWidth="1"/>
    <col min="12293" max="12293" width="17.125" style="1" customWidth="1"/>
    <col min="12294" max="12297" width="10.75" style="1"/>
    <col min="12298" max="12298" width="19.25" style="1" bestFit="1" customWidth="1"/>
    <col min="12299" max="12299" width="19.875" style="1" customWidth="1"/>
    <col min="12300" max="12301" width="10.75" style="1"/>
    <col min="12302" max="12302" width="21" style="1" customWidth="1"/>
    <col min="12303" max="12311" width="10.75" style="1"/>
    <col min="12312" max="12312" width="14" style="1" customWidth="1"/>
    <col min="12313" max="12313" width="41.25" style="1" bestFit="1" customWidth="1"/>
    <col min="12314" max="12314" width="15.5" style="1" customWidth="1"/>
    <col min="12315" max="12318" width="10.75" style="1"/>
    <col min="12319" max="12319" width="12.75" style="1" customWidth="1"/>
    <col min="12320" max="12320" width="18.75" style="1" customWidth="1"/>
    <col min="12321" max="12322" width="10.75" style="1"/>
    <col min="12323" max="12323" width="21" style="1" customWidth="1"/>
    <col min="12324" max="12544" width="10.75" style="1"/>
    <col min="12545" max="12545" width="3.875" style="1" customWidth="1"/>
    <col min="12546" max="12546" width="7.625" style="1" customWidth="1"/>
    <col min="12547" max="12547" width="17.75" style="1" customWidth="1"/>
    <col min="12548" max="12548" width="11.75" style="1" customWidth="1"/>
    <col min="12549" max="12549" width="17.125" style="1" customWidth="1"/>
    <col min="12550" max="12553" width="10.75" style="1"/>
    <col min="12554" max="12554" width="19.25" style="1" bestFit="1" customWidth="1"/>
    <col min="12555" max="12555" width="19.875" style="1" customWidth="1"/>
    <col min="12556" max="12557" width="10.75" style="1"/>
    <col min="12558" max="12558" width="21" style="1" customWidth="1"/>
    <col min="12559" max="12567" width="10.75" style="1"/>
    <col min="12568" max="12568" width="14" style="1" customWidth="1"/>
    <col min="12569" max="12569" width="41.25" style="1" bestFit="1" customWidth="1"/>
    <col min="12570" max="12570" width="15.5" style="1" customWidth="1"/>
    <col min="12571" max="12574" width="10.75" style="1"/>
    <col min="12575" max="12575" width="12.75" style="1" customWidth="1"/>
    <col min="12576" max="12576" width="18.75" style="1" customWidth="1"/>
    <col min="12577" max="12578" width="10.75" style="1"/>
    <col min="12579" max="12579" width="21" style="1" customWidth="1"/>
    <col min="12580" max="12800" width="10.75" style="1"/>
    <col min="12801" max="12801" width="3.875" style="1" customWidth="1"/>
    <col min="12802" max="12802" width="7.625" style="1" customWidth="1"/>
    <col min="12803" max="12803" width="17.75" style="1" customWidth="1"/>
    <col min="12804" max="12804" width="11.75" style="1" customWidth="1"/>
    <col min="12805" max="12805" width="17.125" style="1" customWidth="1"/>
    <col min="12806" max="12809" width="10.75" style="1"/>
    <col min="12810" max="12810" width="19.25" style="1" bestFit="1" customWidth="1"/>
    <col min="12811" max="12811" width="19.875" style="1" customWidth="1"/>
    <col min="12812" max="12813" width="10.75" style="1"/>
    <col min="12814" max="12814" width="21" style="1" customWidth="1"/>
    <col min="12815" max="12823" width="10.75" style="1"/>
    <col min="12824" max="12824" width="14" style="1" customWidth="1"/>
    <col min="12825" max="12825" width="41.25" style="1" bestFit="1" customWidth="1"/>
    <col min="12826" max="12826" width="15.5" style="1" customWidth="1"/>
    <col min="12827" max="12830" width="10.75" style="1"/>
    <col min="12831" max="12831" width="12.75" style="1" customWidth="1"/>
    <col min="12832" max="12832" width="18.75" style="1" customWidth="1"/>
    <col min="12833" max="12834" width="10.75" style="1"/>
    <col min="12835" max="12835" width="21" style="1" customWidth="1"/>
    <col min="12836" max="13056" width="10.75" style="1"/>
    <col min="13057" max="13057" width="3.875" style="1" customWidth="1"/>
    <col min="13058" max="13058" width="7.625" style="1" customWidth="1"/>
    <col min="13059" max="13059" width="17.75" style="1" customWidth="1"/>
    <col min="13060" max="13060" width="11.75" style="1" customWidth="1"/>
    <col min="13061" max="13061" width="17.125" style="1" customWidth="1"/>
    <col min="13062" max="13065" width="10.75" style="1"/>
    <col min="13066" max="13066" width="19.25" style="1" bestFit="1" customWidth="1"/>
    <col min="13067" max="13067" width="19.875" style="1" customWidth="1"/>
    <col min="13068" max="13069" width="10.75" style="1"/>
    <col min="13070" max="13070" width="21" style="1" customWidth="1"/>
    <col min="13071" max="13079" width="10.75" style="1"/>
    <col min="13080" max="13080" width="14" style="1" customWidth="1"/>
    <col min="13081" max="13081" width="41.25" style="1" bestFit="1" customWidth="1"/>
    <col min="13082" max="13082" width="15.5" style="1" customWidth="1"/>
    <col min="13083" max="13086" width="10.75" style="1"/>
    <col min="13087" max="13087" width="12.75" style="1" customWidth="1"/>
    <col min="13088" max="13088" width="18.75" style="1" customWidth="1"/>
    <col min="13089" max="13090" width="10.75" style="1"/>
    <col min="13091" max="13091" width="21" style="1" customWidth="1"/>
    <col min="13092" max="13312" width="10.75" style="1"/>
    <col min="13313" max="13313" width="3.875" style="1" customWidth="1"/>
    <col min="13314" max="13314" width="7.625" style="1" customWidth="1"/>
    <col min="13315" max="13315" width="17.75" style="1" customWidth="1"/>
    <col min="13316" max="13316" width="11.75" style="1" customWidth="1"/>
    <col min="13317" max="13317" width="17.125" style="1" customWidth="1"/>
    <col min="13318" max="13321" width="10.75" style="1"/>
    <col min="13322" max="13322" width="19.25" style="1" bestFit="1" customWidth="1"/>
    <col min="13323" max="13323" width="19.875" style="1" customWidth="1"/>
    <col min="13324" max="13325" width="10.75" style="1"/>
    <col min="13326" max="13326" width="21" style="1" customWidth="1"/>
    <col min="13327" max="13335" width="10.75" style="1"/>
    <col min="13336" max="13336" width="14" style="1" customWidth="1"/>
    <col min="13337" max="13337" width="41.25" style="1" bestFit="1" customWidth="1"/>
    <col min="13338" max="13338" width="15.5" style="1" customWidth="1"/>
    <col min="13339" max="13342" width="10.75" style="1"/>
    <col min="13343" max="13343" width="12.75" style="1" customWidth="1"/>
    <col min="13344" max="13344" width="18.75" style="1" customWidth="1"/>
    <col min="13345" max="13346" width="10.75" style="1"/>
    <col min="13347" max="13347" width="21" style="1" customWidth="1"/>
    <col min="13348" max="13568" width="10.75" style="1"/>
    <col min="13569" max="13569" width="3.875" style="1" customWidth="1"/>
    <col min="13570" max="13570" width="7.625" style="1" customWidth="1"/>
    <col min="13571" max="13571" width="17.75" style="1" customWidth="1"/>
    <col min="13572" max="13572" width="11.75" style="1" customWidth="1"/>
    <col min="13573" max="13573" width="17.125" style="1" customWidth="1"/>
    <col min="13574" max="13577" width="10.75" style="1"/>
    <col min="13578" max="13578" width="19.25" style="1" bestFit="1" customWidth="1"/>
    <col min="13579" max="13579" width="19.875" style="1" customWidth="1"/>
    <col min="13580" max="13581" width="10.75" style="1"/>
    <col min="13582" max="13582" width="21" style="1" customWidth="1"/>
    <col min="13583" max="13591" width="10.75" style="1"/>
    <col min="13592" max="13592" width="14" style="1" customWidth="1"/>
    <col min="13593" max="13593" width="41.25" style="1" bestFit="1" customWidth="1"/>
    <col min="13594" max="13594" width="15.5" style="1" customWidth="1"/>
    <col min="13595" max="13598" width="10.75" style="1"/>
    <col min="13599" max="13599" width="12.75" style="1" customWidth="1"/>
    <col min="13600" max="13600" width="18.75" style="1" customWidth="1"/>
    <col min="13601" max="13602" width="10.75" style="1"/>
    <col min="13603" max="13603" width="21" style="1" customWidth="1"/>
    <col min="13604" max="13824" width="10.75" style="1"/>
    <col min="13825" max="13825" width="3.875" style="1" customWidth="1"/>
    <col min="13826" max="13826" width="7.625" style="1" customWidth="1"/>
    <col min="13827" max="13827" width="17.75" style="1" customWidth="1"/>
    <col min="13828" max="13828" width="11.75" style="1" customWidth="1"/>
    <col min="13829" max="13829" width="17.125" style="1" customWidth="1"/>
    <col min="13830" max="13833" width="10.75" style="1"/>
    <col min="13834" max="13834" width="19.25" style="1" bestFit="1" customWidth="1"/>
    <col min="13835" max="13835" width="19.875" style="1" customWidth="1"/>
    <col min="13836" max="13837" width="10.75" style="1"/>
    <col min="13838" max="13838" width="21" style="1" customWidth="1"/>
    <col min="13839" max="13847" width="10.75" style="1"/>
    <col min="13848" max="13848" width="14" style="1" customWidth="1"/>
    <col min="13849" max="13849" width="41.25" style="1" bestFit="1" customWidth="1"/>
    <col min="13850" max="13850" width="15.5" style="1" customWidth="1"/>
    <col min="13851" max="13854" width="10.75" style="1"/>
    <col min="13855" max="13855" width="12.75" style="1" customWidth="1"/>
    <col min="13856" max="13856" width="18.75" style="1" customWidth="1"/>
    <col min="13857" max="13858" width="10.75" style="1"/>
    <col min="13859" max="13859" width="21" style="1" customWidth="1"/>
    <col min="13860" max="14080" width="10.75" style="1"/>
    <col min="14081" max="14081" width="3.875" style="1" customWidth="1"/>
    <col min="14082" max="14082" width="7.625" style="1" customWidth="1"/>
    <col min="14083" max="14083" width="17.75" style="1" customWidth="1"/>
    <col min="14084" max="14084" width="11.75" style="1" customWidth="1"/>
    <col min="14085" max="14085" width="17.125" style="1" customWidth="1"/>
    <col min="14086" max="14089" width="10.75" style="1"/>
    <col min="14090" max="14090" width="19.25" style="1" bestFit="1" customWidth="1"/>
    <col min="14091" max="14091" width="19.875" style="1" customWidth="1"/>
    <col min="14092" max="14093" width="10.75" style="1"/>
    <col min="14094" max="14094" width="21" style="1" customWidth="1"/>
    <col min="14095" max="14103" width="10.75" style="1"/>
    <col min="14104" max="14104" width="14" style="1" customWidth="1"/>
    <col min="14105" max="14105" width="41.25" style="1" bestFit="1" customWidth="1"/>
    <col min="14106" max="14106" width="15.5" style="1" customWidth="1"/>
    <col min="14107" max="14110" width="10.75" style="1"/>
    <col min="14111" max="14111" width="12.75" style="1" customWidth="1"/>
    <col min="14112" max="14112" width="18.75" style="1" customWidth="1"/>
    <col min="14113" max="14114" width="10.75" style="1"/>
    <col min="14115" max="14115" width="21" style="1" customWidth="1"/>
    <col min="14116" max="14336" width="10.75" style="1"/>
    <col min="14337" max="14337" width="3.875" style="1" customWidth="1"/>
    <col min="14338" max="14338" width="7.625" style="1" customWidth="1"/>
    <col min="14339" max="14339" width="17.75" style="1" customWidth="1"/>
    <col min="14340" max="14340" width="11.75" style="1" customWidth="1"/>
    <col min="14341" max="14341" width="17.125" style="1" customWidth="1"/>
    <col min="14342" max="14345" width="10.75" style="1"/>
    <col min="14346" max="14346" width="19.25" style="1" bestFit="1" customWidth="1"/>
    <col min="14347" max="14347" width="19.875" style="1" customWidth="1"/>
    <col min="14348" max="14349" width="10.75" style="1"/>
    <col min="14350" max="14350" width="21" style="1" customWidth="1"/>
    <col min="14351" max="14359" width="10.75" style="1"/>
    <col min="14360" max="14360" width="14" style="1" customWidth="1"/>
    <col min="14361" max="14361" width="41.25" style="1" bestFit="1" customWidth="1"/>
    <col min="14362" max="14362" width="15.5" style="1" customWidth="1"/>
    <col min="14363" max="14366" width="10.75" style="1"/>
    <col min="14367" max="14367" width="12.75" style="1" customWidth="1"/>
    <col min="14368" max="14368" width="18.75" style="1" customWidth="1"/>
    <col min="14369" max="14370" width="10.75" style="1"/>
    <col min="14371" max="14371" width="21" style="1" customWidth="1"/>
    <col min="14372" max="14592" width="10.75" style="1"/>
    <col min="14593" max="14593" width="3.875" style="1" customWidth="1"/>
    <col min="14594" max="14594" width="7.625" style="1" customWidth="1"/>
    <col min="14595" max="14595" width="17.75" style="1" customWidth="1"/>
    <col min="14596" max="14596" width="11.75" style="1" customWidth="1"/>
    <col min="14597" max="14597" width="17.125" style="1" customWidth="1"/>
    <col min="14598" max="14601" width="10.75" style="1"/>
    <col min="14602" max="14602" width="19.25" style="1" bestFit="1" customWidth="1"/>
    <col min="14603" max="14603" width="19.875" style="1" customWidth="1"/>
    <col min="14604" max="14605" width="10.75" style="1"/>
    <col min="14606" max="14606" width="21" style="1" customWidth="1"/>
    <col min="14607" max="14615" width="10.75" style="1"/>
    <col min="14616" max="14616" width="14" style="1" customWidth="1"/>
    <col min="14617" max="14617" width="41.25" style="1" bestFit="1" customWidth="1"/>
    <col min="14618" max="14618" width="15.5" style="1" customWidth="1"/>
    <col min="14619" max="14622" width="10.75" style="1"/>
    <col min="14623" max="14623" width="12.75" style="1" customWidth="1"/>
    <col min="14624" max="14624" width="18.75" style="1" customWidth="1"/>
    <col min="14625" max="14626" width="10.75" style="1"/>
    <col min="14627" max="14627" width="21" style="1" customWidth="1"/>
    <col min="14628" max="14848" width="10.75" style="1"/>
    <col min="14849" max="14849" width="3.875" style="1" customWidth="1"/>
    <col min="14850" max="14850" width="7.625" style="1" customWidth="1"/>
    <col min="14851" max="14851" width="17.75" style="1" customWidth="1"/>
    <col min="14852" max="14852" width="11.75" style="1" customWidth="1"/>
    <col min="14853" max="14853" width="17.125" style="1" customWidth="1"/>
    <col min="14854" max="14857" width="10.75" style="1"/>
    <col min="14858" max="14858" width="19.25" style="1" bestFit="1" customWidth="1"/>
    <col min="14859" max="14859" width="19.875" style="1" customWidth="1"/>
    <col min="14860" max="14861" width="10.75" style="1"/>
    <col min="14862" max="14862" width="21" style="1" customWidth="1"/>
    <col min="14863" max="14871" width="10.75" style="1"/>
    <col min="14872" max="14872" width="14" style="1" customWidth="1"/>
    <col min="14873" max="14873" width="41.25" style="1" bestFit="1" customWidth="1"/>
    <col min="14874" max="14874" width="15.5" style="1" customWidth="1"/>
    <col min="14875" max="14878" width="10.75" style="1"/>
    <col min="14879" max="14879" width="12.75" style="1" customWidth="1"/>
    <col min="14880" max="14880" width="18.75" style="1" customWidth="1"/>
    <col min="14881" max="14882" width="10.75" style="1"/>
    <col min="14883" max="14883" width="21" style="1" customWidth="1"/>
    <col min="14884" max="15104" width="10.75" style="1"/>
    <col min="15105" max="15105" width="3.875" style="1" customWidth="1"/>
    <col min="15106" max="15106" width="7.625" style="1" customWidth="1"/>
    <col min="15107" max="15107" width="17.75" style="1" customWidth="1"/>
    <col min="15108" max="15108" width="11.75" style="1" customWidth="1"/>
    <col min="15109" max="15109" width="17.125" style="1" customWidth="1"/>
    <col min="15110" max="15113" width="10.75" style="1"/>
    <col min="15114" max="15114" width="19.25" style="1" bestFit="1" customWidth="1"/>
    <col min="15115" max="15115" width="19.875" style="1" customWidth="1"/>
    <col min="15116" max="15117" width="10.75" style="1"/>
    <col min="15118" max="15118" width="21" style="1" customWidth="1"/>
    <col min="15119" max="15127" width="10.75" style="1"/>
    <col min="15128" max="15128" width="14" style="1" customWidth="1"/>
    <col min="15129" max="15129" width="41.25" style="1" bestFit="1" customWidth="1"/>
    <col min="15130" max="15130" width="15.5" style="1" customWidth="1"/>
    <col min="15131" max="15134" width="10.75" style="1"/>
    <col min="15135" max="15135" width="12.75" style="1" customWidth="1"/>
    <col min="15136" max="15136" width="18.75" style="1" customWidth="1"/>
    <col min="15137" max="15138" width="10.75" style="1"/>
    <col min="15139" max="15139" width="21" style="1" customWidth="1"/>
    <col min="15140" max="15360" width="10.75" style="1"/>
    <col min="15361" max="15361" width="3.875" style="1" customWidth="1"/>
    <col min="15362" max="15362" width="7.625" style="1" customWidth="1"/>
    <col min="15363" max="15363" width="17.75" style="1" customWidth="1"/>
    <col min="15364" max="15364" width="11.75" style="1" customWidth="1"/>
    <col min="15365" max="15365" width="17.125" style="1" customWidth="1"/>
    <col min="15366" max="15369" width="10.75" style="1"/>
    <col min="15370" max="15370" width="19.25" style="1" bestFit="1" customWidth="1"/>
    <col min="15371" max="15371" width="19.875" style="1" customWidth="1"/>
    <col min="15372" max="15373" width="10.75" style="1"/>
    <col min="15374" max="15374" width="21" style="1" customWidth="1"/>
    <col min="15375" max="15383" width="10.75" style="1"/>
    <col min="15384" max="15384" width="14" style="1" customWidth="1"/>
    <col min="15385" max="15385" width="41.25" style="1" bestFit="1" customWidth="1"/>
    <col min="15386" max="15386" width="15.5" style="1" customWidth="1"/>
    <col min="15387" max="15390" width="10.75" style="1"/>
    <col min="15391" max="15391" width="12.75" style="1" customWidth="1"/>
    <col min="15392" max="15392" width="18.75" style="1" customWidth="1"/>
    <col min="15393" max="15394" width="10.75" style="1"/>
    <col min="15395" max="15395" width="21" style="1" customWidth="1"/>
    <col min="15396" max="15616" width="10.75" style="1"/>
    <col min="15617" max="15617" width="3.875" style="1" customWidth="1"/>
    <col min="15618" max="15618" width="7.625" style="1" customWidth="1"/>
    <col min="15619" max="15619" width="17.75" style="1" customWidth="1"/>
    <col min="15620" max="15620" width="11.75" style="1" customWidth="1"/>
    <col min="15621" max="15621" width="17.125" style="1" customWidth="1"/>
    <col min="15622" max="15625" width="10.75" style="1"/>
    <col min="15626" max="15626" width="19.25" style="1" bestFit="1" customWidth="1"/>
    <col min="15627" max="15627" width="19.875" style="1" customWidth="1"/>
    <col min="15628" max="15629" width="10.75" style="1"/>
    <col min="15630" max="15630" width="21" style="1" customWidth="1"/>
    <col min="15631" max="15639" width="10.75" style="1"/>
    <col min="15640" max="15640" width="14" style="1" customWidth="1"/>
    <col min="15641" max="15641" width="41.25" style="1" bestFit="1" customWidth="1"/>
    <col min="15642" max="15642" width="15.5" style="1" customWidth="1"/>
    <col min="15643" max="15646" width="10.75" style="1"/>
    <col min="15647" max="15647" width="12.75" style="1" customWidth="1"/>
    <col min="15648" max="15648" width="18.75" style="1" customWidth="1"/>
    <col min="15649" max="15650" width="10.75" style="1"/>
    <col min="15651" max="15651" width="21" style="1" customWidth="1"/>
    <col min="15652" max="15872" width="10.75" style="1"/>
    <col min="15873" max="15873" width="3.875" style="1" customWidth="1"/>
    <col min="15874" max="15874" width="7.625" style="1" customWidth="1"/>
    <col min="15875" max="15875" width="17.75" style="1" customWidth="1"/>
    <col min="15876" max="15876" width="11.75" style="1" customWidth="1"/>
    <col min="15877" max="15877" width="17.125" style="1" customWidth="1"/>
    <col min="15878" max="15881" width="10.75" style="1"/>
    <col min="15882" max="15882" width="19.25" style="1" bestFit="1" customWidth="1"/>
    <col min="15883" max="15883" width="19.875" style="1" customWidth="1"/>
    <col min="15884" max="15885" width="10.75" style="1"/>
    <col min="15886" max="15886" width="21" style="1" customWidth="1"/>
    <col min="15887" max="15895" width="10.75" style="1"/>
    <col min="15896" max="15896" width="14" style="1" customWidth="1"/>
    <col min="15897" max="15897" width="41.25" style="1" bestFit="1" customWidth="1"/>
    <col min="15898" max="15898" width="15.5" style="1" customWidth="1"/>
    <col min="15899" max="15902" width="10.75" style="1"/>
    <col min="15903" max="15903" width="12.75" style="1" customWidth="1"/>
    <col min="15904" max="15904" width="18.75" style="1" customWidth="1"/>
    <col min="15905" max="15906" width="10.75" style="1"/>
    <col min="15907" max="15907" width="21" style="1" customWidth="1"/>
    <col min="15908" max="16128" width="10.75" style="1"/>
    <col min="16129" max="16129" width="3.875" style="1" customWidth="1"/>
    <col min="16130" max="16130" width="7.625" style="1" customWidth="1"/>
    <col min="16131" max="16131" width="17.75" style="1" customWidth="1"/>
    <col min="16132" max="16132" width="11.75" style="1" customWidth="1"/>
    <col min="16133" max="16133" width="17.125" style="1" customWidth="1"/>
    <col min="16134" max="16137" width="10.75" style="1"/>
    <col min="16138" max="16138" width="19.25" style="1" bestFit="1" customWidth="1"/>
    <col min="16139" max="16139" width="19.875" style="1" customWidth="1"/>
    <col min="16140" max="16141" width="10.75" style="1"/>
    <col min="16142" max="16142" width="21" style="1" customWidth="1"/>
    <col min="16143" max="16151" width="10.75" style="1"/>
    <col min="16152" max="16152" width="14" style="1" customWidth="1"/>
    <col min="16153" max="16153" width="41.25" style="1" bestFit="1" customWidth="1"/>
    <col min="16154" max="16154" width="15.5" style="1" customWidth="1"/>
    <col min="16155" max="16158" width="10.75" style="1"/>
    <col min="16159" max="16159" width="12.75" style="1" customWidth="1"/>
    <col min="16160" max="16160" width="18.75" style="1" customWidth="1"/>
    <col min="16161" max="16162" width="10.75" style="1"/>
    <col min="16163" max="16163" width="21" style="1" customWidth="1"/>
    <col min="16164" max="16384" width="10.75" style="1"/>
  </cols>
  <sheetData>
    <row r="2" spans="1:35">
      <c r="A2" s="502"/>
      <c r="B2" s="502"/>
      <c r="C2" s="502"/>
      <c r="D2" s="502"/>
      <c r="E2" s="502"/>
      <c r="F2" s="502"/>
      <c r="G2" s="502"/>
      <c r="H2" s="502"/>
      <c r="I2" s="502"/>
      <c r="J2" s="502"/>
      <c r="K2" s="502"/>
      <c r="L2" s="502"/>
      <c r="M2" s="502"/>
      <c r="N2" s="502"/>
      <c r="O2" s="502"/>
    </row>
    <row r="3" spans="1:35">
      <c r="A3" s="502"/>
      <c r="B3" s="502"/>
      <c r="C3" s="502"/>
      <c r="D3" s="502"/>
      <c r="E3" s="502"/>
      <c r="F3" s="502"/>
      <c r="G3" s="502"/>
      <c r="H3" s="502"/>
      <c r="I3" s="502"/>
      <c r="J3" s="502"/>
      <c r="K3" s="502"/>
      <c r="L3" s="502"/>
      <c r="M3" s="502"/>
      <c r="N3" s="502"/>
      <c r="O3" s="502"/>
    </row>
    <row r="4" spans="1:35">
      <c r="A4" s="502"/>
      <c r="B4" s="502"/>
      <c r="C4" s="502"/>
      <c r="D4" s="502"/>
      <c r="E4" s="502"/>
      <c r="F4" s="502"/>
      <c r="G4" s="502"/>
      <c r="H4" s="502"/>
      <c r="I4" s="502"/>
      <c r="J4" s="502"/>
      <c r="K4" s="502"/>
      <c r="L4" s="502"/>
      <c r="M4" s="502"/>
      <c r="N4" s="502"/>
      <c r="O4" s="502"/>
    </row>
    <row r="5" spans="1:35">
      <c r="A5" s="502"/>
      <c r="B5" s="502"/>
      <c r="C5" s="502"/>
      <c r="D5" s="502"/>
      <c r="E5" s="502"/>
      <c r="F5" s="502"/>
      <c r="G5" s="502"/>
      <c r="H5" s="502"/>
      <c r="I5" s="502"/>
      <c r="J5" s="502"/>
      <c r="K5" s="502"/>
      <c r="L5" s="502"/>
      <c r="M5" s="502"/>
      <c r="N5" s="502"/>
      <c r="O5" s="502"/>
    </row>
    <row r="6" spans="1:35">
      <c r="A6" s="502"/>
      <c r="B6" s="502"/>
      <c r="C6" s="502"/>
      <c r="D6" s="502"/>
      <c r="E6" s="502"/>
      <c r="F6" s="502"/>
      <c r="G6" s="502"/>
      <c r="H6" s="502"/>
      <c r="I6" s="502"/>
      <c r="J6" s="502"/>
      <c r="K6" s="502"/>
      <c r="L6" s="502"/>
      <c r="M6" s="502"/>
      <c r="N6" s="502"/>
      <c r="O6" s="502"/>
    </row>
    <row r="7" spans="1:35" ht="28.15" customHeight="1"/>
    <row r="8" spans="1:35" ht="28.15" customHeight="1"/>
    <row r="10" spans="1:35" ht="37.9" customHeight="1">
      <c r="B10" s="550" t="s">
        <v>28</v>
      </c>
      <c r="C10" s="550"/>
      <c r="D10" s="550"/>
      <c r="E10" s="550"/>
      <c r="F10" s="550"/>
      <c r="G10" s="550"/>
      <c r="H10" s="550"/>
      <c r="I10" s="550"/>
      <c r="J10" s="550"/>
      <c r="K10" s="550"/>
      <c r="L10" s="550"/>
      <c r="M10" s="550"/>
      <c r="N10" s="550"/>
      <c r="W10" s="550" t="s">
        <v>28</v>
      </c>
      <c r="X10" s="550"/>
      <c r="Y10" s="550"/>
      <c r="Z10" s="550"/>
      <c r="AA10" s="550"/>
      <c r="AB10" s="550"/>
      <c r="AC10" s="550"/>
      <c r="AD10" s="550"/>
      <c r="AE10" s="550"/>
      <c r="AF10" s="550"/>
      <c r="AG10" s="550"/>
      <c r="AH10" s="550"/>
      <c r="AI10" s="550"/>
    </row>
    <row r="12" spans="1:35" ht="52.15" customHeight="1">
      <c r="B12" s="501" t="s">
        <v>19</v>
      </c>
      <c r="C12" s="501"/>
      <c r="D12" s="501"/>
      <c r="E12" s="501"/>
      <c r="F12" s="501"/>
      <c r="G12" s="501"/>
      <c r="H12" s="501"/>
      <c r="I12" s="501"/>
      <c r="J12" s="501"/>
      <c r="K12" s="501"/>
      <c r="L12" s="501"/>
      <c r="M12" s="501"/>
      <c r="N12" s="501"/>
      <c r="W12" s="501" t="s">
        <v>19</v>
      </c>
      <c r="X12" s="501"/>
      <c r="Y12" s="501"/>
      <c r="Z12" s="501"/>
      <c r="AA12" s="501"/>
      <c r="AB12" s="501"/>
      <c r="AC12" s="501"/>
      <c r="AD12" s="501"/>
      <c r="AE12" s="501"/>
      <c r="AF12" s="501"/>
      <c r="AG12" s="501"/>
      <c r="AH12" s="501"/>
      <c r="AI12" s="501"/>
    </row>
    <row r="13" spans="1:35" ht="16.5" thickBot="1">
      <c r="P13" s="482" t="s">
        <v>69</v>
      </c>
      <c r="Q13" s="482"/>
      <c r="R13" s="482"/>
      <c r="S13" s="482" t="s">
        <v>70</v>
      </c>
      <c r="T13" s="482"/>
      <c r="U13" s="482"/>
    </row>
    <row r="14" spans="1:35" ht="40.15" customHeight="1">
      <c r="B14" s="555" t="s">
        <v>0</v>
      </c>
      <c r="C14" s="544" t="s">
        <v>79</v>
      </c>
      <c r="D14" s="544" t="s">
        <v>80</v>
      </c>
      <c r="E14" s="544" t="s">
        <v>81</v>
      </c>
      <c r="F14" s="544" t="s">
        <v>82</v>
      </c>
      <c r="G14" s="544" t="s">
        <v>20</v>
      </c>
      <c r="H14" s="544" t="s">
        <v>21</v>
      </c>
      <c r="I14" s="544" t="s">
        <v>83</v>
      </c>
      <c r="J14" s="544" t="s">
        <v>22</v>
      </c>
      <c r="K14" s="544" t="s">
        <v>84</v>
      </c>
      <c r="L14" s="551" t="s">
        <v>85</v>
      </c>
      <c r="M14" s="552"/>
      <c r="N14" s="553" t="s">
        <v>9</v>
      </c>
      <c r="P14" s="510" t="s">
        <v>104</v>
      </c>
      <c r="Q14" s="510"/>
      <c r="R14" s="510"/>
      <c r="S14" s="483" t="s">
        <v>97</v>
      </c>
      <c r="T14" s="483"/>
      <c r="U14" s="483"/>
      <c r="W14" s="488" t="s">
        <v>0</v>
      </c>
      <c r="X14" s="478" t="s">
        <v>79</v>
      </c>
      <c r="Y14" s="478" t="s">
        <v>80</v>
      </c>
      <c r="Z14" s="478" t="s">
        <v>81</v>
      </c>
      <c r="AA14" s="478" t="s">
        <v>82</v>
      </c>
      <c r="AB14" s="544" t="s">
        <v>20</v>
      </c>
      <c r="AC14" s="544" t="s">
        <v>21</v>
      </c>
      <c r="AD14" s="544" t="s">
        <v>83</v>
      </c>
      <c r="AE14" s="544" t="s">
        <v>22</v>
      </c>
      <c r="AF14" s="544" t="s">
        <v>84</v>
      </c>
      <c r="AG14" s="478" t="s">
        <v>85</v>
      </c>
      <c r="AH14" s="478"/>
      <c r="AI14" s="480" t="s">
        <v>9</v>
      </c>
    </row>
    <row r="15" spans="1:35" ht="40.15" customHeight="1" thickBot="1">
      <c r="B15" s="862"/>
      <c r="C15" s="546"/>
      <c r="D15" s="546"/>
      <c r="E15" s="546"/>
      <c r="F15" s="546"/>
      <c r="G15" s="546"/>
      <c r="H15" s="546"/>
      <c r="I15" s="546"/>
      <c r="J15" s="546"/>
      <c r="K15" s="546"/>
      <c r="L15" s="148" t="s">
        <v>5</v>
      </c>
      <c r="M15" s="148" t="s">
        <v>6</v>
      </c>
      <c r="N15" s="554"/>
      <c r="P15" s="510" t="s">
        <v>86</v>
      </c>
      <c r="Q15" s="510"/>
      <c r="R15" s="510"/>
      <c r="S15" s="483"/>
      <c r="T15" s="483"/>
      <c r="U15" s="483"/>
      <c r="W15" s="489"/>
      <c r="X15" s="479"/>
      <c r="Y15" s="479"/>
      <c r="Z15" s="479"/>
      <c r="AA15" s="479"/>
      <c r="AB15" s="545"/>
      <c r="AC15" s="545"/>
      <c r="AD15" s="545"/>
      <c r="AE15" s="545"/>
      <c r="AF15" s="545"/>
      <c r="AG15" s="417" t="s">
        <v>5</v>
      </c>
      <c r="AH15" s="417" t="s">
        <v>6</v>
      </c>
      <c r="AI15" s="481"/>
    </row>
    <row r="16" spans="1:35" ht="63.75" customHeight="1">
      <c r="B16" s="430">
        <v>1</v>
      </c>
      <c r="C16" s="857" t="s">
        <v>707</v>
      </c>
      <c r="D16" s="857" t="s">
        <v>708</v>
      </c>
      <c r="E16" s="857" t="s">
        <v>709</v>
      </c>
      <c r="F16" s="857" t="s">
        <v>710</v>
      </c>
      <c r="G16" s="431">
        <v>2012</v>
      </c>
      <c r="H16" s="431">
        <v>2015</v>
      </c>
      <c r="I16" s="431" t="s">
        <v>100</v>
      </c>
      <c r="J16" s="432">
        <v>3290519000</v>
      </c>
      <c r="K16" s="431" t="s">
        <v>711</v>
      </c>
      <c r="L16" s="431"/>
      <c r="M16" s="431"/>
      <c r="N16" s="4"/>
      <c r="P16" s="510" t="s">
        <v>87</v>
      </c>
      <c r="Q16" s="510"/>
      <c r="R16" s="510"/>
      <c r="S16" s="483"/>
      <c r="T16" s="483"/>
      <c r="U16" s="483"/>
      <c r="W16" s="426">
        <v>1</v>
      </c>
      <c r="X16" s="424" t="s">
        <v>93</v>
      </c>
      <c r="Y16" s="424" t="s">
        <v>94</v>
      </c>
      <c r="Z16" s="424" t="s">
        <v>95</v>
      </c>
      <c r="AA16" s="424" t="s">
        <v>96</v>
      </c>
      <c r="AB16" s="424" t="s">
        <v>98</v>
      </c>
      <c r="AC16" s="424" t="s">
        <v>99</v>
      </c>
      <c r="AD16" s="424" t="s">
        <v>100</v>
      </c>
      <c r="AE16" s="424" t="s">
        <v>101</v>
      </c>
      <c r="AF16" s="94" t="s">
        <v>102</v>
      </c>
      <c r="AG16" s="424"/>
      <c r="AH16" s="424" t="s">
        <v>44</v>
      </c>
      <c r="AI16" s="422" t="s">
        <v>103</v>
      </c>
    </row>
    <row r="17" spans="2:35" ht="48" customHeight="1">
      <c r="B17" s="860">
        <v>2</v>
      </c>
      <c r="C17" s="858"/>
      <c r="D17" s="858"/>
      <c r="E17" s="858"/>
      <c r="F17" s="858"/>
      <c r="G17" s="431">
        <v>2012</v>
      </c>
      <c r="H17" s="431">
        <v>2015</v>
      </c>
      <c r="I17" s="431" t="s">
        <v>100</v>
      </c>
      <c r="J17" s="432">
        <v>11667724314</v>
      </c>
      <c r="K17" s="431" t="s">
        <v>712</v>
      </c>
      <c r="L17" s="431"/>
      <c r="M17" s="431"/>
      <c r="N17" s="4"/>
      <c r="P17" s="421"/>
      <c r="Q17" s="421"/>
      <c r="R17" s="421"/>
      <c r="S17" s="483"/>
      <c r="T17" s="483"/>
      <c r="U17" s="483"/>
      <c r="W17" s="427"/>
      <c r="X17" s="425"/>
      <c r="Y17" s="425"/>
      <c r="Z17" s="425"/>
      <c r="AA17" s="425"/>
      <c r="AB17" s="425"/>
      <c r="AC17" s="425"/>
      <c r="AD17" s="425"/>
      <c r="AE17" s="425"/>
      <c r="AF17" s="76"/>
      <c r="AG17" s="425"/>
      <c r="AH17" s="425"/>
      <c r="AI17" s="423"/>
    </row>
    <row r="18" spans="2:35" ht="97.5" customHeight="1">
      <c r="B18" s="860"/>
      <c r="C18" s="859"/>
      <c r="D18" s="859"/>
      <c r="E18" s="859"/>
      <c r="F18" s="859"/>
      <c r="G18" s="431">
        <v>2012</v>
      </c>
      <c r="H18" s="431">
        <v>2015</v>
      </c>
      <c r="I18" s="431" t="s">
        <v>100</v>
      </c>
      <c r="J18" s="432">
        <v>969430000</v>
      </c>
      <c r="K18" s="431" t="s">
        <v>713</v>
      </c>
      <c r="L18" s="431"/>
      <c r="M18" s="431"/>
      <c r="N18" s="4"/>
      <c r="P18" s="421"/>
      <c r="Q18" s="421"/>
      <c r="R18" s="421"/>
      <c r="S18" s="483"/>
      <c r="T18" s="483"/>
      <c r="U18" s="483"/>
      <c r="W18" s="427"/>
      <c r="X18" s="425"/>
      <c r="Y18" s="425"/>
      <c r="Z18" s="425"/>
      <c r="AA18" s="425"/>
      <c r="AB18" s="425"/>
      <c r="AC18" s="425"/>
      <c r="AD18" s="425"/>
      <c r="AE18" s="425"/>
      <c r="AF18" s="76"/>
      <c r="AG18" s="425"/>
      <c r="AH18" s="425"/>
      <c r="AI18" s="423"/>
    </row>
    <row r="19" spans="2:35" ht="79.5" customHeight="1">
      <c r="B19" s="860">
        <v>3</v>
      </c>
      <c r="C19" s="853" t="s">
        <v>714</v>
      </c>
      <c r="D19" s="853" t="s">
        <v>715</v>
      </c>
      <c r="E19" s="853" t="s">
        <v>716</v>
      </c>
      <c r="F19" s="853"/>
      <c r="G19" s="431">
        <v>2012</v>
      </c>
      <c r="H19" s="431">
        <v>2015</v>
      </c>
      <c r="I19" s="431" t="s">
        <v>100</v>
      </c>
      <c r="J19" s="432">
        <v>2950000000</v>
      </c>
      <c r="K19" s="431" t="s">
        <v>717</v>
      </c>
      <c r="L19" s="431"/>
      <c r="M19" s="431"/>
      <c r="N19" s="855"/>
      <c r="P19" s="510" t="s">
        <v>88</v>
      </c>
      <c r="Q19" s="510"/>
      <c r="R19" s="510"/>
      <c r="S19" s="483"/>
      <c r="T19" s="483"/>
      <c r="U19" s="483"/>
      <c r="W19" s="513">
        <v>2</v>
      </c>
      <c r="X19" s="511"/>
      <c r="Y19" s="511"/>
      <c r="Z19" s="511"/>
      <c r="AA19" s="511"/>
      <c r="AB19" s="511"/>
      <c r="AC19" s="511"/>
      <c r="AD19" s="511"/>
      <c r="AE19" s="511"/>
      <c r="AF19" s="419"/>
      <c r="AG19" s="511"/>
      <c r="AH19" s="511"/>
      <c r="AI19" s="508"/>
    </row>
    <row r="20" spans="2:35" ht="60.75" customHeight="1" thickBot="1">
      <c r="B20" s="861"/>
      <c r="C20" s="854"/>
      <c r="D20" s="854"/>
      <c r="E20" s="854"/>
      <c r="F20" s="854"/>
      <c r="G20" s="433">
        <v>2012</v>
      </c>
      <c r="H20" s="433">
        <v>2015</v>
      </c>
      <c r="I20" s="433" t="s">
        <v>100</v>
      </c>
      <c r="J20" s="434">
        <v>3065000000</v>
      </c>
      <c r="K20" s="433" t="s">
        <v>718</v>
      </c>
      <c r="L20" s="433"/>
      <c r="M20" s="433"/>
      <c r="N20" s="856"/>
      <c r="P20" s="510" t="s">
        <v>89</v>
      </c>
      <c r="Q20" s="510"/>
      <c r="R20" s="510"/>
      <c r="S20" s="483"/>
      <c r="T20" s="483"/>
      <c r="U20" s="483"/>
      <c r="W20" s="497"/>
      <c r="X20" s="498"/>
      <c r="Y20" s="498"/>
      <c r="Z20" s="498"/>
      <c r="AA20" s="498"/>
      <c r="AB20" s="498"/>
      <c r="AC20" s="498"/>
      <c r="AD20" s="498"/>
      <c r="AE20" s="498"/>
      <c r="AF20" s="419"/>
      <c r="AG20" s="498"/>
      <c r="AH20" s="498"/>
      <c r="AI20" s="525"/>
    </row>
    <row r="21" spans="2:35" ht="60.75" customHeight="1">
      <c r="B21" s="435"/>
      <c r="C21" s="435"/>
      <c r="D21" s="435"/>
      <c r="E21" s="435"/>
      <c r="F21" s="435"/>
      <c r="G21" s="435"/>
      <c r="H21" s="435"/>
      <c r="I21" s="435"/>
      <c r="J21" s="436"/>
      <c r="K21" s="435"/>
      <c r="L21" s="435"/>
      <c r="M21" s="435"/>
      <c r="N21" s="336"/>
      <c r="P21" s="421"/>
      <c r="Q21" s="421"/>
      <c r="R21" s="421"/>
      <c r="S21" s="418"/>
      <c r="T21" s="418"/>
      <c r="U21" s="418"/>
      <c r="W21" s="336"/>
      <c r="X21" s="336"/>
      <c r="Y21" s="336"/>
      <c r="Z21" s="336"/>
      <c r="AA21" s="336"/>
      <c r="AB21" s="336"/>
      <c r="AC21" s="336"/>
      <c r="AD21" s="336"/>
      <c r="AE21" s="336"/>
      <c r="AF21" s="336"/>
      <c r="AG21" s="336"/>
      <c r="AH21" s="336"/>
      <c r="AI21" s="336"/>
    </row>
    <row r="22" spans="2:35" ht="60.75" customHeight="1">
      <c r="B22" s="435"/>
      <c r="C22" s="435"/>
      <c r="D22" s="435"/>
      <c r="E22" s="435"/>
      <c r="F22" s="435"/>
      <c r="G22" s="435"/>
      <c r="H22" s="435"/>
      <c r="I22" s="435"/>
      <c r="J22" s="436"/>
      <c r="K22" s="435"/>
      <c r="L22" s="435"/>
      <c r="M22" s="435"/>
      <c r="N22" s="336"/>
      <c r="P22" s="421"/>
      <c r="Q22" s="421"/>
      <c r="R22" s="421"/>
      <c r="S22" s="418"/>
      <c r="T22" s="418"/>
      <c r="U22" s="418"/>
      <c r="W22" s="336"/>
      <c r="X22" s="336"/>
      <c r="Y22" s="336"/>
      <c r="Z22" s="336"/>
      <c r="AA22" s="336"/>
      <c r="AB22" s="336"/>
      <c r="AC22" s="336"/>
      <c r="AD22" s="336"/>
      <c r="AE22" s="336"/>
      <c r="AF22" s="336"/>
      <c r="AG22" s="336"/>
      <c r="AH22" s="336"/>
      <c r="AI22" s="336"/>
    </row>
    <row r="23" spans="2:35">
      <c r="B23" s="1" t="s">
        <v>14</v>
      </c>
      <c r="P23" s="1"/>
      <c r="Q23" s="1"/>
      <c r="R23" s="1"/>
      <c r="S23" s="1"/>
      <c r="T23" s="1"/>
      <c r="U23" s="1"/>
      <c r="W23" s="1" t="s">
        <v>14</v>
      </c>
    </row>
    <row r="24" spans="2:35" ht="16.5" thickBot="1"/>
    <row r="25" spans="2:35" ht="16.5" thickBot="1">
      <c r="B25" s="495" t="s">
        <v>106</v>
      </c>
      <c r="C25" s="496"/>
      <c r="D25" s="496"/>
      <c r="E25" s="496"/>
      <c r="F25" s="496"/>
      <c r="G25" s="496"/>
      <c r="H25" s="496"/>
      <c r="I25" s="496"/>
      <c r="J25" s="496"/>
      <c r="K25" s="496"/>
      <c r="L25" s="420" t="s">
        <v>10</v>
      </c>
      <c r="M25" s="420" t="s">
        <v>11</v>
      </c>
      <c r="N25" s="24" t="s">
        <v>9</v>
      </c>
      <c r="P25" s="482" t="s">
        <v>69</v>
      </c>
      <c r="Q25" s="482"/>
      <c r="R25" s="482"/>
      <c r="S25" s="482" t="s">
        <v>70</v>
      </c>
      <c r="T25" s="482"/>
      <c r="U25" s="482"/>
      <c r="W25" s="495" t="s">
        <v>75</v>
      </c>
      <c r="X25" s="496"/>
      <c r="Y25" s="496"/>
      <c r="Z25" s="496"/>
      <c r="AA25" s="496"/>
      <c r="AB25" s="496"/>
      <c r="AC25" s="496"/>
      <c r="AD25" s="496"/>
      <c r="AE25" s="496"/>
      <c r="AF25" s="496"/>
      <c r="AG25" s="420" t="s">
        <v>10</v>
      </c>
      <c r="AH25" s="420" t="s">
        <v>11</v>
      </c>
      <c r="AI25" s="24" t="s">
        <v>9</v>
      </c>
    </row>
    <row r="26" spans="2:35" ht="61.9" customHeight="1">
      <c r="B26" s="497" t="s">
        <v>16</v>
      </c>
      <c r="C26" s="498"/>
      <c r="D26" s="498"/>
      <c r="E26" s="498"/>
      <c r="F26" s="498"/>
      <c r="G26" s="498"/>
      <c r="H26" s="498"/>
      <c r="I26" s="498"/>
      <c r="J26" s="498"/>
      <c r="K26" s="498"/>
      <c r="L26" s="31" t="s">
        <v>130</v>
      </c>
      <c r="M26" s="21"/>
      <c r="N26" s="22"/>
      <c r="P26" s="493" t="s">
        <v>105</v>
      </c>
      <c r="Q26" s="493"/>
      <c r="R26" s="493"/>
      <c r="S26" s="483" t="s">
        <v>92</v>
      </c>
      <c r="T26" s="483"/>
      <c r="U26" s="483"/>
      <c r="W26" s="497" t="s">
        <v>16</v>
      </c>
      <c r="X26" s="498"/>
      <c r="Y26" s="498"/>
      <c r="Z26" s="498"/>
      <c r="AA26" s="498"/>
      <c r="AB26" s="498"/>
      <c r="AC26" s="498"/>
      <c r="AD26" s="498"/>
      <c r="AE26" s="498"/>
      <c r="AF26" s="498"/>
      <c r="AG26" s="43" t="s">
        <v>44</v>
      </c>
      <c r="AH26" s="43"/>
      <c r="AI26" s="44"/>
    </row>
    <row r="27" spans="2:35" ht="61.9" customHeight="1">
      <c r="B27" s="499" t="s">
        <v>18</v>
      </c>
      <c r="C27" s="484"/>
      <c r="D27" s="484"/>
      <c r="E27" s="484"/>
      <c r="F27" s="484"/>
      <c r="G27" s="484"/>
      <c r="H27" s="484"/>
      <c r="I27" s="484"/>
      <c r="J27" s="484"/>
      <c r="K27" s="484"/>
      <c r="L27" s="32" t="s">
        <v>130</v>
      </c>
      <c r="M27" s="8"/>
      <c r="N27" s="9"/>
      <c r="P27" s="493"/>
      <c r="Q27" s="493"/>
      <c r="R27" s="493"/>
      <c r="S27" s="483"/>
      <c r="T27" s="483"/>
      <c r="U27" s="483"/>
      <c r="W27" s="499" t="s">
        <v>18</v>
      </c>
      <c r="X27" s="484"/>
      <c r="Y27" s="484"/>
      <c r="Z27" s="484"/>
      <c r="AA27" s="484"/>
      <c r="AB27" s="484"/>
      <c r="AC27" s="484"/>
      <c r="AD27" s="484"/>
      <c r="AE27" s="484"/>
      <c r="AF27" s="484"/>
      <c r="AG27" s="45" t="s">
        <v>44</v>
      </c>
      <c r="AH27" s="45"/>
      <c r="AI27" s="46"/>
    </row>
    <row r="28" spans="2:35" ht="61.9" customHeight="1" thickBot="1">
      <c r="B28" s="486" t="s">
        <v>17</v>
      </c>
      <c r="C28" s="485"/>
      <c r="D28" s="485"/>
      <c r="E28" s="485"/>
      <c r="F28" s="485"/>
      <c r="G28" s="485"/>
      <c r="H28" s="485"/>
      <c r="I28" s="485"/>
      <c r="J28" s="485"/>
      <c r="K28" s="485"/>
      <c r="L28" s="33" t="s">
        <v>130</v>
      </c>
      <c r="M28" s="10"/>
      <c r="N28" s="11"/>
      <c r="P28" s="493"/>
      <c r="Q28" s="493"/>
      <c r="R28" s="493"/>
      <c r="S28" s="483"/>
      <c r="T28" s="483"/>
      <c r="U28" s="483"/>
      <c r="W28" s="486" t="s">
        <v>17</v>
      </c>
      <c r="X28" s="485"/>
      <c r="Y28" s="485"/>
      <c r="Z28" s="485"/>
      <c r="AA28" s="485"/>
      <c r="AB28" s="485"/>
      <c r="AC28" s="485"/>
      <c r="AD28" s="485"/>
      <c r="AE28" s="485"/>
      <c r="AF28" s="485"/>
      <c r="AG28" s="47"/>
      <c r="AH28" s="47" t="s">
        <v>44</v>
      </c>
      <c r="AI28" s="48"/>
    </row>
    <row r="29" spans="2:35">
      <c r="P29" s="1"/>
      <c r="Q29" s="1"/>
      <c r="R29" s="1"/>
      <c r="S29" s="1"/>
      <c r="T29" s="1"/>
      <c r="U29" s="1"/>
    </row>
    <row r="30" spans="2:35">
      <c r="P30" s="1"/>
      <c r="Q30" s="1"/>
      <c r="R30" s="1"/>
      <c r="S30" s="1"/>
      <c r="T30" s="1"/>
      <c r="U30" s="1"/>
    </row>
    <row r="32" spans="2:35">
      <c r="P32" s="42"/>
      <c r="Q32" s="42"/>
      <c r="R32" s="42"/>
      <c r="S32" s="42"/>
      <c r="T32" s="42"/>
      <c r="U32" s="42"/>
    </row>
    <row r="33" spans="16:21">
      <c r="P33" s="42"/>
      <c r="Q33" s="42"/>
      <c r="R33" s="42"/>
      <c r="S33" s="42"/>
      <c r="T33" s="42"/>
      <c r="U33" s="42"/>
    </row>
    <row r="34" spans="16:21" ht="15" customHeight="1">
      <c r="P34" s="42"/>
      <c r="Q34" s="42"/>
      <c r="R34" s="42"/>
      <c r="S34" s="42"/>
      <c r="T34" s="42"/>
      <c r="U34" s="42"/>
    </row>
    <row r="35" spans="16:21">
      <c r="P35" s="42"/>
      <c r="Q35" s="42"/>
      <c r="R35" s="42"/>
      <c r="S35" s="42"/>
      <c r="T35" s="42"/>
      <c r="U35" s="42"/>
    </row>
    <row r="36" spans="16:21">
      <c r="P36" s="42"/>
      <c r="Q36" s="42"/>
      <c r="R36" s="42"/>
      <c r="S36" s="42"/>
      <c r="T36" s="42"/>
      <c r="U36" s="42"/>
    </row>
    <row r="37" spans="16:21" ht="15" customHeight="1">
      <c r="P37" s="42"/>
      <c r="Q37" s="42"/>
      <c r="R37" s="42"/>
      <c r="S37" s="42"/>
      <c r="T37" s="42"/>
      <c r="U37" s="42"/>
    </row>
    <row r="38" spans="16:21" ht="15" customHeight="1">
      <c r="P38" s="42"/>
      <c r="Q38" s="42"/>
      <c r="R38" s="42"/>
      <c r="S38" s="42"/>
      <c r="T38" s="42"/>
      <c r="U38" s="42"/>
    </row>
    <row r="39" spans="16:21" ht="15" customHeight="1">
      <c r="P39" s="42"/>
      <c r="Q39" s="42"/>
      <c r="R39" s="42"/>
      <c r="S39" s="42"/>
      <c r="T39" s="42"/>
      <c r="U39" s="42"/>
    </row>
    <row r="40" spans="16:21">
      <c r="P40" s="42"/>
      <c r="Q40" s="42"/>
      <c r="R40" s="42"/>
      <c r="S40" s="42"/>
      <c r="T40" s="42"/>
      <c r="U40" s="42"/>
    </row>
    <row r="41" spans="16:21" ht="15" customHeight="1">
      <c r="P41" s="42"/>
      <c r="Q41" s="42"/>
      <c r="R41" s="42"/>
      <c r="S41" s="42"/>
      <c r="T41" s="42"/>
      <c r="U41" s="42"/>
    </row>
    <row r="42" spans="16:21">
      <c r="P42" s="42"/>
      <c r="Q42" s="42"/>
      <c r="R42" s="42"/>
      <c r="S42" s="42"/>
      <c r="T42" s="42"/>
      <c r="U42" s="42"/>
    </row>
  </sheetData>
  <mergeCells count="72">
    <mergeCell ref="P13:R13"/>
    <mergeCell ref="S13:U13"/>
    <mergeCell ref="A2:O6"/>
    <mergeCell ref="B10:N10"/>
    <mergeCell ref="W10:AI10"/>
    <mergeCell ref="B12:N12"/>
    <mergeCell ref="W12:AI12"/>
    <mergeCell ref="N14:N15"/>
    <mergeCell ref="B14:B15"/>
    <mergeCell ref="C14:C15"/>
    <mergeCell ref="D14:D15"/>
    <mergeCell ref="E14:E15"/>
    <mergeCell ref="F14:F15"/>
    <mergeCell ref="G14:G15"/>
    <mergeCell ref="H14:H15"/>
    <mergeCell ref="I14:I15"/>
    <mergeCell ref="J14:J15"/>
    <mergeCell ref="K14:K15"/>
    <mergeCell ref="L14:M14"/>
    <mergeCell ref="P16:R16"/>
    <mergeCell ref="AG14:AH14"/>
    <mergeCell ref="AI14:AI15"/>
    <mergeCell ref="P15:R15"/>
    <mergeCell ref="AA14:AA15"/>
    <mergeCell ref="AB14:AB15"/>
    <mergeCell ref="AC14:AC15"/>
    <mergeCell ref="AD14:AD15"/>
    <mergeCell ref="AE14:AE15"/>
    <mergeCell ref="AF14:AF15"/>
    <mergeCell ref="P14:R14"/>
    <mergeCell ref="W14:W15"/>
    <mergeCell ref="X14:X15"/>
    <mergeCell ref="Y14:Y15"/>
    <mergeCell ref="Z14:Z15"/>
    <mergeCell ref="B19:B20"/>
    <mergeCell ref="C19:C20"/>
    <mergeCell ref="D19:D20"/>
    <mergeCell ref="E19:E20"/>
    <mergeCell ref="P19:R19"/>
    <mergeCell ref="B25:K25"/>
    <mergeCell ref="P25:R25"/>
    <mergeCell ref="S25:U25"/>
    <mergeCell ref="W25:AF25"/>
    <mergeCell ref="F19:F20"/>
    <mergeCell ref="N19:N20"/>
    <mergeCell ref="W19:W20"/>
    <mergeCell ref="X19:X20"/>
    <mergeCell ref="Y19:Y20"/>
    <mergeCell ref="Z19:Z20"/>
    <mergeCell ref="S14:U20"/>
    <mergeCell ref="C16:C18"/>
    <mergeCell ref="D16:D18"/>
    <mergeCell ref="E16:E18"/>
    <mergeCell ref="F16:F18"/>
    <mergeCell ref="B17:B18"/>
    <mergeCell ref="AE19:AE20"/>
    <mergeCell ref="AG19:AG20"/>
    <mergeCell ref="AH19:AH20"/>
    <mergeCell ref="AI19:AI20"/>
    <mergeCell ref="P20:R20"/>
    <mergeCell ref="AA19:AA20"/>
    <mergeCell ref="AB19:AB20"/>
    <mergeCell ref="AC19:AC20"/>
    <mergeCell ref="AD19:AD20"/>
    <mergeCell ref="B26:K26"/>
    <mergeCell ref="P26:R28"/>
    <mergeCell ref="S26:U28"/>
    <mergeCell ref="W26:AF26"/>
    <mergeCell ref="B27:K27"/>
    <mergeCell ref="W27:AF27"/>
    <mergeCell ref="B28:K28"/>
    <mergeCell ref="W28:AF28"/>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55"/>
  <sheetViews>
    <sheetView topLeftCell="A35" zoomScale="85" zoomScaleNormal="85" workbookViewId="0">
      <selection activeCell="L41" sqref="L41"/>
    </sheetView>
  </sheetViews>
  <sheetFormatPr baseColWidth="10" defaultColWidth="10.75" defaultRowHeight="15.75"/>
  <cols>
    <col min="1" max="2" width="10.75" style="1"/>
    <col min="3" max="3" width="15.375" style="1" customWidth="1"/>
    <col min="4" max="4" width="18.75" style="1" customWidth="1"/>
    <col min="5" max="5" width="15.5" style="1" customWidth="1"/>
    <col min="6" max="9" width="10.75" style="1"/>
    <col min="10" max="10" width="19.25" style="1" bestFit="1" customWidth="1"/>
    <col min="11" max="11" width="16.5" style="1" customWidth="1"/>
    <col min="12" max="13" width="10.75" style="1"/>
    <col min="14" max="14" width="21" style="1" customWidth="1"/>
    <col min="15" max="15" width="10.75" style="1"/>
    <col min="16" max="21" width="10.75" style="25"/>
    <col min="22" max="23" width="10.75" style="1"/>
    <col min="24" max="24" width="14" style="1" customWidth="1"/>
    <col min="25" max="25" width="41.25" style="1" bestFit="1" customWidth="1"/>
    <col min="26" max="26" width="15.5" style="1" customWidth="1"/>
    <col min="27" max="30" width="10.75" style="1"/>
    <col min="31" max="31" width="12.75" style="1" customWidth="1"/>
    <col min="32" max="32" width="18.75" style="1" customWidth="1"/>
    <col min="33" max="34" width="10.75" style="1"/>
    <col min="35" max="35" width="21" style="1" customWidth="1"/>
    <col min="36" max="258" width="10.75" style="1"/>
    <col min="259" max="259" width="15.375" style="1" customWidth="1"/>
    <col min="260" max="260" width="18.75" style="1" customWidth="1"/>
    <col min="261" max="261" width="15.5" style="1" customWidth="1"/>
    <col min="262" max="265" width="10.75" style="1"/>
    <col min="266" max="266" width="19.25" style="1" bestFit="1" customWidth="1"/>
    <col min="267" max="267" width="16.5" style="1" customWidth="1"/>
    <col min="268" max="269" width="10.75" style="1"/>
    <col min="270" max="270" width="21" style="1" customWidth="1"/>
    <col min="271" max="279" width="10.75" style="1"/>
    <col min="280" max="280" width="14" style="1" customWidth="1"/>
    <col min="281" max="281" width="41.25" style="1" bestFit="1" customWidth="1"/>
    <col min="282" max="282" width="15.5" style="1" customWidth="1"/>
    <col min="283" max="286" width="10.75" style="1"/>
    <col min="287" max="287" width="12.75" style="1" customWidth="1"/>
    <col min="288" max="288" width="18.75" style="1" customWidth="1"/>
    <col min="289" max="290" width="10.75" style="1"/>
    <col min="291" max="291" width="21" style="1" customWidth="1"/>
    <col min="292" max="514" width="10.75" style="1"/>
    <col min="515" max="515" width="15.375" style="1" customWidth="1"/>
    <col min="516" max="516" width="18.75" style="1" customWidth="1"/>
    <col min="517" max="517" width="15.5" style="1" customWidth="1"/>
    <col min="518" max="521" width="10.75" style="1"/>
    <col min="522" max="522" width="19.25" style="1" bestFit="1" customWidth="1"/>
    <col min="523" max="523" width="16.5" style="1" customWidth="1"/>
    <col min="524" max="525" width="10.75" style="1"/>
    <col min="526" max="526" width="21" style="1" customWidth="1"/>
    <col min="527" max="535" width="10.75" style="1"/>
    <col min="536" max="536" width="14" style="1" customWidth="1"/>
    <col min="537" max="537" width="41.25" style="1" bestFit="1" customWidth="1"/>
    <col min="538" max="538" width="15.5" style="1" customWidth="1"/>
    <col min="539" max="542" width="10.75" style="1"/>
    <col min="543" max="543" width="12.75" style="1" customWidth="1"/>
    <col min="544" max="544" width="18.75" style="1" customWidth="1"/>
    <col min="545" max="546" width="10.75" style="1"/>
    <col min="547" max="547" width="21" style="1" customWidth="1"/>
    <col min="548" max="770" width="10.75" style="1"/>
    <col min="771" max="771" width="15.375" style="1" customWidth="1"/>
    <col min="772" max="772" width="18.75" style="1" customWidth="1"/>
    <col min="773" max="773" width="15.5" style="1" customWidth="1"/>
    <col min="774" max="777" width="10.75" style="1"/>
    <col min="778" max="778" width="19.25" style="1" bestFit="1" customWidth="1"/>
    <col min="779" max="779" width="16.5" style="1" customWidth="1"/>
    <col min="780" max="781" width="10.75" style="1"/>
    <col min="782" max="782" width="21" style="1" customWidth="1"/>
    <col min="783" max="791" width="10.75" style="1"/>
    <col min="792" max="792" width="14" style="1" customWidth="1"/>
    <col min="793" max="793" width="41.25" style="1" bestFit="1" customWidth="1"/>
    <col min="794" max="794" width="15.5" style="1" customWidth="1"/>
    <col min="795" max="798" width="10.75" style="1"/>
    <col min="799" max="799" width="12.75" style="1" customWidth="1"/>
    <col min="800" max="800" width="18.75" style="1" customWidth="1"/>
    <col min="801" max="802" width="10.75" style="1"/>
    <col min="803" max="803" width="21" style="1" customWidth="1"/>
    <col min="804" max="1026" width="10.75" style="1"/>
    <col min="1027" max="1027" width="15.375" style="1" customWidth="1"/>
    <col min="1028" max="1028" width="18.75" style="1" customWidth="1"/>
    <col min="1029" max="1029" width="15.5" style="1" customWidth="1"/>
    <col min="1030" max="1033" width="10.75" style="1"/>
    <col min="1034" max="1034" width="19.25" style="1" bestFit="1" customWidth="1"/>
    <col min="1035" max="1035" width="16.5" style="1" customWidth="1"/>
    <col min="1036" max="1037" width="10.75" style="1"/>
    <col min="1038" max="1038" width="21" style="1" customWidth="1"/>
    <col min="1039" max="1047" width="10.75" style="1"/>
    <col min="1048" max="1048" width="14" style="1" customWidth="1"/>
    <col min="1049" max="1049" width="41.25" style="1" bestFit="1" customWidth="1"/>
    <col min="1050" max="1050" width="15.5" style="1" customWidth="1"/>
    <col min="1051" max="1054" width="10.75" style="1"/>
    <col min="1055" max="1055" width="12.75" style="1" customWidth="1"/>
    <col min="1056" max="1056" width="18.75" style="1" customWidth="1"/>
    <col min="1057" max="1058" width="10.75" style="1"/>
    <col min="1059" max="1059" width="21" style="1" customWidth="1"/>
    <col min="1060" max="1282" width="10.75" style="1"/>
    <col min="1283" max="1283" width="15.375" style="1" customWidth="1"/>
    <col min="1284" max="1284" width="18.75" style="1" customWidth="1"/>
    <col min="1285" max="1285" width="15.5" style="1" customWidth="1"/>
    <col min="1286" max="1289" width="10.75" style="1"/>
    <col min="1290" max="1290" width="19.25" style="1" bestFit="1" customWidth="1"/>
    <col min="1291" max="1291" width="16.5" style="1" customWidth="1"/>
    <col min="1292" max="1293" width="10.75" style="1"/>
    <col min="1294" max="1294" width="21" style="1" customWidth="1"/>
    <col min="1295" max="1303" width="10.75" style="1"/>
    <col min="1304" max="1304" width="14" style="1" customWidth="1"/>
    <col min="1305" max="1305" width="41.25" style="1" bestFit="1" customWidth="1"/>
    <col min="1306" max="1306" width="15.5" style="1" customWidth="1"/>
    <col min="1307" max="1310" width="10.75" style="1"/>
    <col min="1311" max="1311" width="12.75" style="1" customWidth="1"/>
    <col min="1312" max="1312" width="18.75" style="1" customWidth="1"/>
    <col min="1313" max="1314" width="10.75" style="1"/>
    <col min="1315" max="1315" width="21" style="1" customWidth="1"/>
    <col min="1316" max="1538" width="10.75" style="1"/>
    <col min="1539" max="1539" width="15.375" style="1" customWidth="1"/>
    <col min="1540" max="1540" width="18.75" style="1" customWidth="1"/>
    <col min="1541" max="1541" width="15.5" style="1" customWidth="1"/>
    <col min="1542" max="1545" width="10.75" style="1"/>
    <col min="1546" max="1546" width="19.25" style="1" bestFit="1" customWidth="1"/>
    <col min="1547" max="1547" width="16.5" style="1" customWidth="1"/>
    <col min="1548" max="1549" width="10.75" style="1"/>
    <col min="1550" max="1550" width="21" style="1" customWidth="1"/>
    <col min="1551" max="1559" width="10.75" style="1"/>
    <col min="1560" max="1560" width="14" style="1" customWidth="1"/>
    <col min="1561" max="1561" width="41.25" style="1" bestFit="1" customWidth="1"/>
    <col min="1562" max="1562" width="15.5" style="1" customWidth="1"/>
    <col min="1563" max="1566" width="10.75" style="1"/>
    <col min="1567" max="1567" width="12.75" style="1" customWidth="1"/>
    <col min="1568" max="1568" width="18.75" style="1" customWidth="1"/>
    <col min="1569" max="1570" width="10.75" style="1"/>
    <col min="1571" max="1571" width="21" style="1" customWidth="1"/>
    <col min="1572" max="1794" width="10.75" style="1"/>
    <col min="1795" max="1795" width="15.375" style="1" customWidth="1"/>
    <col min="1796" max="1796" width="18.75" style="1" customWidth="1"/>
    <col min="1797" max="1797" width="15.5" style="1" customWidth="1"/>
    <col min="1798" max="1801" width="10.75" style="1"/>
    <col min="1802" max="1802" width="19.25" style="1" bestFit="1" customWidth="1"/>
    <col min="1803" max="1803" width="16.5" style="1" customWidth="1"/>
    <col min="1804" max="1805" width="10.75" style="1"/>
    <col min="1806" max="1806" width="21" style="1" customWidth="1"/>
    <col min="1807" max="1815" width="10.75" style="1"/>
    <col min="1816" max="1816" width="14" style="1" customWidth="1"/>
    <col min="1817" max="1817" width="41.25" style="1" bestFit="1" customWidth="1"/>
    <col min="1818" max="1818" width="15.5" style="1" customWidth="1"/>
    <col min="1819" max="1822" width="10.75" style="1"/>
    <col min="1823" max="1823" width="12.75" style="1" customWidth="1"/>
    <col min="1824" max="1824" width="18.75" style="1" customWidth="1"/>
    <col min="1825" max="1826" width="10.75" style="1"/>
    <col min="1827" max="1827" width="21" style="1" customWidth="1"/>
    <col min="1828" max="2050" width="10.75" style="1"/>
    <col min="2051" max="2051" width="15.375" style="1" customWidth="1"/>
    <col min="2052" max="2052" width="18.75" style="1" customWidth="1"/>
    <col min="2053" max="2053" width="15.5" style="1" customWidth="1"/>
    <col min="2054" max="2057" width="10.75" style="1"/>
    <col min="2058" max="2058" width="19.25" style="1" bestFit="1" customWidth="1"/>
    <col min="2059" max="2059" width="16.5" style="1" customWidth="1"/>
    <col min="2060" max="2061" width="10.75" style="1"/>
    <col min="2062" max="2062" width="21" style="1" customWidth="1"/>
    <col min="2063" max="2071" width="10.75" style="1"/>
    <col min="2072" max="2072" width="14" style="1" customWidth="1"/>
    <col min="2073" max="2073" width="41.25" style="1" bestFit="1" customWidth="1"/>
    <col min="2074" max="2074" width="15.5" style="1" customWidth="1"/>
    <col min="2075" max="2078" width="10.75" style="1"/>
    <col min="2079" max="2079" width="12.75" style="1" customWidth="1"/>
    <col min="2080" max="2080" width="18.75" style="1" customWidth="1"/>
    <col min="2081" max="2082" width="10.75" style="1"/>
    <col min="2083" max="2083" width="21" style="1" customWidth="1"/>
    <col min="2084" max="2306" width="10.75" style="1"/>
    <col min="2307" max="2307" width="15.375" style="1" customWidth="1"/>
    <col min="2308" max="2308" width="18.75" style="1" customWidth="1"/>
    <col min="2309" max="2309" width="15.5" style="1" customWidth="1"/>
    <col min="2310" max="2313" width="10.75" style="1"/>
    <col min="2314" max="2314" width="19.25" style="1" bestFit="1" customWidth="1"/>
    <col min="2315" max="2315" width="16.5" style="1" customWidth="1"/>
    <col min="2316" max="2317" width="10.75" style="1"/>
    <col min="2318" max="2318" width="21" style="1" customWidth="1"/>
    <col min="2319" max="2327" width="10.75" style="1"/>
    <col min="2328" max="2328" width="14" style="1" customWidth="1"/>
    <col min="2329" max="2329" width="41.25" style="1" bestFit="1" customWidth="1"/>
    <col min="2330" max="2330" width="15.5" style="1" customWidth="1"/>
    <col min="2331" max="2334" width="10.75" style="1"/>
    <col min="2335" max="2335" width="12.75" style="1" customWidth="1"/>
    <col min="2336" max="2336" width="18.75" style="1" customWidth="1"/>
    <col min="2337" max="2338" width="10.75" style="1"/>
    <col min="2339" max="2339" width="21" style="1" customWidth="1"/>
    <col min="2340" max="2562" width="10.75" style="1"/>
    <col min="2563" max="2563" width="15.375" style="1" customWidth="1"/>
    <col min="2564" max="2564" width="18.75" style="1" customWidth="1"/>
    <col min="2565" max="2565" width="15.5" style="1" customWidth="1"/>
    <col min="2566" max="2569" width="10.75" style="1"/>
    <col min="2570" max="2570" width="19.25" style="1" bestFit="1" customWidth="1"/>
    <col min="2571" max="2571" width="16.5" style="1" customWidth="1"/>
    <col min="2572" max="2573" width="10.75" style="1"/>
    <col min="2574" max="2574" width="21" style="1" customWidth="1"/>
    <col min="2575" max="2583" width="10.75" style="1"/>
    <col min="2584" max="2584" width="14" style="1" customWidth="1"/>
    <col min="2585" max="2585" width="41.25" style="1" bestFit="1" customWidth="1"/>
    <col min="2586" max="2586" width="15.5" style="1" customWidth="1"/>
    <col min="2587" max="2590" width="10.75" style="1"/>
    <col min="2591" max="2591" width="12.75" style="1" customWidth="1"/>
    <col min="2592" max="2592" width="18.75" style="1" customWidth="1"/>
    <col min="2593" max="2594" width="10.75" style="1"/>
    <col min="2595" max="2595" width="21" style="1" customWidth="1"/>
    <col min="2596" max="2818" width="10.75" style="1"/>
    <col min="2819" max="2819" width="15.375" style="1" customWidth="1"/>
    <col min="2820" max="2820" width="18.75" style="1" customWidth="1"/>
    <col min="2821" max="2821" width="15.5" style="1" customWidth="1"/>
    <col min="2822" max="2825" width="10.75" style="1"/>
    <col min="2826" max="2826" width="19.25" style="1" bestFit="1" customWidth="1"/>
    <col min="2827" max="2827" width="16.5" style="1" customWidth="1"/>
    <col min="2828" max="2829" width="10.75" style="1"/>
    <col min="2830" max="2830" width="21" style="1" customWidth="1"/>
    <col min="2831" max="2839" width="10.75" style="1"/>
    <col min="2840" max="2840" width="14" style="1" customWidth="1"/>
    <col min="2841" max="2841" width="41.25" style="1" bestFit="1" customWidth="1"/>
    <col min="2842" max="2842" width="15.5" style="1" customWidth="1"/>
    <col min="2843" max="2846" width="10.75" style="1"/>
    <col min="2847" max="2847" width="12.75" style="1" customWidth="1"/>
    <col min="2848" max="2848" width="18.75" style="1" customWidth="1"/>
    <col min="2849" max="2850" width="10.75" style="1"/>
    <col min="2851" max="2851" width="21" style="1" customWidth="1"/>
    <col min="2852" max="3074" width="10.75" style="1"/>
    <col min="3075" max="3075" width="15.375" style="1" customWidth="1"/>
    <col min="3076" max="3076" width="18.75" style="1" customWidth="1"/>
    <col min="3077" max="3077" width="15.5" style="1" customWidth="1"/>
    <col min="3078" max="3081" width="10.75" style="1"/>
    <col min="3082" max="3082" width="19.25" style="1" bestFit="1" customWidth="1"/>
    <col min="3083" max="3083" width="16.5" style="1" customWidth="1"/>
    <col min="3084" max="3085" width="10.75" style="1"/>
    <col min="3086" max="3086" width="21" style="1" customWidth="1"/>
    <col min="3087" max="3095" width="10.75" style="1"/>
    <col min="3096" max="3096" width="14" style="1" customWidth="1"/>
    <col min="3097" max="3097" width="41.25" style="1" bestFit="1" customWidth="1"/>
    <col min="3098" max="3098" width="15.5" style="1" customWidth="1"/>
    <col min="3099" max="3102" width="10.75" style="1"/>
    <col min="3103" max="3103" width="12.75" style="1" customWidth="1"/>
    <col min="3104" max="3104" width="18.75" style="1" customWidth="1"/>
    <col min="3105" max="3106" width="10.75" style="1"/>
    <col min="3107" max="3107" width="21" style="1" customWidth="1"/>
    <col min="3108" max="3330" width="10.75" style="1"/>
    <col min="3331" max="3331" width="15.375" style="1" customWidth="1"/>
    <col min="3332" max="3332" width="18.75" style="1" customWidth="1"/>
    <col min="3333" max="3333" width="15.5" style="1" customWidth="1"/>
    <col min="3334" max="3337" width="10.75" style="1"/>
    <col min="3338" max="3338" width="19.25" style="1" bestFit="1" customWidth="1"/>
    <col min="3339" max="3339" width="16.5" style="1" customWidth="1"/>
    <col min="3340" max="3341" width="10.75" style="1"/>
    <col min="3342" max="3342" width="21" style="1" customWidth="1"/>
    <col min="3343" max="3351" width="10.75" style="1"/>
    <col min="3352" max="3352" width="14" style="1" customWidth="1"/>
    <col min="3353" max="3353" width="41.25" style="1" bestFit="1" customWidth="1"/>
    <col min="3354" max="3354" width="15.5" style="1" customWidth="1"/>
    <col min="3355" max="3358" width="10.75" style="1"/>
    <col min="3359" max="3359" width="12.75" style="1" customWidth="1"/>
    <col min="3360" max="3360" width="18.75" style="1" customWidth="1"/>
    <col min="3361" max="3362" width="10.75" style="1"/>
    <col min="3363" max="3363" width="21" style="1" customWidth="1"/>
    <col min="3364" max="3586" width="10.75" style="1"/>
    <col min="3587" max="3587" width="15.375" style="1" customWidth="1"/>
    <col min="3588" max="3588" width="18.75" style="1" customWidth="1"/>
    <col min="3589" max="3589" width="15.5" style="1" customWidth="1"/>
    <col min="3590" max="3593" width="10.75" style="1"/>
    <col min="3594" max="3594" width="19.25" style="1" bestFit="1" customWidth="1"/>
    <col min="3595" max="3595" width="16.5" style="1" customWidth="1"/>
    <col min="3596" max="3597" width="10.75" style="1"/>
    <col min="3598" max="3598" width="21" style="1" customWidth="1"/>
    <col min="3599" max="3607" width="10.75" style="1"/>
    <col min="3608" max="3608" width="14" style="1" customWidth="1"/>
    <col min="3609" max="3609" width="41.25" style="1" bestFit="1" customWidth="1"/>
    <col min="3610" max="3610" width="15.5" style="1" customWidth="1"/>
    <col min="3611" max="3614" width="10.75" style="1"/>
    <col min="3615" max="3615" width="12.75" style="1" customWidth="1"/>
    <col min="3616" max="3616" width="18.75" style="1" customWidth="1"/>
    <col min="3617" max="3618" width="10.75" style="1"/>
    <col min="3619" max="3619" width="21" style="1" customWidth="1"/>
    <col min="3620" max="3842" width="10.75" style="1"/>
    <col min="3843" max="3843" width="15.375" style="1" customWidth="1"/>
    <col min="3844" max="3844" width="18.75" style="1" customWidth="1"/>
    <col min="3845" max="3845" width="15.5" style="1" customWidth="1"/>
    <col min="3846" max="3849" width="10.75" style="1"/>
    <col min="3850" max="3850" width="19.25" style="1" bestFit="1" customWidth="1"/>
    <col min="3851" max="3851" width="16.5" style="1" customWidth="1"/>
    <col min="3852" max="3853" width="10.75" style="1"/>
    <col min="3854" max="3854" width="21" style="1" customWidth="1"/>
    <col min="3855" max="3863" width="10.75" style="1"/>
    <col min="3864" max="3864" width="14" style="1" customWidth="1"/>
    <col min="3865" max="3865" width="41.25" style="1" bestFit="1" customWidth="1"/>
    <col min="3866" max="3866" width="15.5" style="1" customWidth="1"/>
    <col min="3867" max="3870" width="10.75" style="1"/>
    <col min="3871" max="3871" width="12.75" style="1" customWidth="1"/>
    <col min="3872" max="3872" width="18.75" style="1" customWidth="1"/>
    <col min="3873" max="3874" width="10.75" style="1"/>
    <col min="3875" max="3875" width="21" style="1" customWidth="1"/>
    <col min="3876" max="4098" width="10.75" style="1"/>
    <col min="4099" max="4099" width="15.375" style="1" customWidth="1"/>
    <col min="4100" max="4100" width="18.75" style="1" customWidth="1"/>
    <col min="4101" max="4101" width="15.5" style="1" customWidth="1"/>
    <col min="4102" max="4105" width="10.75" style="1"/>
    <col min="4106" max="4106" width="19.25" style="1" bestFit="1" customWidth="1"/>
    <col min="4107" max="4107" width="16.5" style="1" customWidth="1"/>
    <col min="4108" max="4109" width="10.75" style="1"/>
    <col min="4110" max="4110" width="21" style="1" customWidth="1"/>
    <col min="4111" max="4119" width="10.75" style="1"/>
    <col min="4120" max="4120" width="14" style="1" customWidth="1"/>
    <col min="4121" max="4121" width="41.25" style="1" bestFit="1" customWidth="1"/>
    <col min="4122" max="4122" width="15.5" style="1" customWidth="1"/>
    <col min="4123" max="4126" width="10.75" style="1"/>
    <col min="4127" max="4127" width="12.75" style="1" customWidth="1"/>
    <col min="4128" max="4128" width="18.75" style="1" customWidth="1"/>
    <col min="4129" max="4130" width="10.75" style="1"/>
    <col min="4131" max="4131" width="21" style="1" customWidth="1"/>
    <col min="4132" max="4354" width="10.75" style="1"/>
    <col min="4355" max="4355" width="15.375" style="1" customWidth="1"/>
    <col min="4356" max="4356" width="18.75" style="1" customWidth="1"/>
    <col min="4357" max="4357" width="15.5" style="1" customWidth="1"/>
    <col min="4358" max="4361" width="10.75" style="1"/>
    <col min="4362" max="4362" width="19.25" style="1" bestFit="1" customWidth="1"/>
    <col min="4363" max="4363" width="16.5" style="1" customWidth="1"/>
    <col min="4364" max="4365" width="10.75" style="1"/>
    <col min="4366" max="4366" width="21" style="1" customWidth="1"/>
    <col min="4367" max="4375" width="10.75" style="1"/>
    <col min="4376" max="4376" width="14" style="1" customWidth="1"/>
    <col min="4377" max="4377" width="41.25" style="1" bestFit="1" customWidth="1"/>
    <col min="4378" max="4378" width="15.5" style="1" customWidth="1"/>
    <col min="4379" max="4382" width="10.75" style="1"/>
    <col min="4383" max="4383" width="12.75" style="1" customWidth="1"/>
    <col min="4384" max="4384" width="18.75" style="1" customWidth="1"/>
    <col min="4385" max="4386" width="10.75" style="1"/>
    <col min="4387" max="4387" width="21" style="1" customWidth="1"/>
    <col min="4388" max="4610" width="10.75" style="1"/>
    <col min="4611" max="4611" width="15.375" style="1" customWidth="1"/>
    <col min="4612" max="4612" width="18.75" style="1" customWidth="1"/>
    <col min="4613" max="4613" width="15.5" style="1" customWidth="1"/>
    <col min="4614" max="4617" width="10.75" style="1"/>
    <col min="4618" max="4618" width="19.25" style="1" bestFit="1" customWidth="1"/>
    <col min="4619" max="4619" width="16.5" style="1" customWidth="1"/>
    <col min="4620" max="4621" width="10.75" style="1"/>
    <col min="4622" max="4622" width="21" style="1" customWidth="1"/>
    <col min="4623" max="4631" width="10.75" style="1"/>
    <col min="4632" max="4632" width="14" style="1" customWidth="1"/>
    <col min="4633" max="4633" width="41.25" style="1" bestFit="1" customWidth="1"/>
    <col min="4634" max="4634" width="15.5" style="1" customWidth="1"/>
    <col min="4635" max="4638" width="10.75" style="1"/>
    <col min="4639" max="4639" width="12.75" style="1" customWidth="1"/>
    <col min="4640" max="4640" width="18.75" style="1" customWidth="1"/>
    <col min="4641" max="4642" width="10.75" style="1"/>
    <col min="4643" max="4643" width="21" style="1" customWidth="1"/>
    <col min="4644" max="4866" width="10.75" style="1"/>
    <col min="4867" max="4867" width="15.375" style="1" customWidth="1"/>
    <col min="4868" max="4868" width="18.75" style="1" customWidth="1"/>
    <col min="4869" max="4869" width="15.5" style="1" customWidth="1"/>
    <col min="4870" max="4873" width="10.75" style="1"/>
    <col min="4874" max="4874" width="19.25" style="1" bestFit="1" customWidth="1"/>
    <col min="4875" max="4875" width="16.5" style="1" customWidth="1"/>
    <col min="4876" max="4877" width="10.75" style="1"/>
    <col min="4878" max="4878" width="21" style="1" customWidth="1"/>
    <col min="4879" max="4887" width="10.75" style="1"/>
    <col min="4888" max="4888" width="14" style="1" customWidth="1"/>
    <col min="4889" max="4889" width="41.25" style="1" bestFit="1" customWidth="1"/>
    <col min="4890" max="4890" width="15.5" style="1" customWidth="1"/>
    <col min="4891" max="4894" width="10.75" style="1"/>
    <col min="4895" max="4895" width="12.75" style="1" customWidth="1"/>
    <col min="4896" max="4896" width="18.75" style="1" customWidth="1"/>
    <col min="4897" max="4898" width="10.75" style="1"/>
    <col min="4899" max="4899" width="21" style="1" customWidth="1"/>
    <col min="4900" max="5122" width="10.75" style="1"/>
    <col min="5123" max="5123" width="15.375" style="1" customWidth="1"/>
    <col min="5124" max="5124" width="18.75" style="1" customWidth="1"/>
    <col min="5125" max="5125" width="15.5" style="1" customWidth="1"/>
    <col min="5126" max="5129" width="10.75" style="1"/>
    <col min="5130" max="5130" width="19.25" style="1" bestFit="1" customWidth="1"/>
    <col min="5131" max="5131" width="16.5" style="1" customWidth="1"/>
    <col min="5132" max="5133" width="10.75" style="1"/>
    <col min="5134" max="5134" width="21" style="1" customWidth="1"/>
    <col min="5135" max="5143" width="10.75" style="1"/>
    <col min="5144" max="5144" width="14" style="1" customWidth="1"/>
    <col min="5145" max="5145" width="41.25" style="1" bestFit="1" customWidth="1"/>
    <col min="5146" max="5146" width="15.5" style="1" customWidth="1"/>
    <col min="5147" max="5150" width="10.75" style="1"/>
    <col min="5151" max="5151" width="12.75" style="1" customWidth="1"/>
    <col min="5152" max="5152" width="18.75" style="1" customWidth="1"/>
    <col min="5153" max="5154" width="10.75" style="1"/>
    <col min="5155" max="5155" width="21" style="1" customWidth="1"/>
    <col min="5156" max="5378" width="10.75" style="1"/>
    <col min="5379" max="5379" width="15.375" style="1" customWidth="1"/>
    <col min="5380" max="5380" width="18.75" style="1" customWidth="1"/>
    <col min="5381" max="5381" width="15.5" style="1" customWidth="1"/>
    <col min="5382" max="5385" width="10.75" style="1"/>
    <col min="5386" max="5386" width="19.25" style="1" bestFit="1" customWidth="1"/>
    <col min="5387" max="5387" width="16.5" style="1" customWidth="1"/>
    <col min="5388" max="5389" width="10.75" style="1"/>
    <col min="5390" max="5390" width="21" style="1" customWidth="1"/>
    <col min="5391" max="5399" width="10.75" style="1"/>
    <col min="5400" max="5400" width="14" style="1" customWidth="1"/>
    <col min="5401" max="5401" width="41.25" style="1" bestFit="1" customWidth="1"/>
    <col min="5402" max="5402" width="15.5" style="1" customWidth="1"/>
    <col min="5403" max="5406" width="10.75" style="1"/>
    <col min="5407" max="5407" width="12.75" style="1" customWidth="1"/>
    <col min="5408" max="5408" width="18.75" style="1" customWidth="1"/>
    <col min="5409" max="5410" width="10.75" style="1"/>
    <col min="5411" max="5411" width="21" style="1" customWidth="1"/>
    <col min="5412" max="5634" width="10.75" style="1"/>
    <col min="5635" max="5635" width="15.375" style="1" customWidth="1"/>
    <col min="5636" max="5636" width="18.75" style="1" customWidth="1"/>
    <col min="5637" max="5637" width="15.5" style="1" customWidth="1"/>
    <col min="5638" max="5641" width="10.75" style="1"/>
    <col min="5642" max="5642" width="19.25" style="1" bestFit="1" customWidth="1"/>
    <col min="5643" max="5643" width="16.5" style="1" customWidth="1"/>
    <col min="5644" max="5645" width="10.75" style="1"/>
    <col min="5646" max="5646" width="21" style="1" customWidth="1"/>
    <col min="5647" max="5655" width="10.75" style="1"/>
    <col min="5656" max="5656" width="14" style="1" customWidth="1"/>
    <col min="5657" max="5657" width="41.25" style="1" bestFit="1" customWidth="1"/>
    <col min="5658" max="5658" width="15.5" style="1" customWidth="1"/>
    <col min="5659" max="5662" width="10.75" style="1"/>
    <col min="5663" max="5663" width="12.75" style="1" customWidth="1"/>
    <col min="5664" max="5664" width="18.75" style="1" customWidth="1"/>
    <col min="5665" max="5666" width="10.75" style="1"/>
    <col min="5667" max="5667" width="21" style="1" customWidth="1"/>
    <col min="5668" max="5890" width="10.75" style="1"/>
    <col min="5891" max="5891" width="15.375" style="1" customWidth="1"/>
    <col min="5892" max="5892" width="18.75" style="1" customWidth="1"/>
    <col min="5893" max="5893" width="15.5" style="1" customWidth="1"/>
    <col min="5894" max="5897" width="10.75" style="1"/>
    <col min="5898" max="5898" width="19.25" style="1" bestFit="1" customWidth="1"/>
    <col min="5899" max="5899" width="16.5" style="1" customWidth="1"/>
    <col min="5900" max="5901" width="10.75" style="1"/>
    <col min="5902" max="5902" width="21" style="1" customWidth="1"/>
    <col min="5903" max="5911" width="10.75" style="1"/>
    <col min="5912" max="5912" width="14" style="1" customWidth="1"/>
    <col min="5913" max="5913" width="41.25" style="1" bestFit="1" customWidth="1"/>
    <col min="5914" max="5914" width="15.5" style="1" customWidth="1"/>
    <col min="5915" max="5918" width="10.75" style="1"/>
    <col min="5919" max="5919" width="12.75" style="1" customWidth="1"/>
    <col min="5920" max="5920" width="18.75" style="1" customWidth="1"/>
    <col min="5921" max="5922" width="10.75" style="1"/>
    <col min="5923" max="5923" width="21" style="1" customWidth="1"/>
    <col min="5924" max="6146" width="10.75" style="1"/>
    <col min="6147" max="6147" width="15.375" style="1" customWidth="1"/>
    <col min="6148" max="6148" width="18.75" style="1" customWidth="1"/>
    <col min="6149" max="6149" width="15.5" style="1" customWidth="1"/>
    <col min="6150" max="6153" width="10.75" style="1"/>
    <col min="6154" max="6154" width="19.25" style="1" bestFit="1" customWidth="1"/>
    <col min="6155" max="6155" width="16.5" style="1" customWidth="1"/>
    <col min="6156" max="6157" width="10.75" style="1"/>
    <col min="6158" max="6158" width="21" style="1" customWidth="1"/>
    <col min="6159" max="6167" width="10.75" style="1"/>
    <col min="6168" max="6168" width="14" style="1" customWidth="1"/>
    <col min="6169" max="6169" width="41.25" style="1" bestFit="1" customWidth="1"/>
    <col min="6170" max="6170" width="15.5" style="1" customWidth="1"/>
    <col min="6171" max="6174" width="10.75" style="1"/>
    <col min="6175" max="6175" width="12.75" style="1" customWidth="1"/>
    <col min="6176" max="6176" width="18.75" style="1" customWidth="1"/>
    <col min="6177" max="6178" width="10.75" style="1"/>
    <col min="6179" max="6179" width="21" style="1" customWidth="1"/>
    <col min="6180" max="6402" width="10.75" style="1"/>
    <col min="6403" max="6403" width="15.375" style="1" customWidth="1"/>
    <col min="6404" max="6404" width="18.75" style="1" customWidth="1"/>
    <col min="6405" max="6405" width="15.5" style="1" customWidth="1"/>
    <col min="6406" max="6409" width="10.75" style="1"/>
    <col min="6410" max="6410" width="19.25" style="1" bestFit="1" customWidth="1"/>
    <col min="6411" max="6411" width="16.5" style="1" customWidth="1"/>
    <col min="6412" max="6413" width="10.75" style="1"/>
    <col min="6414" max="6414" width="21" style="1" customWidth="1"/>
    <col min="6415" max="6423" width="10.75" style="1"/>
    <col min="6424" max="6424" width="14" style="1" customWidth="1"/>
    <col min="6425" max="6425" width="41.25" style="1" bestFit="1" customWidth="1"/>
    <col min="6426" max="6426" width="15.5" style="1" customWidth="1"/>
    <col min="6427" max="6430" width="10.75" style="1"/>
    <col min="6431" max="6431" width="12.75" style="1" customWidth="1"/>
    <col min="6432" max="6432" width="18.75" style="1" customWidth="1"/>
    <col min="6433" max="6434" width="10.75" style="1"/>
    <col min="6435" max="6435" width="21" style="1" customWidth="1"/>
    <col min="6436" max="6658" width="10.75" style="1"/>
    <col min="6659" max="6659" width="15.375" style="1" customWidth="1"/>
    <col min="6660" max="6660" width="18.75" style="1" customWidth="1"/>
    <col min="6661" max="6661" width="15.5" style="1" customWidth="1"/>
    <col min="6662" max="6665" width="10.75" style="1"/>
    <col min="6666" max="6666" width="19.25" style="1" bestFit="1" customWidth="1"/>
    <col min="6667" max="6667" width="16.5" style="1" customWidth="1"/>
    <col min="6668" max="6669" width="10.75" style="1"/>
    <col min="6670" max="6670" width="21" style="1" customWidth="1"/>
    <col min="6671" max="6679" width="10.75" style="1"/>
    <col min="6680" max="6680" width="14" style="1" customWidth="1"/>
    <col min="6681" max="6681" width="41.25" style="1" bestFit="1" customWidth="1"/>
    <col min="6682" max="6682" width="15.5" style="1" customWidth="1"/>
    <col min="6683" max="6686" width="10.75" style="1"/>
    <col min="6687" max="6687" width="12.75" style="1" customWidth="1"/>
    <col min="6688" max="6688" width="18.75" style="1" customWidth="1"/>
    <col min="6689" max="6690" width="10.75" style="1"/>
    <col min="6691" max="6691" width="21" style="1" customWidth="1"/>
    <col min="6692" max="6914" width="10.75" style="1"/>
    <col min="6915" max="6915" width="15.375" style="1" customWidth="1"/>
    <col min="6916" max="6916" width="18.75" style="1" customWidth="1"/>
    <col min="6917" max="6917" width="15.5" style="1" customWidth="1"/>
    <col min="6918" max="6921" width="10.75" style="1"/>
    <col min="6922" max="6922" width="19.25" style="1" bestFit="1" customWidth="1"/>
    <col min="6923" max="6923" width="16.5" style="1" customWidth="1"/>
    <col min="6924" max="6925" width="10.75" style="1"/>
    <col min="6926" max="6926" width="21" style="1" customWidth="1"/>
    <col min="6927" max="6935" width="10.75" style="1"/>
    <col min="6936" max="6936" width="14" style="1" customWidth="1"/>
    <col min="6937" max="6937" width="41.25" style="1" bestFit="1" customWidth="1"/>
    <col min="6938" max="6938" width="15.5" style="1" customWidth="1"/>
    <col min="6939" max="6942" width="10.75" style="1"/>
    <col min="6943" max="6943" width="12.75" style="1" customWidth="1"/>
    <col min="6944" max="6944" width="18.75" style="1" customWidth="1"/>
    <col min="6945" max="6946" width="10.75" style="1"/>
    <col min="6947" max="6947" width="21" style="1" customWidth="1"/>
    <col min="6948" max="7170" width="10.75" style="1"/>
    <col min="7171" max="7171" width="15.375" style="1" customWidth="1"/>
    <col min="7172" max="7172" width="18.75" style="1" customWidth="1"/>
    <col min="7173" max="7173" width="15.5" style="1" customWidth="1"/>
    <col min="7174" max="7177" width="10.75" style="1"/>
    <col min="7178" max="7178" width="19.25" style="1" bestFit="1" customWidth="1"/>
    <col min="7179" max="7179" width="16.5" style="1" customWidth="1"/>
    <col min="7180" max="7181" width="10.75" style="1"/>
    <col min="7182" max="7182" width="21" style="1" customWidth="1"/>
    <col min="7183" max="7191" width="10.75" style="1"/>
    <col min="7192" max="7192" width="14" style="1" customWidth="1"/>
    <col min="7193" max="7193" width="41.25" style="1" bestFit="1" customWidth="1"/>
    <col min="7194" max="7194" width="15.5" style="1" customWidth="1"/>
    <col min="7195" max="7198" width="10.75" style="1"/>
    <col min="7199" max="7199" width="12.75" style="1" customWidth="1"/>
    <col min="7200" max="7200" width="18.75" style="1" customWidth="1"/>
    <col min="7201" max="7202" width="10.75" style="1"/>
    <col min="7203" max="7203" width="21" style="1" customWidth="1"/>
    <col min="7204" max="7426" width="10.75" style="1"/>
    <col min="7427" max="7427" width="15.375" style="1" customWidth="1"/>
    <col min="7428" max="7428" width="18.75" style="1" customWidth="1"/>
    <col min="7429" max="7429" width="15.5" style="1" customWidth="1"/>
    <col min="7430" max="7433" width="10.75" style="1"/>
    <col min="7434" max="7434" width="19.25" style="1" bestFit="1" customWidth="1"/>
    <col min="7435" max="7435" width="16.5" style="1" customWidth="1"/>
    <col min="7436" max="7437" width="10.75" style="1"/>
    <col min="7438" max="7438" width="21" style="1" customWidth="1"/>
    <col min="7439" max="7447" width="10.75" style="1"/>
    <col min="7448" max="7448" width="14" style="1" customWidth="1"/>
    <col min="7449" max="7449" width="41.25" style="1" bestFit="1" customWidth="1"/>
    <col min="7450" max="7450" width="15.5" style="1" customWidth="1"/>
    <col min="7451" max="7454" width="10.75" style="1"/>
    <col min="7455" max="7455" width="12.75" style="1" customWidth="1"/>
    <col min="7456" max="7456" width="18.75" style="1" customWidth="1"/>
    <col min="7457" max="7458" width="10.75" style="1"/>
    <col min="7459" max="7459" width="21" style="1" customWidth="1"/>
    <col min="7460" max="7682" width="10.75" style="1"/>
    <col min="7683" max="7683" width="15.375" style="1" customWidth="1"/>
    <col min="7684" max="7684" width="18.75" style="1" customWidth="1"/>
    <col min="7685" max="7685" width="15.5" style="1" customWidth="1"/>
    <col min="7686" max="7689" width="10.75" style="1"/>
    <col min="7690" max="7690" width="19.25" style="1" bestFit="1" customWidth="1"/>
    <col min="7691" max="7691" width="16.5" style="1" customWidth="1"/>
    <col min="7692" max="7693" width="10.75" style="1"/>
    <col min="7694" max="7694" width="21" style="1" customWidth="1"/>
    <col min="7695" max="7703" width="10.75" style="1"/>
    <col min="7704" max="7704" width="14" style="1" customWidth="1"/>
    <col min="7705" max="7705" width="41.25" style="1" bestFit="1" customWidth="1"/>
    <col min="7706" max="7706" width="15.5" style="1" customWidth="1"/>
    <col min="7707" max="7710" width="10.75" style="1"/>
    <col min="7711" max="7711" width="12.75" style="1" customWidth="1"/>
    <col min="7712" max="7712" width="18.75" style="1" customWidth="1"/>
    <col min="7713" max="7714" width="10.75" style="1"/>
    <col min="7715" max="7715" width="21" style="1" customWidth="1"/>
    <col min="7716" max="7938" width="10.75" style="1"/>
    <col min="7939" max="7939" width="15.375" style="1" customWidth="1"/>
    <col min="7940" max="7940" width="18.75" style="1" customWidth="1"/>
    <col min="7941" max="7941" width="15.5" style="1" customWidth="1"/>
    <col min="7942" max="7945" width="10.75" style="1"/>
    <col min="7946" max="7946" width="19.25" style="1" bestFit="1" customWidth="1"/>
    <col min="7947" max="7947" width="16.5" style="1" customWidth="1"/>
    <col min="7948" max="7949" width="10.75" style="1"/>
    <col min="7950" max="7950" width="21" style="1" customWidth="1"/>
    <col min="7951" max="7959" width="10.75" style="1"/>
    <col min="7960" max="7960" width="14" style="1" customWidth="1"/>
    <col min="7961" max="7961" width="41.25" style="1" bestFit="1" customWidth="1"/>
    <col min="7962" max="7962" width="15.5" style="1" customWidth="1"/>
    <col min="7963" max="7966" width="10.75" style="1"/>
    <col min="7967" max="7967" width="12.75" style="1" customWidth="1"/>
    <col min="7968" max="7968" width="18.75" style="1" customWidth="1"/>
    <col min="7969" max="7970" width="10.75" style="1"/>
    <col min="7971" max="7971" width="21" style="1" customWidth="1"/>
    <col min="7972" max="8194" width="10.75" style="1"/>
    <col min="8195" max="8195" width="15.375" style="1" customWidth="1"/>
    <col min="8196" max="8196" width="18.75" style="1" customWidth="1"/>
    <col min="8197" max="8197" width="15.5" style="1" customWidth="1"/>
    <col min="8198" max="8201" width="10.75" style="1"/>
    <col min="8202" max="8202" width="19.25" style="1" bestFit="1" customWidth="1"/>
    <col min="8203" max="8203" width="16.5" style="1" customWidth="1"/>
    <col min="8204" max="8205" width="10.75" style="1"/>
    <col min="8206" max="8206" width="21" style="1" customWidth="1"/>
    <col min="8207" max="8215" width="10.75" style="1"/>
    <col min="8216" max="8216" width="14" style="1" customWidth="1"/>
    <col min="8217" max="8217" width="41.25" style="1" bestFit="1" customWidth="1"/>
    <col min="8218" max="8218" width="15.5" style="1" customWidth="1"/>
    <col min="8219" max="8222" width="10.75" style="1"/>
    <col min="8223" max="8223" width="12.75" style="1" customWidth="1"/>
    <col min="8224" max="8224" width="18.75" style="1" customWidth="1"/>
    <col min="8225" max="8226" width="10.75" style="1"/>
    <col min="8227" max="8227" width="21" style="1" customWidth="1"/>
    <col min="8228" max="8450" width="10.75" style="1"/>
    <col min="8451" max="8451" width="15.375" style="1" customWidth="1"/>
    <col min="8452" max="8452" width="18.75" style="1" customWidth="1"/>
    <col min="8453" max="8453" width="15.5" style="1" customWidth="1"/>
    <col min="8454" max="8457" width="10.75" style="1"/>
    <col min="8458" max="8458" width="19.25" style="1" bestFit="1" customWidth="1"/>
    <col min="8459" max="8459" width="16.5" style="1" customWidth="1"/>
    <col min="8460" max="8461" width="10.75" style="1"/>
    <col min="8462" max="8462" width="21" style="1" customWidth="1"/>
    <col min="8463" max="8471" width="10.75" style="1"/>
    <col min="8472" max="8472" width="14" style="1" customWidth="1"/>
    <col min="8473" max="8473" width="41.25" style="1" bestFit="1" customWidth="1"/>
    <col min="8474" max="8474" width="15.5" style="1" customWidth="1"/>
    <col min="8475" max="8478" width="10.75" style="1"/>
    <col min="8479" max="8479" width="12.75" style="1" customWidth="1"/>
    <col min="8480" max="8480" width="18.75" style="1" customWidth="1"/>
    <col min="8481" max="8482" width="10.75" style="1"/>
    <col min="8483" max="8483" width="21" style="1" customWidth="1"/>
    <col min="8484" max="8706" width="10.75" style="1"/>
    <col min="8707" max="8707" width="15.375" style="1" customWidth="1"/>
    <col min="8708" max="8708" width="18.75" style="1" customWidth="1"/>
    <col min="8709" max="8709" width="15.5" style="1" customWidth="1"/>
    <col min="8710" max="8713" width="10.75" style="1"/>
    <col min="8714" max="8714" width="19.25" style="1" bestFit="1" customWidth="1"/>
    <col min="8715" max="8715" width="16.5" style="1" customWidth="1"/>
    <col min="8716" max="8717" width="10.75" style="1"/>
    <col min="8718" max="8718" width="21" style="1" customWidth="1"/>
    <col min="8719" max="8727" width="10.75" style="1"/>
    <col min="8728" max="8728" width="14" style="1" customWidth="1"/>
    <col min="8729" max="8729" width="41.25" style="1" bestFit="1" customWidth="1"/>
    <col min="8730" max="8730" width="15.5" style="1" customWidth="1"/>
    <col min="8731" max="8734" width="10.75" style="1"/>
    <col min="8735" max="8735" width="12.75" style="1" customWidth="1"/>
    <col min="8736" max="8736" width="18.75" style="1" customWidth="1"/>
    <col min="8737" max="8738" width="10.75" style="1"/>
    <col min="8739" max="8739" width="21" style="1" customWidth="1"/>
    <col min="8740" max="8962" width="10.75" style="1"/>
    <col min="8963" max="8963" width="15.375" style="1" customWidth="1"/>
    <col min="8964" max="8964" width="18.75" style="1" customWidth="1"/>
    <col min="8965" max="8965" width="15.5" style="1" customWidth="1"/>
    <col min="8966" max="8969" width="10.75" style="1"/>
    <col min="8970" max="8970" width="19.25" style="1" bestFit="1" customWidth="1"/>
    <col min="8971" max="8971" width="16.5" style="1" customWidth="1"/>
    <col min="8972" max="8973" width="10.75" style="1"/>
    <col min="8974" max="8974" width="21" style="1" customWidth="1"/>
    <col min="8975" max="8983" width="10.75" style="1"/>
    <col min="8984" max="8984" width="14" style="1" customWidth="1"/>
    <col min="8985" max="8985" width="41.25" style="1" bestFit="1" customWidth="1"/>
    <col min="8986" max="8986" width="15.5" style="1" customWidth="1"/>
    <col min="8987" max="8990" width="10.75" style="1"/>
    <col min="8991" max="8991" width="12.75" style="1" customWidth="1"/>
    <col min="8992" max="8992" width="18.75" style="1" customWidth="1"/>
    <col min="8993" max="8994" width="10.75" style="1"/>
    <col min="8995" max="8995" width="21" style="1" customWidth="1"/>
    <col min="8996" max="9218" width="10.75" style="1"/>
    <col min="9219" max="9219" width="15.375" style="1" customWidth="1"/>
    <col min="9220" max="9220" width="18.75" style="1" customWidth="1"/>
    <col min="9221" max="9221" width="15.5" style="1" customWidth="1"/>
    <col min="9222" max="9225" width="10.75" style="1"/>
    <col min="9226" max="9226" width="19.25" style="1" bestFit="1" customWidth="1"/>
    <col min="9227" max="9227" width="16.5" style="1" customWidth="1"/>
    <col min="9228" max="9229" width="10.75" style="1"/>
    <col min="9230" max="9230" width="21" style="1" customWidth="1"/>
    <col min="9231" max="9239" width="10.75" style="1"/>
    <col min="9240" max="9240" width="14" style="1" customWidth="1"/>
    <col min="9241" max="9241" width="41.25" style="1" bestFit="1" customWidth="1"/>
    <col min="9242" max="9242" width="15.5" style="1" customWidth="1"/>
    <col min="9243" max="9246" width="10.75" style="1"/>
    <col min="9247" max="9247" width="12.75" style="1" customWidth="1"/>
    <col min="9248" max="9248" width="18.75" style="1" customWidth="1"/>
    <col min="9249" max="9250" width="10.75" style="1"/>
    <col min="9251" max="9251" width="21" style="1" customWidth="1"/>
    <col min="9252" max="9474" width="10.75" style="1"/>
    <col min="9475" max="9475" width="15.375" style="1" customWidth="1"/>
    <col min="9476" max="9476" width="18.75" style="1" customWidth="1"/>
    <col min="9477" max="9477" width="15.5" style="1" customWidth="1"/>
    <col min="9478" max="9481" width="10.75" style="1"/>
    <col min="9482" max="9482" width="19.25" style="1" bestFit="1" customWidth="1"/>
    <col min="9483" max="9483" width="16.5" style="1" customWidth="1"/>
    <col min="9484" max="9485" width="10.75" style="1"/>
    <col min="9486" max="9486" width="21" style="1" customWidth="1"/>
    <col min="9487" max="9495" width="10.75" style="1"/>
    <col min="9496" max="9496" width="14" style="1" customWidth="1"/>
    <col min="9497" max="9497" width="41.25" style="1" bestFit="1" customWidth="1"/>
    <col min="9498" max="9498" width="15.5" style="1" customWidth="1"/>
    <col min="9499" max="9502" width="10.75" style="1"/>
    <col min="9503" max="9503" width="12.75" style="1" customWidth="1"/>
    <col min="9504" max="9504" width="18.75" style="1" customWidth="1"/>
    <col min="9505" max="9506" width="10.75" style="1"/>
    <col min="9507" max="9507" width="21" style="1" customWidth="1"/>
    <col min="9508" max="9730" width="10.75" style="1"/>
    <col min="9731" max="9731" width="15.375" style="1" customWidth="1"/>
    <col min="9732" max="9732" width="18.75" style="1" customWidth="1"/>
    <col min="9733" max="9733" width="15.5" style="1" customWidth="1"/>
    <col min="9734" max="9737" width="10.75" style="1"/>
    <col min="9738" max="9738" width="19.25" style="1" bestFit="1" customWidth="1"/>
    <col min="9739" max="9739" width="16.5" style="1" customWidth="1"/>
    <col min="9740" max="9741" width="10.75" style="1"/>
    <col min="9742" max="9742" width="21" style="1" customWidth="1"/>
    <col min="9743" max="9751" width="10.75" style="1"/>
    <col min="9752" max="9752" width="14" style="1" customWidth="1"/>
    <col min="9753" max="9753" width="41.25" style="1" bestFit="1" customWidth="1"/>
    <col min="9754" max="9754" width="15.5" style="1" customWidth="1"/>
    <col min="9755" max="9758" width="10.75" style="1"/>
    <col min="9759" max="9759" width="12.75" style="1" customWidth="1"/>
    <col min="9760" max="9760" width="18.75" style="1" customWidth="1"/>
    <col min="9761" max="9762" width="10.75" style="1"/>
    <col min="9763" max="9763" width="21" style="1" customWidth="1"/>
    <col min="9764" max="9986" width="10.75" style="1"/>
    <col min="9987" max="9987" width="15.375" style="1" customWidth="1"/>
    <col min="9988" max="9988" width="18.75" style="1" customWidth="1"/>
    <col min="9989" max="9989" width="15.5" style="1" customWidth="1"/>
    <col min="9990" max="9993" width="10.75" style="1"/>
    <col min="9994" max="9994" width="19.25" style="1" bestFit="1" customWidth="1"/>
    <col min="9995" max="9995" width="16.5" style="1" customWidth="1"/>
    <col min="9996" max="9997" width="10.75" style="1"/>
    <col min="9998" max="9998" width="21" style="1" customWidth="1"/>
    <col min="9999" max="10007" width="10.75" style="1"/>
    <col min="10008" max="10008" width="14" style="1" customWidth="1"/>
    <col min="10009" max="10009" width="41.25" style="1" bestFit="1" customWidth="1"/>
    <col min="10010" max="10010" width="15.5" style="1" customWidth="1"/>
    <col min="10011" max="10014" width="10.75" style="1"/>
    <col min="10015" max="10015" width="12.75" style="1" customWidth="1"/>
    <col min="10016" max="10016" width="18.75" style="1" customWidth="1"/>
    <col min="10017" max="10018" width="10.75" style="1"/>
    <col min="10019" max="10019" width="21" style="1" customWidth="1"/>
    <col min="10020" max="10242" width="10.75" style="1"/>
    <col min="10243" max="10243" width="15.375" style="1" customWidth="1"/>
    <col min="10244" max="10244" width="18.75" style="1" customWidth="1"/>
    <col min="10245" max="10245" width="15.5" style="1" customWidth="1"/>
    <col min="10246" max="10249" width="10.75" style="1"/>
    <col min="10250" max="10250" width="19.25" style="1" bestFit="1" customWidth="1"/>
    <col min="10251" max="10251" width="16.5" style="1" customWidth="1"/>
    <col min="10252" max="10253" width="10.75" style="1"/>
    <col min="10254" max="10254" width="21" style="1" customWidth="1"/>
    <col min="10255" max="10263" width="10.75" style="1"/>
    <col min="10264" max="10264" width="14" style="1" customWidth="1"/>
    <col min="10265" max="10265" width="41.25" style="1" bestFit="1" customWidth="1"/>
    <col min="10266" max="10266" width="15.5" style="1" customWidth="1"/>
    <col min="10267" max="10270" width="10.75" style="1"/>
    <col min="10271" max="10271" width="12.75" style="1" customWidth="1"/>
    <col min="10272" max="10272" width="18.75" style="1" customWidth="1"/>
    <col min="10273" max="10274" width="10.75" style="1"/>
    <col min="10275" max="10275" width="21" style="1" customWidth="1"/>
    <col min="10276" max="10498" width="10.75" style="1"/>
    <col min="10499" max="10499" width="15.375" style="1" customWidth="1"/>
    <col min="10500" max="10500" width="18.75" style="1" customWidth="1"/>
    <col min="10501" max="10501" width="15.5" style="1" customWidth="1"/>
    <col min="10502" max="10505" width="10.75" style="1"/>
    <col min="10506" max="10506" width="19.25" style="1" bestFit="1" customWidth="1"/>
    <col min="10507" max="10507" width="16.5" style="1" customWidth="1"/>
    <col min="10508" max="10509" width="10.75" style="1"/>
    <col min="10510" max="10510" width="21" style="1" customWidth="1"/>
    <col min="10511" max="10519" width="10.75" style="1"/>
    <col min="10520" max="10520" width="14" style="1" customWidth="1"/>
    <col min="10521" max="10521" width="41.25" style="1" bestFit="1" customWidth="1"/>
    <col min="10522" max="10522" width="15.5" style="1" customWidth="1"/>
    <col min="10523" max="10526" width="10.75" style="1"/>
    <col min="10527" max="10527" width="12.75" style="1" customWidth="1"/>
    <col min="10528" max="10528" width="18.75" style="1" customWidth="1"/>
    <col min="10529" max="10530" width="10.75" style="1"/>
    <col min="10531" max="10531" width="21" style="1" customWidth="1"/>
    <col min="10532" max="10754" width="10.75" style="1"/>
    <col min="10755" max="10755" width="15.375" style="1" customWidth="1"/>
    <col min="10756" max="10756" width="18.75" style="1" customWidth="1"/>
    <col min="10757" max="10757" width="15.5" style="1" customWidth="1"/>
    <col min="10758" max="10761" width="10.75" style="1"/>
    <col min="10762" max="10762" width="19.25" style="1" bestFit="1" customWidth="1"/>
    <col min="10763" max="10763" width="16.5" style="1" customWidth="1"/>
    <col min="10764" max="10765" width="10.75" style="1"/>
    <col min="10766" max="10766" width="21" style="1" customWidth="1"/>
    <col min="10767" max="10775" width="10.75" style="1"/>
    <col min="10776" max="10776" width="14" style="1" customWidth="1"/>
    <col min="10777" max="10777" width="41.25" style="1" bestFit="1" customWidth="1"/>
    <col min="10778" max="10778" width="15.5" style="1" customWidth="1"/>
    <col min="10779" max="10782" width="10.75" style="1"/>
    <col min="10783" max="10783" width="12.75" style="1" customWidth="1"/>
    <col min="10784" max="10784" width="18.75" style="1" customWidth="1"/>
    <col min="10785" max="10786" width="10.75" style="1"/>
    <col min="10787" max="10787" width="21" style="1" customWidth="1"/>
    <col min="10788" max="11010" width="10.75" style="1"/>
    <col min="11011" max="11011" width="15.375" style="1" customWidth="1"/>
    <col min="11012" max="11012" width="18.75" style="1" customWidth="1"/>
    <col min="11013" max="11013" width="15.5" style="1" customWidth="1"/>
    <col min="11014" max="11017" width="10.75" style="1"/>
    <col min="11018" max="11018" width="19.25" style="1" bestFit="1" customWidth="1"/>
    <col min="11019" max="11019" width="16.5" style="1" customWidth="1"/>
    <col min="11020" max="11021" width="10.75" style="1"/>
    <col min="11022" max="11022" width="21" style="1" customWidth="1"/>
    <col min="11023" max="11031" width="10.75" style="1"/>
    <col min="11032" max="11032" width="14" style="1" customWidth="1"/>
    <col min="11033" max="11033" width="41.25" style="1" bestFit="1" customWidth="1"/>
    <col min="11034" max="11034" width="15.5" style="1" customWidth="1"/>
    <col min="11035" max="11038" width="10.75" style="1"/>
    <col min="11039" max="11039" width="12.75" style="1" customWidth="1"/>
    <col min="11040" max="11040" width="18.75" style="1" customWidth="1"/>
    <col min="11041" max="11042" width="10.75" style="1"/>
    <col min="11043" max="11043" width="21" style="1" customWidth="1"/>
    <col min="11044" max="11266" width="10.75" style="1"/>
    <col min="11267" max="11267" width="15.375" style="1" customWidth="1"/>
    <col min="11268" max="11268" width="18.75" style="1" customWidth="1"/>
    <col min="11269" max="11269" width="15.5" style="1" customWidth="1"/>
    <col min="11270" max="11273" width="10.75" style="1"/>
    <col min="11274" max="11274" width="19.25" style="1" bestFit="1" customWidth="1"/>
    <col min="11275" max="11275" width="16.5" style="1" customWidth="1"/>
    <col min="11276" max="11277" width="10.75" style="1"/>
    <col min="11278" max="11278" width="21" style="1" customWidth="1"/>
    <col min="11279" max="11287" width="10.75" style="1"/>
    <col min="11288" max="11288" width="14" style="1" customWidth="1"/>
    <col min="11289" max="11289" width="41.25" style="1" bestFit="1" customWidth="1"/>
    <col min="11290" max="11290" width="15.5" style="1" customWidth="1"/>
    <col min="11291" max="11294" width="10.75" style="1"/>
    <col min="11295" max="11295" width="12.75" style="1" customWidth="1"/>
    <col min="11296" max="11296" width="18.75" style="1" customWidth="1"/>
    <col min="11297" max="11298" width="10.75" style="1"/>
    <col min="11299" max="11299" width="21" style="1" customWidth="1"/>
    <col min="11300" max="11522" width="10.75" style="1"/>
    <col min="11523" max="11523" width="15.375" style="1" customWidth="1"/>
    <col min="11524" max="11524" width="18.75" style="1" customWidth="1"/>
    <col min="11525" max="11525" width="15.5" style="1" customWidth="1"/>
    <col min="11526" max="11529" width="10.75" style="1"/>
    <col min="11530" max="11530" width="19.25" style="1" bestFit="1" customWidth="1"/>
    <col min="11531" max="11531" width="16.5" style="1" customWidth="1"/>
    <col min="11532" max="11533" width="10.75" style="1"/>
    <col min="11534" max="11534" width="21" style="1" customWidth="1"/>
    <col min="11535" max="11543" width="10.75" style="1"/>
    <col min="11544" max="11544" width="14" style="1" customWidth="1"/>
    <col min="11545" max="11545" width="41.25" style="1" bestFit="1" customWidth="1"/>
    <col min="11546" max="11546" width="15.5" style="1" customWidth="1"/>
    <col min="11547" max="11550" width="10.75" style="1"/>
    <col min="11551" max="11551" width="12.75" style="1" customWidth="1"/>
    <col min="11552" max="11552" width="18.75" style="1" customWidth="1"/>
    <col min="11553" max="11554" width="10.75" style="1"/>
    <col min="11555" max="11555" width="21" style="1" customWidth="1"/>
    <col min="11556" max="11778" width="10.75" style="1"/>
    <col min="11779" max="11779" width="15.375" style="1" customWidth="1"/>
    <col min="11780" max="11780" width="18.75" style="1" customWidth="1"/>
    <col min="11781" max="11781" width="15.5" style="1" customWidth="1"/>
    <col min="11782" max="11785" width="10.75" style="1"/>
    <col min="11786" max="11786" width="19.25" style="1" bestFit="1" customWidth="1"/>
    <col min="11787" max="11787" width="16.5" style="1" customWidth="1"/>
    <col min="11788" max="11789" width="10.75" style="1"/>
    <col min="11790" max="11790" width="21" style="1" customWidth="1"/>
    <col min="11791" max="11799" width="10.75" style="1"/>
    <col min="11800" max="11800" width="14" style="1" customWidth="1"/>
    <col min="11801" max="11801" width="41.25" style="1" bestFit="1" customWidth="1"/>
    <col min="11802" max="11802" width="15.5" style="1" customWidth="1"/>
    <col min="11803" max="11806" width="10.75" style="1"/>
    <col min="11807" max="11807" width="12.75" style="1" customWidth="1"/>
    <col min="11808" max="11808" width="18.75" style="1" customWidth="1"/>
    <col min="11809" max="11810" width="10.75" style="1"/>
    <col min="11811" max="11811" width="21" style="1" customWidth="1"/>
    <col min="11812" max="12034" width="10.75" style="1"/>
    <col min="12035" max="12035" width="15.375" style="1" customWidth="1"/>
    <col min="12036" max="12036" width="18.75" style="1" customWidth="1"/>
    <col min="12037" max="12037" width="15.5" style="1" customWidth="1"/>
    <col min="12038" max="12041" width="10.75" style="1"/>
    <col min="12042" max="12042" width="19.25" style="1" bestFit="1" customWidth="1"/>
    <col min="12043" max="12043" width="16.5" style="1" customWidth="1"/>
    <col min="12044" max="12045" width="10.75" style="1"/>
    <col min="12046" max="12046" width="21" style="1" customWidth="1"/>
    <col min="12047" max="12055" width="10.75" style="1"/>
    <col min="12056" max="12056" width="14" style="1" customWidth="1"/>
    <col min="12057" max="12057" width="41.25" style="1" bestFit="1" customWidth="1"/>
    <col min="12058" max="12058" width="15.5" style="1" customWidth="1"/>
    <col min="12059" max="12062" width="10.75" style="1"/>
    <col min="12063" max="12063" width="12.75" style="1" customWidth="1"/>
    <col min="12064" max="12064" width="18.75" style="1" customWidth="1"/>
    <col min="12065" max="12066" width="10.75" style="1"/>
    <col min="12067" max="12067" width="21" style="1" customWidth="1"/>
    <col min="12068" max="12290" width="10.75" style="1"/>
    <col min="12291" max="12291" width="15.375" style="1" customWidth="1"/>
    <col min="12292" max="12292" width="18.75" style="1" customWidth="1"/>
    <col min="12293" max="12293" width="15.5" style="1" customWidth="1"/>
    <col min="12294" max="12297" width="10.75" style="1"/>
    <col min="12298" max="12298" width="19.25" style="1" bestFit="1" customWidth="1"/>
    <col min="12299" max="12299" width="16.5" style="1" customWidth="1"/>
    <col min="12300" max="12301" width="10.75" style="1"/>
    <col min="12302" max="12302" width="21" style="1" customWidth="1"/>
    <col min="12303" max="12311" width="10.75" style="1"/>
    <col min="12312" max="12312" width="14" style="1" customWidth="1"/>
    <col min="12313" max="12313" width="41.25" style="1" bestFit="1" customWidth="1"/>
    <col min="12314" max="12314" width="15.5" style="1" customWidth="1"/>
    <col min="12315" max="12318" width="10.75" style="1"/>
    <col min="12319" max="12319" width="12.75" style="1" customWidth="1"/>
    <col min="12320" max="12320" width="18.75" style="1" customWidth="1"/>
    <col min="12321" max="12322" width="10.75" style="1"/>
    <col min="12323" max="12323" width="21" style="1" customWidth="1"/>
    <col min="12324" max="12546" width="10.75" style="1"/>
    <col min="12547" max="12547" width="15.375" style="1" customWidth="1"/>
    <col min="12548" max="12548" width="18.75" style="1" customWidth="1"/>
    <col min="12549" max="12549" width="15.5" style="1" customWidth="1"/>
    <col min="12550" max="12553" width="10.75" style="1"/>
    <col min="12554" max="12554" width="19.25" style="1" bestFit="1" customWidth="1"/>
    <col min="12555" max="12555" width="16.5" style="1" customWidth="1"/>
    <col min="12556" max="12557" width="10.75" style="1"/>
    <col min="12558" max="12558" width="21" style="1" customWidth="1"/>
    <col min="12559" max="12567" width="10.75" style="1"/>
    <col min="12568" max="12568" width="14" style="1" customWidth="1"/>
    <col min="12569" max="12569" width="41.25" style="1" bestFit="1" customWidth="1"/>
    <col min="12570" max="12570" width="15.5" style="1" customWidth="1"/>
    <col min="12571" max="12574" width="10.75" style="1"/>
    <col min="12575" max="12575" width="12.75" style="1" customWidth="1"/>
    <col min="12576" max="12576" width="18.75" style="1" customWidth="1"/>
    <col min="12577" max="12578" width="10.75" style="1"/>
    <col min="12579" max="12579" width="21" style="1" customWidth="1"/>
    <col min="12580" max="12802" width="10.75" style="1"/>
    <col min="12803" max="12803" width="15.375" style="1" customWidth="1"/>
    <col min="12804" max="12804" width="18.75" style="1" customWidth="1"/>
    <col min="12805" max="12805" width="15.5" style="1" customWidth="1"/>
    <col min="12806" max="12809" width="10.75" style="1"/>
    <col min="12810" max="12810" width="19.25" style="1" bestFit="1" customWidth="1"/>
    <col min="12811" max="12811" width="16.5" style="1" customWidth="1"/>
    <col min="12812" max="12813" width="10.75" style="1"/>
    <col min="12814" max="12814" width="21" style="1" customWidth="1"/>
    <col min="12815" max="12823" width="10.75" style="1"/>
    <col min="12824" max="12824" width="14" style="1" customWidth="1"/>
    <col min="12825" max="12825" width="41.25" style="1" bestFit="1" customWidth="1"/>
    <col min="12826" max="12826" width="15.5" style="1" customWidth="1"/>
    <col min="12827" max="12830" width="10.75" style="1"/>
    <col min="12831" max="12831" width="12.75" style="1" customWidth="1"/>
    <col min="12832" max="12832" width="18.75" style="1" customWidth="1"/>
    <col min="12833" max="12834" width="10.75" style="1"/>
    <col min="12835" max="12835" width="21" style="1" customWidth="1"/>
    <col min="12836" max="13058" width="10.75" style="1"/>
    <col min="13059" max="13059" width="15.375" style="1" customWidth="1"/>
    <col min="13060" max="13060" width="18.75" style="1" customWidth="1"/>
    <col min="13061" max="13061" width="15.5" style="1" customWidth="1"/>
    <col min="13062" max="13065" width="10.75" style="1"/>
    <col min="13066" max="13066" width="19.25" style="1" bestFit="1" customWidth="1"/>
    <col min="13067" max="13067" width="16.5" style="1" customWidth="1"/>
    <col min="13068" max="13069" width="10.75" style="1"/>
    <col min="13070" max="13070" width="21" style="1" customWidth="1"/>
    <col min="13071" max="13079" width="10.75" style="1"/>
    <col min="13080" max="13080" width="14" style="1" customWidth="1"/>
    <col min="13081" max="13081" width="41.25" style="1" bestFit="1" customWidth="1"/>
    <col min="13082" max="13082" width="15.5" style="1" customWidth="1"/>
    <col min="13083" max="13086" width="10.75" style="1"/>
    <col min="13087" max="13087" width="12.75" style="1" customWidth="1"/>
    <col min="13088" max="13088" width="18.75" style="1" customWidth="1"/>
    <col min="13089" max="13090" width="10.75" style="1"/>
    <col min="13091" max="13091" width="21" style="1" customWidth="1"/>
    <col min="13092" max="13314" width="10.75" style="1"/>
    <col min="13315" max="13315" width="15.375" style="1" customWidth="1"/>
    <col min="13316" max="13316" width="18.75" style="1" customWidth="1"/>
    <col min="13317" max="13317" width="15.5" style="1" customWidth="1"/>
    <col min="13318" max="13321" width="10.75" style="1"/>
    <col min="13322" max="13322" width="19.25" style="1" bestFit="1" customWidth="1"/>
    <col min="13323" max="13323" width="16.5" style="1" customWidth="1"/>
    <col min="13324" max="13325" width="10.75" style="1"/>
    <col min="13326" max="13326" width="21" style="1" customWidth="1"/>
    <col min="13327" max="13335" width="10.75" style="1"/>
    <col min="13336" max="13336" width="14" style="1" customWidth="1"/>
    <col min="13337" max="13337" width="41.25" style="1" bestFit="1" customWidth="1"/>
    <col min="13338" max="13338" width="15.5" style="1" customWidth="1"/>
    <col min="13339" max="13342" width="10.75" style="1"/>
    <col min="13343" max="13343" width="12.75" style="1" customWidth="1"/>
    <col min="13344" max="13344" width="18.75" style="1" customWidth="1"/>
    <col min="13345" max="13346" width="10.75" style="1"/>
    <col min="13347" max="13347" width="21" style="1" customWidth="1"/>
    <col min="13348" max="13570" width="10.75" style="1"/>
    <col min="13571" max="13571" width="15.375" style="1" customWidth="1"/>
    <col min="13572" max="13572" width="18.75" style="1" customWidth="1"/>
    <col min="13573" max="13573" width="15.5" style="1" customWidth="1"/>
    <col min="13574" max="13577" width="10.75" style="1"/>
    <col min="13578" max="13578" width="19.25" style="1" bestFit="1" customWidth="1"/>
    <col min="13579" max="13579" width="16.5" style="1" customWidth="1"/>
    <col min="13580" max="13581" width="10.75" style="1"/>
    <col min="13582" max="13582" width="21" style="1" customWidth="1"/>
    <col min="13583" max="13591" width="10.75" style="1"/>
    <col min="13592" max="13592" width="14" style="1" customWidth="1"/>
    <col min="13593" max="13593" width="41.25" style="1" bestFit="1" customWidth="1"/>
    <col min="13594" max="13594" width="15.5" style="1" customWidth="1"/>
    <col min="13595" max="13598" width="10.75" style="1"/>
    <col min="13599" max="13599" width="12.75" style="1" customWidth="1"/>
    <col min="13600" max="13600" width="18.75" style="1" customWidth="1"/>
    <col min="13601" max="13602" width="10.75" style="1"/>
    <col min="13603" max="13603" width="21" style="1" customWidth="1"/>
    <col min="13604" max="13826" width="10.75" style="1"/>
    <col min="13827" max="13827" width="15.375" style="1" customWidth="1"/>
    <col min="13828" max="13828" width="18.75" style="1" customWidth="1"/>
    <col min="13829" max="13829" width="15.5" style="1" customWidth="1"/>
    <col min="13830" max="13833" width="10.75" style="1"/>
    <col min="13834" max="13834" width="19.25" style="1" bestFit="1" customWidth="1"/>
    <col min="13835" max="13835" width="16.5" style="1" customWidth="1"/>
    <col min="13836" max="13837" width="10.75" style="1"/>
    <col min="13838" max="13838" width="21" style="1" customWidth="1"/>
    <col min="13839" max="13847" width="10.75" style="1"/>
    <col min="13848" max="13848" width="14" style="1" customWidth="1"/>
    <col min="13849" max="13849" width="41.25" style="1" bestFit="1" customWidth="1"/>
    <col min="13850" max="13850" width="15.5" style="1" customWidth="1"/>
    <col min="13851" max="13854" width="10.75" style="1"/>
    <col min="13855" max="13855" width="12.75" style="1" customWidth="1"/>
    <col min="13856" max="13856" width="18.75" style="1" customWidth="1"/>
    <col min="13857" max="13858" width="10.75" style="1"/>
    <col min="13859" max="13859" width="21" style="1" customWidth="1"/>
    <col min="13860" max="14082" width="10.75" style="1"/>
    <col min="14083" max="14083" width="15.375" style="1" customWidth="1"/>
    <col min="14084" max="14084" width="18.75" style="1" customWidth="1"/>
    <col min="14085" max="14085" width="15.5" style="1" customWidth="1"/>
    <col min="14086" max="14089" width="10.75" style="1"/>
    <col min="14090" max="14090" width="19.25" style="1" bestFit="1" customWidth="1"/>
    <col min="14091" max="14091" width="16.5" style="1" customWidth="1"/>
    <col min="14092" max="14093" width="10.75" style="1"/>
    <col min="14094" max="14094" width="21" style="1" customWidth="1"/>
    <col min="14095" max="14103" width="10.75" style="1"/>
    <col min="14104" max="14104" width="14" style="1" customWidth="1"/>
    <col min="14105" max="14105" width="41.25" style="1" bestFit="1" customWidth="1"/>
    <col min="14106" max="14106" width="15.5" style="1" customWidth="1"/>
    <col min="14107" max="14110" width="10.75" style="1"/>
    <col min="14111" max="14111" width="12.75" style="1" customWidth="1"/>
    <col min="14112" max="14112" width="18.75" style="1" customWidth="1"/>
    <col min="14113" max="14114" width="10.75" style="1"/>
    <col min="14115" max="14115" width="21" style="1" customWidth="1"/>
    <col min="14116" max="14338" width="10.75" style="1"/>
    <col min="14339" max="14339" width="15.375" style="1" customWidth="1"/>
    <col min="14340" max="14340" width="18.75" style="1" customWidth="1"/>
    <col min="14341" max="14341" width="15.5" style="1" customWidth="1"/>
    <col min="14342" max="14345" width="10.75" style="1"/>
    <col min="14346" max="14346" width="19.25" style="1" bestFit="1" customWidth="1"/>
    <col min="14347" max="14347" width="16.5" style="1" customWidth="1"/>
    <col min="14348" max="14349" width="10.75" style="1"/>
    <col min="14350" max="14350" width="21" style="1" customWidth="1"/>
    <col min="14351" max="14359" width="10.75" style="1"/>
    <col min="14360" max="14360" width="14" style="1" customWidth="1"/>
    <col min="14361" max="14361" width="41.25" style="1" bestFit="1" customWidth="1"/>
    <col min="14362" max="14362" width="15.5" style="1" customWidth="1"/>
    <col min="14363" max="14366" width="10.75" style="1"/>
    <col min="14367" max="14367" width="12.75" style="1" customWidth="1"/>
    <col min="14368" max="14368" width="18.75" style="1" customWidth="1"/>
    <col min="14369" max="14370" width="10.75" style="1"/>
    <col min="14371" max="14371" width="21" style="1" customWidth="1"/>
    <col min="14372" max="14594" width="10.75" style="1"/>
    <col min="14595" max="14595" width="15.375" style="1" customWidth="1"/>
    <col min="14596" max="14596" width="18.75" style="1" customWidth="1"/>
    <col min="14597" max="14597" width="15.5" style="1" customWidth="1"/>
    <col min="14598" max="14601" width="10.75" style="1"/>
    <col min="14602" max="14602" width="19.25" style="1" bestFit="1" customWidth="1"/>
    <col min="14603" max="14603" width="16.5" style="1" customWidth="1"/>
    <col min="14604" max="14605" width="10.75" style="1"/>
    <col min="14606" max="14606" width="21" style="1" customWidth="1"/>
    <col min="14607" max="14615" width="10.75" style="1"/>
    <col min="14616" max="14616" width="14" style="1" customWidth="1"/>
    <col min="14617" max="14617" width="41.25" style="1" bestFit="1" customWidth="1"/>
    <col min="14618" max="14618" width="15.5" style="1" customWidth="1"/>
    <col min="14619" max="14622" width="10.75" style="1"/>
    <col min="14623" max="14623" width="12.75" style="1" customWidth="1"/>
    <col min="14624" max="14624" width="18.75" style="1" customWidth="1"/>
    <col min="14625" max="14626" width="10.75" style="1"/>
    <col min="14627" max="14627" width="21" style="1" customWidth="1"/>
    <col min="14628" max="14850" width="10.75" style="1"/>
    <col min="14851" max="14851" width="15.375" style="1" customWidth="1"/>
    <col min="14852" max="14852" width="18.75" style="1" customWidth="1"/>
    <col min="14853" max="14853" width="15.5" style="1" customWidth="1"/>
    <col min="14854" max="14857" width="10.75" style="1"/>
    <col min="14858" max="14858" width="19.25" style="1" bestFit="1" customWidth="1"/>
    <col min="14859" max="14859" width="16.5" style="1" customWidth="1"/>
    <col min="14860" max="14861" width="10.75" style="1"/>
    <col min="14862" max="14862" width="21" style="1" customWidth="1"/>
    <col min="14863" max="14871" width="10.75" style="1"/>
    <col min="14872" max="14872" width="14" style="1" customWidth="1"/>
    <col min="14873" max="14873" width="41.25" style="1" bestFit="1" customWidth="1"/>
    <col min="14874" max="14874" width="15.5" style="1" customWidth="1"/>
    <col min="14875" max="14878" width="10.75" style="1"/>
    <col min="14879" max="14879" width="12.75" style="1" customWidth="1"/>
    <col min="14880" max="14880" width="18.75" style="1" customWidth="1"/>
    <col min="14881" max="14882" width="10.75" style="1"/>
    <col min="14883" max="14883" width="21" style="1" customWidth="1"/>
    <col min="14884" max="15106" width="10.75" style="1"/>
    <col min="15107" max="15107" width="15.375" style="1" customWidth="1"/>
    <col min="15108" max="15108" width="18.75" style="1" customWidth="1"/>
    <col min="15109" max="15109" width="15.5" style="1" customWidth="1"/>
    <col min="15110" max="15113" width="10.75" style="1"/>
    <col min="15114" max="15114" width="19.25" style="1" bestFit="1" customWidth="1"/>
    <col min="15115" max="15115" width="16.5" style="1" customWidth="1"/>
    <col min="15116" max="15117" width="10.75" style="1"/>
    <col min="15118" max="15118" width="21" style="1" customWidth="1"/>
    <col min="15119" max="15127" width="10.75" style="1"/>
    <col min="15128" max="15128" width="14" style="1" customWidth="1"/>
    <col min="15129" max="15129" width="41.25" style="1" bestFit="1" customWidth="1"/>
    <col min="15130" max="15130" width="15.5" style="1" customWidth="1"/>
    <col min="15131" max="15134" width="10.75" style="1"/>
    <col min="15135" max="15135" width="12.75" style="1" customWidth="1"/>
    <col min="15136" max="15136" width="18.75" style="1" customWidth="1"/>
    <col min="15137" max="15138" width="10.75" style="1"/>
    <col min="15139" max="15139" width="21" style="1" customWidth="1"/>
    <col min="15140" max="15362" width="10.75" style="1"/>
    <col min="15363" max="15363" width="15.375" style="1" customWidth="1"/>
    <col min="15364" max="15364" width="18.75" style="1" customWidth="1"/>
    <col min="15365" max="15365" width="15.5" style="1" customWidth="1"/>
    <col min="15366" max="15369" width="10.75" style="1"/>
    <col min="15370" max="15370" width="19.25" style="1" bestFit="1" customWidth="1"/>
    <col min="15371" max="15371" width="16.5" style="1" customWidth="1"/>
    <col min="15372" max="15373" width="10.75" style="1"/>
    <col min="15374" max="15374" width="21" style="1" customWidth="1"/>
    <col min="15375" max="15383" width="10.75" style="1"/>
    <col min="15384" max="15384" width="14" style="1" customWidth="1"/>
    <col min="15385" max="15385" width="41.25" style="1" bestFit="1" customWidth="1"/>
    <col min="15386" max="15386" width="15.5" style="1" customWidth="1"/>
    <col min="15387" max="15390" width="10.75" style="1"/>
    <col min="15391" max="15391" width="12.75" style="1" customWidth="1"/>
    <col min="15392" max="15392" width="18.75" style="1" customWidth="1"/>
    <col min="15393" max="15394" width="10.75" style="1"/>
    <col min="15395" max="15395" width="21" style="1" customWidth="1"/>
    <col min="15396" max="15618" width="10.75" style="1"/>
    <col min="15619" max="15619" width="15.375" style="1" customWidth="1"/>
    <col min="15620" max="15620" width="18.75" style="1" customWidth="1"/>
    <col min="15621" max="15621" width="15.5" style="1" customWidth="1"/>
    <col min="15622" max="15625" width="10.75" style="1"/>
    <col min="15626" max="15626" width="19.25" style="1" bestFit="1" customWidth="1"/>
    <col min="15627" max="15627" width="16.5" style="1" customWidth="1"/>
    <col min="15628" max="15629" width="10.75" style="1"/>
    <col min="15630" max="15630" width="21" style="1" customWidth="1"/>
    <col min="15631" max="15639" width="10.75" style="1"/>
    <col min="15640" max="15640" width="14" style="1" customWidth="1"/>
    <col min="15641" max="15641" width="41.25" style="1" bestFit="1" customWidth="1"/>
    <col min="15642" max="15642" width="15.5" style="1" customWidth="1"/>
    <col min="15643" max="15646" width="10.75" style="1"/>
    <col min="15647" max="15647" width="12.75" style="1" customWidth="1"/>
    <col min="15648" max="15648" width="18.75" style="1" customWidth="1"/>
    <col min="15649" max="15650" width="10.75" style="1"/>
    <col min="15651" max="15651" width="21" style="1" customWidth="1"/>
    <col min="15652" max="15874" width="10.75" style="1"/>
    <col min="15875" max="15875" width="15.375" style="1" customWidth="1"/>
    <col min="15876" max="15876" width="18.75" style="1" customWidth="1"/>
    <col min="15877" max="15877" width="15.5" style="1" customWidth="1"/>
    <col min="15878" max="15881" width="10.75" style="1"/>
    <col min="15882" max="15882" width="19.25" style="1" bestFit="1" customWidth="1"/>
    <col min="15883" max="15883" width="16.5" style="1" customWidth="1"/>
    <col min="15884" max="15885" width="10.75" style="1"/>
    <col min="15886" max="15886" width="21" style="1" customWidth="1"/>
    <col min="15887" max="15895" width="10.75" style="1"/>
    <col min="15896" max="15896" width="14" style="1" customWidth="1"/>
    <col min="15897" max="15897" width="41.25" style="1" bestFit="1" customWidth="1"/>
    <col min="15898" max="15898" width="15.5" style="1" customWidth="1"/>
    <col min="15899" max="15902" width="10.75" style="1"/>
    <col min="15903" max="15903" width="12.75" style="1" customWidth="1"/>
    <col min="15904" max="15904" width="18.75" style="1" customWidth="1"/>
    <col min="15905" max="15906" width="10.75" style="1"/>
    <col min="15907" max="15907" width="21" style="1" customWidth="1"/>
    <col min="15908" max="16130" width="10.75" style="1"/>
    <col min="16131" max="16131" width="15.375" style="1" customWidth="1"/>
    <col min="16132" max="16132" width="18.75" style="1" customWidth="1"/>
    <col min="16133" max="16133" width="15.5" style="1" customWidth="1"/>
    <col min="16134" max="16137" width="10.75" style="1"/>
    <col min="16138" max="16138" width="19.25" style="1" bestFit="1" customWidth="1"/>
    <col min="16139" max="16139" width="16.5" style="1" customWidth="1"/>
    <col min="16140" max="16141" width="10.75" style="1"/>
    <col min="16142" max="16142" width="21" style="1" customWidth="1"/>
    <col min="16143" max="16151" width="10.75" style="1"/>
    <col min="16152" max="16152" width="14" style="1" customWidth="1"/>
    <col min="16153" max="16153" width="41.25" style="1" bestFit="1" customWidth="1"/>
    <col min="16154" max="16154" width="15.5" style="1" customWidth="1"/>
    <col min="16155" max="16158" width="10.75" style="1"/>
    <col min="16159" max="16159" width="12.75" style="1" customWidth="1"/>
    <col min="16160" max="16160" width="18.75" style="1" customWidth="1"/>
    <col min="16161" max="16162" width="10.75" style="1"/>
    <col min="16163" max="16163" width="21" style="1" customWidth="1"/>
    <col min="16164" max="16384" width="10.75" style="1"/>
  </cols>
  <sheetData>
    <row r="2" spans="1:35">
      <c r="A2" s="502"/>
      <c r="B2" s="502"/>
      <c r="C2" s="502"/>
      <c r="D2" s="502"/>
      <c r="E2" s="502"/>
      <c r="F2" s="502"/>
      <c r="G2" s="502"/>
      <c r="H2" s="502"/>
      <c r="I2" s="502"/>
      <c r="J2" s="502"/>
      <c r="K2" s="502"/>
      <c r="L2" s="502"/>
      <c r="M2" s="502"/>
      <c r="N2" s="502"/>
      <c r="O2" s="502"/>
    </row>
    <row r="3" spans="1:35">
      <c r="A3" s="502"/>
      <c r="B3" s="502"/>
      <c r="C3" s="502"/>
      <c r="D3" s="502"/>
      <c r="E3" s="502"/>
      <c r="F3" s="502"/>
      <c r="G3" s="502"/>
      <c r="H3" s="502"/>
      <c r="I3" s="502"/>
      <c r="J3" s="502"/>
      <c r="K3" s="502"/>
      <c r="L3" s="502"/>
      <c r="M3" s="502"/>
      <c r="N3" s="502"/>
      <c r="O3" s="502"/>
    </row>
    <row r="4" spans="1:35">
      <c r="A4" s="502"/>
      <c r="B4" s="502"/>
      <c r="C4" s="502"/>
      <c r="D4" s="502"/>
      <c r="E4" s="502"/>
      <c r="F4" s="502"/>
      <c r="G4" s="502"/>
      <c r="H4" s="502"/>
      <c r="I4" s="502"/>
      <c r="J4" s="502"/>
      <c r="K4" s="502"/>
      <c r="L4" s="502"/>
      <c r="M4" s="502"/>
      <c r="N4" s="502"/>
      <c r="O4" s="502"/>
    </row>
    <row r="5" spans="1:35">
      <c r="A5" s="502"/>
      <c r="B5" s="502"/>
      <c r="C5" s="502"/>
      <c r="D5" s="502"/>
      <c r="E5" s="502"/>
      <c r="F5" s="502"/>
      <c r="G5" s="502"/>
      <c r="H5" s="502"/>
      <c r="I5" s="502"/>
      <c r="J5" s="502"/>
      <c r="K5" s="502"/>
      <c r="L5" s="502"/>
      <c r="M5" s="502"/>
      <c r="N5" s="502"/>
      <c r="O5" s="502"/>
    </row>
    <row r="6" spans="1:35">
      <c r="A6" s="502"/>
      <c r="B6" s="502"/>
      <c r="C6" s="502"/>
      <c r="D6" s="502"/>
      <c r="E6" s="502"/>
      <c r="F6" s="502"/>
      <c r="G6" s="502"/>
      <c r="H6" s="502"/>
      <c r="I6" s="502"/>
      <c r="J6" s="502"/>
      <c r="K6" s="502"/>
      <c r="L6" s="502"/>
      <c r="M6" s="502"/>
      <c r="N6" s="502"/>
      <c r="O6" s="502"/>
    </row>
    <row r="7" spans="1:35" ht="28.15" customHeight="1"/>
    <row r="8" spans="1:35" ht="28.15" customHeight="1"/>
    <row r="10" spans="1:35" ht="37.9" customHeight="1">
      <c r="B10" s="550" t="s">
        <v>28</v>
      </c>
      <c r="C10" s="550"/>
      <c r="D10" s="550"/>
      <c r="E10" s="550"/>
      <c r="F10" s="550"/>
      <c r="G10" s="550"/>
      <c r="H10" s="550"/>
      <c r="I10" s="550"/>
      <c r="J10" s="550"/>
      <c r="K10" s="550"/>
      <c r="L10" s="550"/>
      <c r="M10" s="550"/>
      <c r="N10" s="550"/>
      <c r="W10" s="550" t="s">
        <v>28</v>
      </c>
      <c r="X10" s="550"/>
      <c r="Y10" s="550"/>
      <c r="Z10" s="550"/>
      <c r="AA10" s="550"/>
      <c r="AB10" s="550"/>
      <c r="AC10" s="550"/>
      <c r="AD10" s="550"/>
      <c r="AE10" s="550"/>
      <c r="AF10" s="550"/>
      <c r="AG10" s="550"/>
      <c r="AH10" s="550"/>
      <c r="AI10" s="550"/>
    </row>
    <row r="12" spans="1:35" ht="52.15" customHeight="1">
      <c r="B12" s="501" t="s">
        <v>19</v>
      </c>
      <c r="C12" s="501"/>
      <c r="D12" s="501"/>
      <c r="E12" s="501"/>
      <c r="F12" s="501"/>
      <c r="G12" s="501"/>
      <c r="H12" s="501"/>
      <c r="I12" s="501"/>
      <c r="J12" s="501"/>
      <c r="K12" s="501"/>
      <c r="L12" s="501"/>
      <c r="M12" s="501"/>
      <c r="N12" s="501"/>
      <c r="W12" s="501" t="s">
        <v>19</v>
      </c>
      <c r="X12" s="501"/>
      <c r="Y12" s="501"/>
      <c r="Z12" s="501"/>
      <c r="AA12" s="501"/>
      <c r="AB12" s="501"/>
      <c r="AC12" s="501"/>
      <c r="AD12" s="501"/>
      <c r="AE12" s="501"/>
      <c r="AF12" s="501"/>
      <c r="AG12" s="501"/>
      <c r="AH12" s="501"/>
      <c r="AI12" s="501"/>
    </row>
    <row r="13" spans="1:35" ht="16.5" thickBot="1">
      <c r="P13" s="482" t="s">
        <v>69</v>
      </c>
      <c r="Q13" s="482"/>
      <c r="R13" s="482"/>
      <c r="S13" s="482" t="s">
        <v>70</v>
      </c>
      <c r="T13" s="482"/>
      <c r="U13" s="482"/>
    </row>
    <row r="14" spans="1:35" ht="40.15" customHeight="1">
      <c r="B14" s="555" t="s">
        <v>0</v>
      </c>
      <c r="C14" s="544" t="s">
        <v>79</v>
      </c>
      <c r="D14" s="544" t="s">
        <v>80</v>
      </c>
      <c r="E14" s="544" t="s">
        <v>81</v>
      </c>
      <c r="F14" s="544" t="s">
        <v>82</v>
      </c>
      <c r="G14" s="544" t="s">
        <v>20</v>
      </c>
      <c r="H14" s="544" t="s">
        <v>21</v>
      </c>
      <c r="I14" s="544" t="s">
        <v>83</v>
      </c>
      <c r="J14" s="544" t="s">
        <v>22</v>
      </c>
      <c r="K14" s="544" t="s">
        <v>84</v>
      </c>
      <c r="L14" s="551" t="s">
        <v>85</v>
      </c>
      <c r="M14" s="552"/>
      <c r="N14" s="553" t="s">
        <v>9</v>
      </c>
      <c r="P14" s="510" t="s">
        <v>104</v>
      </c>
      <c r="Q14" s="510"/>
      <c r="R14" s="510"/>
      <c r="S14" s="483" t="s">
        <v>97</v>
      </c>
      <c r="T14" s="483"/>
      <c r="U14" s="483"/>
      <c r="W14" s="488" t="s">
        <v>0</v>
      </c>
      <c r="X14" s="478" t="s">
        <v>79</v>
      </c>
      <c r="Y14" s="478" t="s">
        <v>80</v>
      </c>
      <c r="Z14" s="478" t="s">
        <v>81</v>
      </c>
      <c r="AA14" s="478" t="s">
        <v>82</v>
      </c>
      <c r="AB14" s="544" t="s">
        <v>20</v>
      </c>
      <c r="AC14" s="544" t="s">
        <v>21</v>
      </c>
      <c r="AD14" s="544" t="s">
        <v>83</v>
      </c>
      <c r="AE14" s="544" t="s">
        <v>22</v>
      </c>
      <c r="AF14" s="544" t="s">
        <v>84</v>
      </c>
      <c r="AG14" s="478" t="s">
        <v>85</v>
      </c>
      <c r="AH14" s="478"/>
      <c r="AI14" s="480" t="s">
        <v>9</v>
      </c>
    </row>
    <row r="15" spans="1:35" ht="40.15" customHeight="1" thickBot="1">
      <c r="B15" s="556"/>
      <c r="C15" s="545"/>
      <c r="D15" s="545"/>
      <c r="E15" s="545"/>
      <c r="F15" s="545"/>
      <c r="G15" s="545"/>
      <c r="H15" s="545"/>
      <c r="I15" s="545"/>
      <c r="J15" s="545"/>
      <c r="K15" s="545"/>
      <c r="L15" s="302" t="s">
        <v>5</v>
      </c>
      <c r="M15" s="302" t="s">
        <v>6</v>
      </c>
      <c r="N15" s="592"/>
      <c r="P15" s="510" t="s">
        <v>86</v>
      </c>
      <c r="Q15" s="510"/>
      <c r="R15" s="510"/>
      <c r="S15" s="483"/>
      <c r="T15" s="483"/>
      <c r="U15" s="483"/>
      <c r="W15" s="489"/>
      <c r="X15" s="479"/>
      <c r="Y15" s="479"/>
      <c r="Z15" s="479"/>
      <c r="AA15" s="479"/>
      <c r="AB15" s="545"/>
      <c r="AC15" s="545"/>
      <c r="AD15" s="545"/>
      <c r="AE15" s="545"/>
      <c r="AF15" s="545"/>
      <c r="AG15" s="302" t="s">
        <v>5</v>
      </c>
      <c r="AH15" s="302" t="s">
        <v>6</v>
      </c>
      <c r="AI15" s="481"/>
    </row>
    <row r="16" spans="1:35" ht="101.25" customHeight="1">
      <c r="B16" s="538">
        <v>1</v>
      </c>
      <c r="C16" s="891" t="s">
        <v>676</v>
      </c>
      <c r="D16" s="896" t="s">
        <v>677</v>
      </c>
      <c r="E16" s="531" t="s">
        <v>678</v>
      </c>
      <c r="F16" s="531" t="s">
        <v>679</v>
      </c>
      <c r="G16" s="531"/>
      <c r="H16" s="531"/>
      <c r="I16" s="531" t="s">
        <v>100</v>
      </c>
      <c r="J16" s="883">
        <v>23300000000</v>
      </c>
      <c r="K16" s="242" t="s">
        <v>680</v>
      </c>
      <c r="L16" s="531"/>
      <c r="M16" s="531"/>
      <c r="N16" s="533"/>
      <c r="P16" s="510" t="s">
        <v>87</v>
      </c>
      <c r="Q16" s="510"/>
      <c r="R16" s="510"/>
      <c r="S16" s="483"/>
      <c r="T16" s="483"/>
      <c r="U16" s="483"/>
      <c r="W16" s="535">
        <v>1</v>
      </c>
      <c r="X16" s="529" t="s">
        <v>93</v>
      </c>
      <c r="Y16" s="529" t="s">
        <v>94</v>
      </c>
      <c r="Z16" s="529" t="s">
        <v>95</v>
      </c>
      <c r="AA16" s="529" t="s">
        <v>96</v>
      </c>
      <c r="AB16" s="529" t="s">
        <v>98</v>
      </c>
      <c r="AC16" s="529" t="s">
        <v>99</v>
      </c>
      <c r="AD16" s="529" t="s">
        <v>100</v>
      </c>
      <c r="AE16" s="529" t="s">
        <v>101</v>
      </c>
      <c r="AF16" s="94" t="s">
        <v>102</v>
      </c>
      <c r="AG16" s="529"/>
      <c r="AH16" s="529" t="s">
        <v>44</v>
      </c>
      <c r="AI16" s="526" t="s">
        <v>103</v>
      </c>
    </row>
    <row r="17" spans="2:35" ht="94.5" customHeight="1">
      <c r="B17" s="521"/>
      <c r="C17" s="892"/>
      <c r="D17" s="897"/>
      <c r="E17" s="532"/>
      <c r="F17" s="532"/>
      <c r="G17" s="532"/>
      <c r="H17" s="532"/>
      <c r="I17" s="532"/>
      <c r="J17" s="884"/>
      <c r="K17" s="243" t="s">
        <v>681</v>
      </c>
      <c r="L17" s="532"/>
      <c r="M17" s="532"/>
      <c r="N17" s="534"/>
      <c r="P17" s="313"/>
      <c r="Q17" s="313"/>
      <c r="R17" s="313"/>
      <c r="S17" s="483"/>
      <c r="T17" s="483"/>
      <c r="U17" s="483"/>
      <c r="W17" s="536"/>
      <c r="X17" s="530"/>
      <c r="Y17" s="530"/>
      <c r="Z17" s="530"/>
      <c r="AA17" s="530"/>
      <c r="AB17" s="530"/>
      <c r="AC17" s="530"/>
      <c r="AD17" s="530"/>
      <c r="AE17" s="530"/>
      <c r="AF17" s="306"/>
      <c r="AG17" s="530"/>
      <c r="AH17" s="530"/>
      <c r="AI17" s="527"/>
    </row>
    <row r="18" spans="2:35" ht="78.75" customHeight="1">
      <c r="B18" s="521"/>
      <c r="C18" s="892"/>
      <c r="D18" s="897"/>
      <c r="E18" s="532"/>
      <c r="F18" s="532"/>
      <c r="G18" s="532"/>
      <c r="H18" s="532"/>
      <c r="I18" s="532"/>
      <c r="J18" s="884"/>
      <c r="K18" s="889" t="s">
        <v>682</v>
      </c>
      <c r="L18" s="532"/>
      <c r="M18" s="532"/>
      <c r="N18" s="534"/>
      <c r="P18" s="313"/>
      <c r="Q18" s="313"/>
      <c r="R18" s="313"/>
      <c r="S18" s="483"/>
      <c r="T18" s="483"/>
      <c r="U18" s="483"/>
      <c r="W18" s="536"/>
      <c r="X18" s="530"/>
      <c r="Y18" s="530"/>
      <c r="Z18" s="530"/>
      <c r="AA18" s="530"/>
      <c r="AB18" s="530"/>
      <c r="AC18" s="530"/>
      <c r="AD18" s="530"/>
      <c r="AE18" s="530"/>
      <c r="AF18" s="306"/>
      <c r="AG18" s="530"/>
      <c r="AH18" s="530"/>
      <c r="AI18" s="527"/>
    </row>
    <row r="19" spans="2:35" ht="24" customHeight="1" thickBot="1">
      <c r="B19" s="514"/>
      <c r="C19" s="879"/>
      <c r="D19" s="898"/>
      <c r="E19" s="512"/>
      <c r="F19" s="512"/>
      <c r="G19" s="512"/>
      <c r="H19" s="512"/>
      <c r="I19" s="512"/>
      <c r="J19" s="872"/>
      <c r="K19" s="890"/>
      <c r="L19" s="512"/>
      <c r="M19" s="512"/>
      <c r="N19" s="509"/>
      <c r="P19" s="510" t="s">
        <v>327</v>
      </c>
      <c r="Q19" s="510"/>
      <c r="R19" s="510"/>
      <c r="S19" s="483"/>
      <c r="T19" s="483"/>
      <c r="U19" s="483"/>
      <c r="W19" s="537"/>
      <c r="X19" s="491"/>
      <c r="Y19" s="491"/>
      <c r="Z19" s="491"/>
      <c r="AA19" s="491"/>
      <c r="AB19" s="491"/>
      <c r="AC19" s="491"/>
      <c r="AD19" s="491"/>
      <c r="AE19" s="491"/>
      <c r="AF19" s="76" t="s">
        <v>328</v>
      </c>
      <c r="AG19" s="491"/>
      <c r="AH19" s="491"/>
      <c r="AI19" s="528"/>
    </row>
    <row r="20" spans="2:35" ht="90" customHeight="1">
      <c r="B20" s="538">
        <v>2</v>
      </c>
      <c r="C20" s="891" t="s">
        <v>683</v>
      </c>
      <c r="D20" s="531" t="s">
        <v>684</v>
      </c>
      <c r="E20" s="531" t="s">
        <v>685</v>
      </c>
      <c r="F20" s="893" t="s">
        <v>679</v>
      </c>
      <c r="G20" s="531"/>
      <c r="H20" s="531"/>
      <c r="I20" s="531" t="s">
        <v>100</v>
      </c>
      <c r="J20" s="883">
        <v>13757301447</v>
      </c>
      <c r="K20" s="411" t="s">
        <v>685</v>
      </c>
      <c r="L20" s="322"/>
      <c r="M20" s="322"/>
      <c r="N20" s="324"/>
      <c r="P20" s="313"/>
      <c r="Q20" s="313"/>
      <c r="R20" s="313"/>
      <c r="S20" s="483"/>
      <c r="T20" s="483"/>
      <c r="U20" s="483"/>
      <c r="W20" s="325"/>
      <c r="X20" s="319"/>
      <c r="Y20" s="319"/>
      <c r="Z20" s="319"/>
      <c r="AA20" s="319"/>
      <c r="AB20" s="319"/>
      <c r="AC20" s="319"/>
      <c r="AD20" s="319"/>
      <c r="AE20" s="319"/>
      <c r="AF20" s="76"/>
      <c r="AG20" s="319"/>
      <c r="AH20" s="319"/>
      <c r="AI20" s="320"/>
    </row>
    <row r="21" spans="2:35" ht="83.25" customHeight="1">
      <c r="B21" s="521"/>
      <c r="C21" s="892"/>
      <c r="D21" s="532"/>
      <c r="E21" s="532"/>
      <c r="F21" s="894"/>
      <c r="G21" s="532"/>
      <c r="H21" s="532"/>
      <c r="I21" s="532"/>
      <c r="J21" s="884"/>
      <c r="K21" s="411" t="s">
        <v>686</v>
      </c>
      <c r="L21" s="322"/>
      <c r="M21" s="322"/>
      <c r="N21" s="324"/>
      <c r="P21" s="313"/>
      <c r="Q21" s="313"/>
      <c r="R21" s="313"/>
      <c r="S21" s="483"/>
      <c r="T21" s="483"/>
      <c r="U21" s="483"/>
      <c r="W21" s="325"/>
      <c r="X21" s="319"/>
      <c r="Y21" s="319"/>
      <c r="Z21" s="319"/>
      <c r="AA21" s="319"/>
      <c r="AB21" s="319"/>
      <c r="AC21" s="319"/>
      <c r="AD21" s="319"/>
      <c r="AE21" s="319"/>
      <c r="AF21" s="76"/>
      <c r="AG21" s="319"/>
      <c r="AH21" s="319"/>
      <c r="AI21" s="320"/>
    </row>
    <row r="22" spans="2:35" ht="57.75" customHeight="1">
      <c r="B22" s="521"/>
      <c r="C22" s="892"/>
      <c r="D22" s="532"/>
      <c r="E22" s="532"/>
      <c r="F22" s="894"/>
      <c r="G22" s="532"/>
      <c r="H22" s="532"/>
      <c r="I22" s="532"/>
      <c r="J22" s="884"/>
      <c r="K22" s="889" t="s">
        <v>687</v>
      </c>
      <c r="L22" s="511"/>
      <c r="M22" s="511"/>
      <c r="N22" s="508"/>
      <c r="P22" s="510" t="s">
        <v>88</v>
      </c>
      <c r="Q22" s="510"/>
      <c r="R22" s="510"/>
      <c r="S22" s="483"/>
      <c r="T22" s="483"/>
      <c r="U22" s="483"/>
      <c r="W22" s="513">
        <v>2</v>
      </c>
      <c r="X22" s="511"/>
      <c r="Y22" s="511"/>
      <c r="Z22" s="511"/>
      <c r="AA22" s="511"/>
      <c r="AB22" s="511"/>
      <c r="AC22" s="511"/>
      <c r="AD22" s="511"/>
      <c r="AE22" s="511"/>
      <c r="AF22" s="304"/>
      <c r="AG22" s="511"/>
      <c r="AH22" s="511"/>
      <c r="AI22" s="508"/>
    </row>
    <row r="23" spans="2:35" ht="57.75" customHeight="1" thickBot="1">
      <c r="B23" s="521"/>
      <c r="C23" s="892"/>
      <c r="D23" s="532"/>
      <c r="E23" s="532"/>
      <c r="F23" s="894"/>
      <c r="G23" s="532"/>
      <c r="H23" s="532"/>
      <c r="I23" s="532"/>
      <c r="J23" s="884"/>
      <c r="K23" s="851"/>
      <c r="L23" s="532"/>
      <c r="M23" s="532"/>
      <c r="N23" s="534"/>
      <c r="P23" s="510" t="s">
        <v>89</v>
      </c>
      <c r="Q23" s="510"/>
      <c r="R23" s="510"/>
      <c r="S23" s="483"/>
      <c r="T23" s="483"/>
      <c r="U23" s="483"/>
      <c r="W23" s="497"/>
      <c r="X23" s="498"/>
      <c r="Y23" s="498"/>
      <c r="Z23" s="498"/>
      <c r="AA23" s="498"/>
      <c r="AB23" s="498"/>
      <c r="AC23" s="498"/>
      <c r="AD23" s="498"/>
      <c r="AE23" s="498"/>
      <c r="AF23" s="304"/>
      <c r="AG23" s="498"/>
      <c r="AH23" s="498"/>
      <c r="AI23" s="525"/>
    </row>
    <row r="24" spans="2:35" ht="115.5" customHeight="1">
      <c r="B24" s="895">
        <v>3</v>
      </c>
      <c r="C24" s="899" t="s">
        <v>688</v>
      </c>
      <c r="D24" s="885" t="s">
        <v>689</v>
      </c>
      <c r="E24" s="885" t="s">
        <v>690</v>
      </c>
      <c r="F24" s="885" t="s">
        <v>679</v>
      </c>
      <c r="G24" s="885"/>
      <c r="H24" s="885"/>
      <c r="I24" s="885" t="s">
        <v>131</v>
      </c>
      <c r="J24" s="886">
        <v>13205019016</v>
      </c>
      <c r="K24" s="412" t="s">
        <v>691</v>
      </c>
      <c r="L24" s="413"/>
      <c r="M24" s="413"/>
      <c r="N24" s="414"/>
      <c r="P24" s="510"/>
      <c r="Q24" s="510"/>
      <c r="R24" s="510"/>
      <c r="S24" s="483"/>
      <c r="T24" s="483"/>
      <c r="U24" s="483"/>
      <c r="W24" s="317"/>
      <c r="X24" s="322"/>
      <c r="Y24" s="322"/>
      <c r="Z24" s="322"/>
      <c r="AA24" s="322"/>
      <c r="AB24" s="322"/>
      <c r="AC24" s="322"/>
      <c r="AD24" s="322"/>
      <c r="AE24" s="322"/>
      <c r="AF24" s="304"/>
      <c r="AG24" s="322"/>
      <c r="AH24" s="322"/>
      <c r="AI24" s="324"/>
    </row>
    <row r="25" spans="2:35" ht="102.75" customHeight="1">
      <c r="B25" s="499"/>
      <c r="C25" s="900"/>
      <c r="D25" s="484"/>
      <c r="E25" s="484"/>
      <c r="F25" s="484"/>
      <c r="G25" s="484"/>
      <c r="H25" s="484"/>
      <c r="I25" s="484"/>
      <c r="J25" s="887"/>
      <c r="K25" s="415" t="s">
        <v>692</v>
      </c>
      <c r="L25" s="304"/>
      <c r="M25" s="304"/>
      <c r="N25" s="4"/>
      <c r="P25" s="510"/>
      <c r="Q25" s="510"/>
      <c r="R25" s="510"/>
      <c r="S25" s="483"/>
      <c r="T25" s="483"/>
      <c r="U25" s="483"/>
      <c r="W25" s="317"/>
      <c r="X25" s="322"/>
      <c r="Y25" s="322"/>
      <c r="Z25" s="322"/>
      <c r="AA25" s="322"/>
      <c r="AB25" s="322"/>
      <c r="AC25" s="322"/>
      <c r="AD25" s="322"/>
      <c r="AE25" s="322"/>
      <c r="AF25" s="304"/>
      <c r="AG25" s="322"/>
      <c r="AH25" s="322"/>
      <c r="AI25" s="324"/>
    </row>
    <row r="26" spans="2:35" ht="84.75" customHeight="1">
      <c r="B26" s="499"/>
      <c r="C26" s="900"/>
      <c r="D26" s="484"/>
      <c r="E26" s="484"/>
      <c r="F26" s="484"/>
      <c r="G26" s="484"/>
      <c r="H26" s="484"/>
      <c r="I26" s="484"/>
      <c r="J26" s="887"/>
      <c r="K26" s="415" t="s">
        <v>693</v>
      </c>
      <c r="L26" s="304"/>
      <c r="M26" s="304"/>
      <c r="N26" s="4"/>
      <c r="P26" s="510"/>
      <c r="Q26" s="510"/>
      <c r="R26" s="510"/>
      <c r="S26" s="483"/>
      <c r="T26" s="483"/>
      <c r="U26" s="483"/>
      <c r="W26" s="317"/>
      <c r="X26" s="322"/>
      <c r="Y26" s="322"/>
      <c r="Z26" s="322"/>
      <c r="AA26" s="322"/>
      <c r="AB26" s="322"/>
      <c r="AC26" s="322"/>
      <c r="AD26" s="322"/>
      <c r="AE26" s="322"/>
      <c r="AF26" s="304"/>
      <c r="AG26" s="322"/>
      <c r="AH26" s="322"/>
      <c r="AI26" s="324"/>
    </row>
    <row r="27" spans="2:35" ht="78.75" customHeight="1">
      <c r="B27" s="499"/>
      <c r="C27" s="900"/>
      <c r="D27" s="484"/>
      <c r="E27" s="484"/>
      <c r="F27" s="484"/>
      <c r="G27" s="484"/>
      <c r="H27" s="484"/>
      <c r="I27" s="484"/>
      <c r="J27" s="887"/>
      <c r="K27" s="415" t="s">
        <v>694</v>
      </c>
      <c r="L27" s="304"/>
      <c r="M27" s="304"/>
      <c r="N27" s="4"/>
      <c r="P27" s="510"/>
      <c r="Q27" s="510"/>
      <c r="R27" s="510"/>
      <c r="S27" s="483"/>
      <c r="T27" s="483"/>
      <c r="U27" s="483"/>
      <c r="W27" s="317"/>
      <c r="X27" s="322"/>
      <c r="Y27" s="322"/>
      <c r="Z27" s="322"/>
      <c r="AA27" s="322"/>
      <c r="AB27" s="322"/>
      <c r="AC27" s="322"/>
      <c r="AD27" s="322"/>
      <c r="AE27" s="322"/>
      <c r="AF27" s="304"/>
      <c r="AG27" s="322"/>
      <c r="AH27" s="322"/>
      <c r="AI27" s="324"/>
    </row>
    <row r="28" spans="2:35" ht="82.5" customHeight="1">
      <c r="B28" s="499"/>
      <c r="C28" s="900"/>
      <c r="D28" s="484"/>
      <c r="E28" s="484"/>
      <c r="F28" s="484"/>
      <c r="G28" s="484"/>
      <c r="H28" s="484"/>
      <c r="I28" s="484"/>
      <c r="J28" s="887"/>
      <c r="K28" s="415" t="s">
        <v>695</v>
      </c>
      <c r="L28" s="304"/>
      <c r="M28" s="304"/>
      <c r="N28" s="4"/>
      <c r="P28" s="510"/>
      <c r="Q28" s="510"/>
      <c r="R28" s="510"/>
      <c r="S28" s="483"/>
      <c r="T28" s="483"/>
      <c r="U28" s="483"/>
      <c r="W28" s="317"/>
      <c r="X28" s="322"/>
      <c r="Y28" s="322"/>
      <c r="Z28" s="322"/>
      <c r="AA28" s="322"/>
      <c r="AB28" s="322"/>
      <c r="AC28" s="322"/>
      <c r="AD28" s="322"/>
      <c r="AE28" s="322"/>
      <c r="AF28" s="304"/>
      <c r="AG28" s="322"/>
      <c r="AH28" s="322"/>
      <c r="AI28" s="324"/>
    </row>
    <row r="29" spans="2:35" ht="51" customHeight="1" thickBot="1">
      <c r="B29" s="486"/>
      <c r="C29" s="901"/>
      <c r="D29" s="485"/>
      <c r="E29" s="485"/>
      <c r="F29" s="485"/>
      <c r="G29" s="485"/>
      <c r="H29" s="485"/>
      <c r="I29" s="485"/>
      <c r="J29" s="888"/>
      <c r="K29" s="416" t="s">
        <v>696</v>
      </c>
      <c r="L29" s="305"/>
      <c r="M29" s="305"/>
      <c r="N29" s="7"/>
      <c r="P29" s="510"/>
      <c r="Q29" s="510"/>
      <c r="R29" s="510"/>
      <c r="S29" s="483"/>
      <c r="T29" s="483"/>
      <c r="U29" s="483"/>
      <c r="W29" s="317"/>
      <c r="X29" s="322"/>
      <c r="Y29" s="322"/>
      <c r="Z29" s="322"/>
      <c r="AA29" s="322"/>
      <c r="AB29" s="322"/>
      <c r="AC29" s="322"/>
      <c r="AD29" s="322"/>
      <c r="AE29" s="322"/>
      <c r="AF29" s="304"/>
      <c r="AG29" s="322"/>
      <c r="AH29" s="322"/>
      <c r="AI29" s="324"/>
    </row>
    <row r="30" spans="2:35" ht="110.25" customHeight="1">
      <c r="B30" s="538">
        <v>4</v>
      </c>
      <c r="C30" s="880" t="s">
        <v>697</v>
      </c>
      <c r="D30" s="531" t="s">
        <v>698</v>
      </c>
      <c r="E30" s="531" t="s">
        <v>699</v>
      </c>
      <c r="F30" s="531" t="s">
        <v>679</v>
      </c>
      <c r="G30" s="531"/>
      <c r="H30" s="531"/>
      <c r="I30" s="531" t="s">
        <v>100</v>
      </c>
      <c r="J30" s="883">
        <v>250000000</v>
      </c>
      <c r="K30" s="412" t="s">
        <v>700</v>
      </c>
      <c r="L30" s="321"/>
      <c r="M30" s="321"/>
      <c r="N30" s="323"/>
      <c r="P30" s="510"/>
      <c r="Q30" s="510"/>
      <c r="R30" s="510"/>
      <c r="S30" s="483"/>
      <c r="T30" s="483"/>
      <c r="U30" s="483"/>
      <c r="W30" s="317"/>
      <c r="X30" s="322"/>
      <c r="Y30" s="322"/>
      <c r="Z30" s="322"/>
      <c r="AA30" s="322"/>
      <c r="AB30" s="322"/>
      <c r="AC30" s="322"/>
      <c r="AD30" s="322"/>
      <c r="AE30" s="322"/>
      <c r="AF30" s="304"/>
      <c r="AG30" s="322"/>
      <c r="AH30" s="322"/>
      <c r="AI30" s="324"/>
    </row>
    <row r="31" spans="2:35" ht="141.75" customHeight="1">
      <c r="B31" s="521"/>
      <c r="C31" s="881"/>
      <c r="D31" s="532"/>
      <c r="E31" s="532"/>
      <c r="F31" s="532"/>
      <c r="G31" s="532"/>
      <c r="H31" s="532"/>
      <c r="I31" s="532"/>
      <c r="J31" s="884"/>
      <c r="K31" s="415" t="s">
        <v>698</v>
      </c>
      <c r="L31" s="308"/>
      <c r="M31" s="308"/>
      <c r="N31" s="318"/>
      <c r="P31" s="510"/>
      <c r="Q31" s="510"/>
      <c r="R31" s="510"/>
      <c r="S31" s="483"/>
      <c r="T31" s="483"/>
      <c r="U31" s="483"/>
      <c r="W31" s="317"/>
      <c r="X31" s="322"/>
      <c r="Y31" s="322"/>
      <c r="Z31" s="322"/>
      <c r="AA31" s="322"/>
      <c r="AB31" s="322"/>
      <c r="AC31" s="322"/>
      <c r="AD31" s="322"/>
      <c r="AE31" s="322"/>
      <c r="AF31" s="304"/>
      <c r="AG31" s="322"/>
      <c r="AH31" s="322"/>
      <c r="AI31" s="324"/>
    </row>
    <row r="32" spans="2:35" ht="105.75" customHeight="1">
      <c r="B32" s="521"/>
      <c r="C32" s="881"/>
      <c r="D32" s="532"/>
      <c r="E32" s="532"/>
      <c r="F32" s="532"/>
      <c r="G32" s="532"/>
      <c r="H32" s="532"/>
      <c r="I32" s="532"/>
      <c r="J32" s="884"/>
      <c r="K32" s="415" t="s">
        <v>701</v>
      </c>
      <c r="L32" s="322"/>
      <c r="M32" s="322"/>
      <c r="N32" s="324"/>
      <c r="P32" s="510"/>
      <c r="Q32" s="510"/>
      <c r="R32" s="510"/>
      <c r="S32" s="483"/>
      <c r="T32" s="483"/>
      <c r="U32" s="483"/>
      <c r="W32" s="317"/>
      <c r="X32" s="322"/>
      <c r="Y32" s="322"/>
      <c r="Z32" s="322"/>
      <c r="AA32" s="322"/>
      <c r="AB32" s="322"/>
      <c r="AC32" s="322"/>
      <c r="AD32" s="322"/>
      <c r="AE32" s="322"/>
      <c r="AF32" s="304"/>
      <c r="AG32" s="322"/>
      <c r="AH32" s="322"/>
      <c r="AI32" s="324"/>
    </row>
    <row r="33" spans="2:35" ht="147.75" customHeight="1" thickBot="1">
      <c r="B33" s="514"/>
      <c r="C33" s="882"/>
      <c r="D33" s="512"/>
      <c r="E33" s="512"/>
      <c r="F33" s="512"/>
      <c r="G33" s="512"/>
      <c r="H33" s="512"/>
      <c r="I33" s="512"/>
      <c r="J33" s="872"/>
      <c r="K33" s="416" t="s">
        <v>702</v>
      </c>
      <c r="L33" s="315"/>
      <c r="M33" s="315"/>
      <c r="N33" s="312"/>
      <c r="P33" s="510"/>
      <c r="Q33" s="510"/>
      <c r="R33" s="510"/>
      <c r="S33" s="483"/>
      <c r="T33" s="483"/>
      <c r="U33" s="483"/>
      <c r="W33" s="317"/>
      <c r="X33" s="322"/>
      <c r="Y33" s="322"/>
      <c r="Z33" s="322"/>
      <c r="AA33" s="322"/>
      <c r="AB33" s="322"/>
      <c r="AC33" s="322"/>
      <c r="AD33" s="322"/>
      <c r="AE33" s="322"/>
      <c r="AF33" s="304"/>
      <c r="AG33" s="322"/>
      <c r="AH33" s="322"/>
      <c r="AI33" s="324"/>
    </row>
    <row r="34" spans="2:35" ht="86.25" customHeight="1">
      <c r="B34" s="513">
        <v>5</v>
      </c>
      <c r="C34" s="878" t="s">
        <v>703</v>
      </c>
      <c r="D34" s="511" t="s">
        <v>704</v>
      </c>
      <c r="E34" s="511" t="s">
        <v>705</v>
      </c>
      <c r="F34" s="511" t="s">
        <v>679</v>
      </c>
      <c r="G34" s="511"/>
      <c r="H34" s="511"/>
      <c r="I34" s="511" t="s">
        <v>10</v>
      </c>
      <c r="J34" s="871">
        <v>400000000</v>
      </c>
      <c r="K34" s="876" t="s">
        <v>706</v>
      </c>
      <c r="L34" s="511"/>
      <c r="M34" s="511"/>
      <c r="N34" s="508"/>
      <c r="P34" s="510"/>
      <c r="Q34" s="510"/>
      <c r="R34" s="510"/>
      <c r="S34" s="483"/>
      <c r="T34" s="483"/>
      <c r="U34" s="483"/>
      <c r="W34" s="513">
        <v>3</v>
      </c>
      <c r="X34" s="511"/>
      <c r="Y34" s="511"/>
      <c r="Z34" s="511"/>
      <c r="AA34" s="511"/>
      <c r="AB34" s="511"/>
      <c r="AC34" s="511"/>
      <c r="AD34" s="511"/>
      <c r="AE34" s="511"/>
      <c r="AF34" s="304"/>
      <c r="AG34" s="511"/>
      <c r="AH34" s="511"/>
      <c r="AI34" s="508"/>
    </row>
    <row r="35" spans="2:35" ht="90" customHeight="1" thickBot="1">
      <c r="B35" s="514"/>
      <c r="C35" s="879"/>
      <c r="D35" s="512"/>
      <c r="E35" s="512"/>
      <c r="F35" s="512"/>
      <c r="G35" s="512"/>
      <c r="H35" s="512"/>
      <c r="I35" s="512"/>
      <c r="J35" s="872"/>
      <c r="K35" s="877"/>
      <c r="L35" s="512"/>
      <c r="M35" s="512"/>
      <c r="N35" s="509"/>
      <c r="P35" s="510" t="s">
        <v>90</v>
      </c>
      <c r="Q35" s="510"/>
      <c r="R35" s="510"/>
      <c r="S35" s="483"/>
      <c r="T35" s="483"/>
      <c r="U35" s="483"/>
      <c r="W35" s="514"/>
      <c r="X35" s="512"/>
      <c r="Y35" s="512"/>
      <c r="Z35" s="512"/>
      <c r="AA35" s="512"/>
      <c r="AB35" s="512"/>
      <c r="AC35" s="512"/>
      <c r="AD35" s="512"/>
      <c r="AE35" s="512"/>
      <c r="AF35" s="305"/>
      <c r="AG35" s="512"/>
      <c r="AH35" s="512"/>
      <c r="AI35" s="509"/>
    </row>
    <row r="36" spans="2:35">
      <c r="B36" s="1" t="s">
        <v>14</v>
      </c>
      <c r="P36" s="1"/>
      <c r="Q36" s="1"/>
      <c r="R36" s="1"/>
      <c r="S36" s="1"/>
      <c r="T36" s="1"/>
      <c r="U36" s="1"/>
      <c r="W36" s="1" t="s">
        <v>14</v>
      </c>
    </row>
    <row r="37" spans="2:35" ht="16.5" thickBot="1"/>
    <row r="38" spans="2:35" ht="16.5" thickBot="1">
      <c r="B38" s="873" t="s">
        <v>106</v>
      </c>
      <c r="C38" s="874"/>
      <c r="D38" s="874"/>
      <c r="E38" s="874"/>
      <c r="F38" s="874"/>
      <c r="G38" s="874"/>
      <c r="H38" s="874"/>
      <c r="I38" s="874"/>
      <c r="J38" s="874"/>
      <c r="K38" s="875"/>
      <c r="L38" s="307" t="s">
        <v>10</v>
      </c>
      <c r="M38" s="307" t="s">
        <v>11</v>
      </c>
      <c r="N38" s="24" t="s">
        <v>9</v>
      </c>
      <c r="P38" s="482" t="s">
        <v>69</v>
      </c>
      <c r="Q38" s="482"/>
      <c r="R38" s="482"/>
      <c r="S38" s="482" t="s">
        <v>70</v>
      </c>
      <c r="T38" s="482"/>
      <c r="U38" s="482"/>
      <c r="W38" s="495" t="s">
        <v>75</v>
      </c>
      <c r="X38" s="496"/>
      <c r="Y38" s="496"/>
      <c r="Z38" s="496"/>
      <c r="AA38" s="496"/>
      <c r="AB38" s="496"/>
      <c r="AC38" s="496"/>
      <c r="AD38" s="496"/>
      <c r="AE38" s="496"/>
      <c r="AF38" s="496"/>
      <c r="AG38" s="307" t="s">
        <v>10</v>
      </c>
      <c r="AH38" s="307" t="s">
        <v>11</v>
      </c>
      <c r="AI38" s="24" t="s">
        <v>9</v>
      </c>
    </row>
    <row r="39" spans="2:35" ht="61.9" customHeight="1">
      <c r="B39" s="863" t="s">
        <v>16</v>
      </c>
      <c r="C39" s="864"/>
      <c r="D39" s="864"/>
      <c r="E39" s="864"/>
      <c r="F39" s="864"/>
      <c r="G39" s="864"/>
      <c r="H39" s="864"/>
      <c r="I39" s="864"/>
      <c r="J39" s="864"/>
      <c r="K39" s="865"/>
      <c r="L39" s="31" t="s">
        <v>130</v>
      </c>
      <c r="M39" s="21"/>
      <c r="N39" s="22"/>
      <c r="P39" s="493" t="s">
        <v>105</v>
      </c>
      <c r="Q39" s="493"/>
      <c r="R39" s="493"/>
      <c r="S39" s="483" t="s">
        <v>92</v>
      </c>
      <c r="T39" s="483"/>
      <c r="U39" s="483"/>
      <c r="W39" s="497" t="s">
        <v>16</v>
      </c>
      <c r="X39" s="498"/>
      <c r="Y39" s="498"/>
      <c r="Z39" s="498"/>
      <c r="AA39" s="498"/>
      <c r="AB39" s="498"/>
      <c r="AC39" s="498"/>
      <c r="AD39" s="498"/>
      <c r="AE39" s="498"/>
      <c r="AF39" s="498"/>
      <c r="AG39" s="43" t="s">
        <v>44</v>
      </c>
      <c r="AH39" s="43"/>
      <c r="AI39" s="44"/>
    </row>
    <row r="40" spans="2:35" ht="61.9" customHeight="1">
      <c r="B40" s="866" t="s">
        <v>18</v>
      </c>
      <c r="C40" s="867"/>
      <c r="D40" s="867"/>
      <c r="E40" s="867"/>
      <c r="F40" s="867"/>
      <c r="G40" s="867"/>
      <c r="H40" s="867"/>
      <c r="I40" s="867"/>
      <c r="J40" s="867"/>
      <c r="K40" s="694"/>
      <c r="L40" s="32" t="s">
        <v>130</v>
      </c>
      <c r="M40" s="8"/>
      <c r="N40" s="9"/>
      <c r="P40" s="493"/>
      <c r="Q40" s="493"/>
      <c r="R40" s="493"/>
      <c r="S40" s="483"/>
      <c r="T40" s="483"/>
      <c r="U40" s="483"/>
      <c r="W40" s="499" t="s">
        <v>18</v>
      </c>
      <c r="X40" s="484"/>
      <c r="Y40" s="484"/>
      <c r="Z40" s="484"/>
      <c r="AA40" s="484"/>
      <c r="AB40" s="484"/>
      <c r="AC40" s="484"/>
      <c r="AD40" s="484"/>
      <c r="AE40" s="484"/>
      <c r="AF40" s="484"/>
      <c r="AG40" s="45" t="s">
        <v>44</v>
      </c>
      <c r="AH40" s="45"/>
      <c r="AI40" s="46"/>
    </row>
    <row r="41" spans="2:35" ht="61.9" customHeight="1" thickBot="1">
      <c r="B41" s="868" t="s">
        <v>17</v>
      </c>
      <c r="C41" s="869"/>
      <c r="D41" s="869"/>
      <c r="E41" s="869"/>
      <c r="F41" s="869"/>
      <c r="G41" s="869"/>
      <c r="H41" s="869"/>
      <c r="I41" s="869"/>
      <c r="J41" s="869"/>
      <c r="K41" s="870"/>
      <c r="L41" s="33" t="s">
        <v>130</v>
      </c>
      <c r="M41" s="10"/>
      <c r="N41" s="11"/>
      <c r="P41" s="493"/>
      <c r="Q41" s="493"/>
      <c r="R41" s="493"/>
      <c r="S41" s="483"/>
      <c r="T41" s="483"/>
      <c r="U41" s="483"/>
      <c r="W41" s="486" t="s">
        <v>17</v>
      </c>
      <c r="X41" s="485"/>
      <c r="Y41" s="485"/>
      <c r="Z41" s="485"/>
      <c r="AA41" s="485"/>
      <c r="AB41" s="485"/>
      <c r="AC41" s="485"/>
      <c r="AD41" s="485"/>
      <c r="AE41" s="485"/>
      <c r="AF41" s="485"/>
      <c r="AG41" s="47"/>
      <c r="AH41" s="47" t="s">
        <v>44</v>
      </c>
      <c r="AI41" s="48"/>
    </row>
    <row r="42" spans="2:35">
      <c r="P42" s="1"/>
      <c r="Q42" s="1"/>
      <c r="R42" s="1"/>
      <c r="S42" s="1"/>
      <c r="T42" s="1"/>
      <c r="U42" s="1"/>
    </row>
    <row r="43" spans="2:35">
      <c r="P43" s="1"/>
      <c r="Q43" s="1"/>
      <c r="R43" s="1"/>
      <c r="S43" s="1"/>
      <c r="T43" s="1"/>
      <c r="U43" s="1"/>
    </row>
    <row r="45" spans="2:35">
      <c r="P45" s="42"/>
      <c r="Q45" s="42"/>
      <c r="R45" s="42"/>
      <c r="S45" s="42"/>
      <c r="T45" s="42"/>
      <c r="U45" s="42"/>
    </row>
    <row r="46" spans="2:35">
      <c r="P46" s="42"/>
      <c r="Q46" s="42"/>
      <c r="R46" s="42"/>
      <c r="S46" s="42"/>
      <c r="T46" s="42"/>
      <c r="U46" s="42"/>
    </row>
    <row r="47" spans="2:35" ht="15" customHeight="1">
      <c r="P47" s="42"/>
      <c r="Q47" s="42"/>
      <c r="R47" s="42"/>
      <c r="S47" s="42"/>
      <c r="T47" s="42"/>
      <c r="U47" s="42"/>
    </row>
    <row r="48" spans="2:35">
      <c r="P48" s="42"/>
      <c r="Q48" s="42"/>
      <c r="R48" s="42"/>
      <c r="S48" s="42"/>
      <c r="T48" s="42"/>
      <c r="U48" s="42"/>
    </row>
    <row r="49" spans="16:21">
      <c r="P49" s="42"/>
      <c r="Q49" s="42"/>
      <c r="R49" s="42"/>
      <c r="S49" s="42"/>
      <c r="T49" s="42"/>
      <c r="U49" s="42"/>
    </row>
    <row r="50" spans="16:21" ht="15" customHeight="1">
      <c r="P50" s="42"/>
      <c r="Q50" s="42"/>
      <c r="R50" s="42"/>
      <c r="S50" s="42"/>
      <c r="T50" s="42"/>
      <c r="U50" s="42"/>
    </row>
    <row r="51" spans="16:21" ht="15" customHeight="1">
      <c r="P51" s="42"/>
      <c r="Q51" s="42"/>
      <c r="R51" s="42"/>
      <c r="S51" s="42"/>
      <c r="T51" s="42"/>
      <c r="U51" s="42"/>
    </row>
    <row r="52" spans="16:21" ht="15" customHeight="1">
      <c r="P52" s="42"/>
      <c r="Q52" s="42"/>
      <c r="R52" s="42"/>
      <c r="S52" s="42"/>
      <c r="T52" s="42"/>
      <c r="U52" s="42"/>
    </row>
    <row r="53" spans="16:21">
      <c r="P53" s="42"/>
      <c r="Q53" s="42"/>
      <c r="R53" s="42"/>
      <c r="S53" s="42"/>
      <c r="T53" s="42"/>
      <c r="U53" s="42"/>
    </row>
    <row r="54" spans="16:21" ht="15" customHeight="1">
      <c r="P54" s="42"/>
      <c r="Q54" s="42"/>
      <c r="R54" s="42"/>
      <c r="S54" s="42"/>
      <c r="T54" s="42"/>
      <c r="U54" s="42"/>
    </row>
    <row r="55" spans="16:21">
      <c r="P55" s="42"/>
      <c r="Q55" s="42"/>
      <c r="R55" s="42"/>
      <c r="S55" s="42"/>
      <c r="T55" s="42"/>
      <c r="U55" s="42"/>
    </row>
  </sheetData>
  <mergeCells count="144">
    <mergeCell ref="B14:B15"/>
    <mergeCell ref="C14:C15"/>
    <mergeCell ref="D14:D15"/>
    <mergeCell ref="E14:E15"/>
    <mergeCell ref="F14:F15"/>
    <mergeCell ref="G14:G15"/>
    <mergeCell ref="A2:O6"/>
    <mergeCell ref="B10:N10"/>
    <mergeCell ref="W10:AI10"/>
    <mergeCell ref="B12:N12"/>
    <mergeCell ref="W12:AI12"/>
    <mergeCell ref="P13:R13"/>
    <mergeCell ref="S13:U13"/>
    <mergeCell ref="AG14:AH14"/>
    <mergeCell ref="AI14:AI15"/>
    <mergeCell ref="AC14:AC15"/>
    <mergeCell ref="AD14:AD15"/>
    <mergeCell ref="AE14:AE15"/>
    <mergeCell ref="AF14:AF15"/>
    <mergeCell ref="W16:W19"/>
    <mergeCell ref="X16:X19"/>
    <mergeCell ref="Y16:Y19"/>
    <mergeCell ref="Z16:Z19"/>
    <mergeCell ref="H14:H15"/>
    <mergeCell ref="I14:I15"/>
    <mergeCell ref="J14:J15"/>
    <mergeCell ref="K14:K15"/>
    <mergeCell ref="L14:M14"/>
    <mergeCell ref="N14:N15"/>
    <mergeCell ref="N16:N19"/>
    <mergeCell ref="P16:R16"/>
    <mergeCell ref="P15:R15"/>
    <mergeCell ref="B16:B19"/>
    <mergeCell ref="C16:C19"/>
    <mergeCell ref="D16:D19"/>
    <mergeCell ref="E16:E19"/>
    <mergeCell ref="F16:F19"/>
    <mergeCell ref="G16:G19"/>
    <mergeCell ref="H16:H19"/>
    <mergeCell ref="AA14:AA15"/>
    <mergeCell ref="AB14:AB15"/>
    <mergeCell ref="P14:R14"/>
    <mergeCell ref="S14:U35"/>
    <mergeCell ref="W14:W15"/>
    <mergeCell ref="X14:X15"/>
    <mergeCell ref="Y14:Y15"/>
    <mergeCell ref="Z14:Z15"/>
    <mergeCell ref="J20:J23"/>
    <mergeCell ref="K22:K23"/>
    <mergeCell ref="L22:L23"/>
    <mergeCell ref="M22:M23"/>
    <mergeCell ref="C24:C29"/>
    <mergeCell ref="D24:D29"/>
    <mergeCell ref="E24:E29"/>
    <mergeCell ref="F24:F29"/>
    <mergeCell ref="G24:G29"/>
    <mergeCell ref="AH16:AH19"/>
    <mergeCell ref="AI16:AI19"/>
    <mergeCell ref="K18:K19"/>
    <mergeCell ref="P19:R19"/>
    <mergeCell ref="B20:B23"/>
    <mergeCell ref="C20:C23"/>
    <mergeCell ref="D20:D23"/>
    <mergeCell ref="E20:E23"/>
    <mergeCell ref="F20:F23"/>
    <mergeCell ref="G20:G23"/>
    <mergeCell ref="AA16:AA19"/>
    <mergeCell ref="AB16:AB19"/>
    <mergeCell ref="AC16:AC19"/>
    <mergeCell ref="AD16:AD19"/>
    <mergeCell ref="AE16:AE19"/>
    <mergeCell ref="AG16:AG19"/>
    <mergeCell ref="I16:I19"/>
    <mergeCell ref="J16:J19"/>
    <mergeCell ref="L16:L19"/>
    <mergeCell ref="M16:M19"/>
    <mergeCell ref="AH22:AH23"/>
    <mergeCell ref="AI22:AI23"/>
    <mergeCell ref="P23:R34"/>
    <mergeCell ref="B24:B29"/>
    <mergeCell ref="H24:H29"/>
    <mergeCell ref="AA22:AA23"/>
    <mergeCell ref="AB22:AB23"/>
    <mergeCell ref="AC22:AC23"/>
    <mergeCell ref="AD22:AD23"/>
    <mergeCell ref="AE22:AE23"/>
    <mergeCell ref="AG22:AG23"/>
    <mergeCell ref="N22:N23"/>
    <mergeCell ref="P22:R22"/>
    <mergeCell ref="W22:W23"/>
    <mergeCell ref="X22:X23"/>
    <mergeCell ref="Y22:Y23"/>
    <mergeCell ref="Z22:Z23"/>
    <mergeCell ref="H20:H23"/>
    <mergeCell ref="I20:I23"/>
    <mergeCell ref="I24:I29"/>
    <mergeCell ref="J24:J29"/>
    <mergeCell ref="B30:B33"/>
    <mergeCell ref="C30:C33"/>
    <mergeCell ref="D30:D33"/>
    <mergeCell ref="E30:E33"/>
    <mergeCell ref="F30:F33"/>
    <mergeCell ref="G30:G33"/>
    <mergeCell ref="H30:H33"/>
    <mergeCell ref="I30:I33"/>
    <mergeCell ref="J30:J33"/>
    <mergeCell ref="AG34:AG35"/>
    <mergeCell ref="AH34:AH35"/>
    <mergeCell ref="AI34:AI35"/>
    <mergeCell ref="P35:R35"/>
    <mergeCell ref="B38:K38"/>
    <mergeCell ref="P38:R38"/>
    <mergeCell ref="S38:U38"/>
    <mergeCell ref="W38:AF38"/>
    <mergeCell ref="Y34:Y35"/>
    <mergeCell ref="Z34:Z35"/>
    <mergeCell ref="AA34:AA35"/>
    <mergeCell ref="AB34:AB35"/>
    <mergeCell ref="AC34:AC35"/>
    <mergeCell ref="AD34:AD35"/>
    <mergeCell ref="K34:K35"/>
    <mergeCell ref="L34:L35"/>
    <mergeCell ref="M34:M35"/>
    <mergeCell ref="N34:N35"/>
    <mergeCell ref="W34:W35"/>
    <mergeCell ref="X34:X35"/>
    <mergeCell ref="B34:B35"/>
    <mergeCell ref="C34:C35"/>
    <mergeCell ref="D34:D35"/>
    <mergeCell ref="E34:E35"/>
    <mergeCell ref="B39:K39"/>
    <mergeCell ref="P39:R41"/>
    <mergeCell ref="S39:U41"/>
    <mergeCell ref="W39:AF39"/>
    <mergeCell ref="B40:K40"/>
    <mergeCell ref="W40:AF40"/>
    <mergeCell ref="B41:K41"/>
    <mergeCell ref="W41:AF41"/>
    <mergeCell ref="AE34:AE35"/>
    <mergeCell ref="F34:F35"/>
    <mergeCell ref="G34:G35"/>
    <mergeCell ref="H34:H35"/>
    <mergeCell ref="I34:I35"/>
    <mergeCell ref="J34:J3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249"/>
  <sheetViews>
    <sheetView topLeftCell="A235" zoomScale="85" zoomScaleNormal="85" workbookViewId="0">
      <selection activeCell="A244" sqref="A244"/>
    </sheetView>
  </sheetViews>
  <sheetFormatPr baseColWidth="10" defaultColWidth="10.75" defaultRowHeight="15.75"/>
  <cols>
    <col min="1" max="1" width="6.25" style="1" customWidth="1"/>
    <col min="2" max="2" width="10.75" style="1"/>
    <col min="3" max="3" width="20.125" style="1" customWidth="1"/>
    <col min="4" max="4" width="26.5" style="1" customWidth="1"/>
    <col min="5" max="5" width="30.375" style="1" customWidth="1"/>
    <col min="6" max="6" width="29.5" style="1" customWidth="1"/>
    <col min="7" max="7" width="15.5" style="1" customWidth="1"/>
    <col min="8" max="8" width="15.875" style="1" customWidth="1"/>
    <col min="9" max="9" width="11.75" style="1" customWidth="1"/>
    <col min="10" max="10" width="10.75" style="1"/>
    <col min="11" max="11" width="18.375" style="1" customWidth="1"/>
    <col min="12" max="12" width="11.5" style="1" customWidth="1"/>
    <col min="13" max="13" width="14.5" style="1" customWidth="1"/>
    <col min="14" max="16" width="21" style="1" customWidth="1"/>
    <col min="17" max="17" width="10.75" style="1"/>
    <col min="18" max="23" width="10.75" style="25"/>
    <col min="24" max="240" width="10.75" style="1"/>
    <col min="241" max="241" width="6.25" style="1" customWidth="1"/>
    <col min="242" max="242" width="10.75" style="1"/>
    <col min="243" max="243" width="20.125" style="1" customWidth="1"/>
    <col min="244" max="244" width="26.5" style="1" customWidth="1"/>
    <col min="245" max="245" width="30.375" style="1" customWidth="1"/>
    <col min="246" max="246" width="29.5" style="1" customWidth="1"/>
    <col min="247" max="247" width="15.5" style="1" customWidth="1"/>
    <col min="248" max="248" width="10.75" style="1"/>
    <col min="249" max="249" width="11.75" style="1" customWidth="1"/>
    <col min="250" max="250" width="10.75" style="1"/>
    <col min="251" max="251" width="18.375" style="1" customWidth="1"/>
    <col min="252" max="252" width="11.5" style="1" customWidth="1"/>
    <col min="253" max="253" width="14.5" style="1" customWidth="1"/>
    <col min="254" max="256" width="21" style="1" customWidth="1"/>
    <col min="257" max="265" width="10.75" style="1"/>
    <col min="266" max="266" width="11.75" style="1" bestFit="1" customWidth="1"/>
    <col min="267" max="267" width="14" style="1" customWidth="1"/>
    <col min="268" max="268" width="58" style="1" bestFit="1" customWidth="1"/>
    <col min="269" max="269" width="13.75" style="1" customWidth="1"/>
    <col min="270" max="270" width="89.75" style="1" bestFit="1" customWidth="1"/>
    <col min="271" max="271" width="10.75" style="1"/>
    <col min="272" max="272" width="11.75" style="1" customWidth="1"/>
    <col min="273" max="273" width="10.75" style="1"/>
    <col min="274" max="274" width="12.75" style="1" customWidth="1"/>
    <col min="275" max="275" width="15.75" style="1" customWidth="1"/>
    <col min="276" max="276" width="14.5" style="1" customWidth="1"/>
    <col min="277" max="279" width="21" style="1" customWidth="1"/>
    <col min="280" max="496" width="10.75" style="1"/>
    <col min="497" max="497" width="6.25" style="1" customWidth="1"/>
    <col min="498" max="498" width="10.75" style="1"/>
    <col min="499" max="499" width="20.125" style="1" customWidth="1"/>
    <col min="500" max="500" width="26.5" style="1" customWidth="1"/>
    <col min="501" max="501" width="30.375" style="1" customWidth="1"/>
    <col min="502" max="502" width="29.5" style="1" customWidth="1"/>
    <col min="503" max="503" width="15.5" style="1" customWidth="1"/>
    <col min="504" max="504" width="10.75" style="1"/>
    <col min="505" max="505" width="11.75" style="1" customWidth="1"/>
    <col min="506" max="506" width="10.75" style="1"/>
    <col min="507" max="507" width="18.375" style="1" customWidth="1"/>
    <col min="508" max="508" width="11.5" style="1" customWidth="1"/>
    <col min="509" max="509" width="14.5" style="1" customWidth="1"/>
    <col min="510" max="512" width="21" style="1" customWidth="1"/>
    <col min="513" max="521" width="10.75" style="1"/>
    <col min="522" max="522" width="11.75" style="1" bestFit="1" customWidth="1"/>
    <col min="523" max="523" width="14" style="1" customWidth="1"/>
    <col min="524" max="524" width="58" style="1" bestFit="1" customWidth="1"/>
    <col min="525" max="525" width="13.75" style="1" customWidth="1"/>
    <col min="526" max="526" width="89.75" style="1" bestFit="1" customWidth="1"/>
    <col min="527" max="527" width="10.75" style="1"/>
    <col min="528" max="528" width="11.75" style="1" customWidth="1"/>
    <col min="529" max="529" width="10.75" style="1"/>
    <col min="530" max="530" width="12.75" style="1" customWidth="1"/>
    <col min="531" max="531" width="15.75" style="1" customWidth="1"/>
    <col min="532" max="532" width="14.5" style="1" customWidth="1"/>
    <col min="533" max="535" width="21" style="1" customWidth="1"/>
    <col min="536" max="752" width="10.75" style="1"/>
    <col min="753" max="753" width="6.25" style="1" customWidth="1"/>
    <col min="754" max="754" width="10.75" style="1"/>
    <col min="755" max="755" width="20.125" style="1" customWidth="1"/>
    <col min="756" max="756" width="26.5" style="1" customWidth="1"/>
    <col min="757" max="757" width="30.375" style="1" customWidth="1"/>
    <col min="758" max="758" width="29.5" style="1" customWidth="1"/>
    <col min="759" max="759" width="15.5" style="1" customWidth="1"/>
    <col min="760" max="760" width="10.75" style="1"/>
    <col min="761" max="761" width="11.75" style="1" customWidth="1"/>
    <col min="762" max="762" width="10.75" style="1"/>
    <col min="763" max="763" width="18.375" style="1" customWidth="1"/>
    <col min="764" max="764" width="11.5" style="1" customWidth="1"/>
    <col min="765" max="765" width="14.5" style="1" customWidth="1"/>
    <col min="766" max="768" width="21" style="1" customWidth="1"/>
    <col min="769" max="777" width="10.75" style="1"/>
    <col min="778" max="778" width="11.75" style="1" bestFit="1" customWidth="1"/>
    <col min="779" max="779" width="14" style="1" customWidth="1"/>
    <col min="780" max="780" width="58" style="1" bestFit="1" customWidth="1"/>
    <col min="781" max="781" width="13.75" style="1" customWidth="1"/>
    <col min="782" max="782" width="89.75" style="1" bestFit="1" customWidth="1"/>
    <col min="783" max="783" width="10.75" style="1"/>
    <col min="784" max="784" width="11.75" style="1" customWidth="1"/>
    <col min="785" max="785" width="10.75" style="1"/>
    <col min="786" max="786" width="12.75" style="1" customWidth="1"/>
    <col min="787" max="787" width="15.75" style="1" customWidth="1"/>
    <col min="788" max="788" width="14.5" style="1" customWidth="1"/>
    <col min="789" max="791" width="21" style="1" customWidth="1"/>
    <col min="792" max="1008" width="10.75" style="1"/>
    <col min="1009" max="1009" width="6.25" style="1" customWidth="1"/>
    <col min="1010" max="1010" width="10.75" style="1"/>
    <col min="1011" max="1011" width="20.125" style="1" customWidth="1"/>
    <col min="1012" max="1012" width="26.5" style="1" customWidth="1"/>
    <col min="1013" max="1013" width="30.375" style="1" customWidth="1"/>
    <col min="1014" max="1014" width="29.5" style="1" customWidth="1"/>
    <col min="1015" max="1015" width="15.5" style="1" customWidth="1"/>
    <col min="1016" max="1016" width="10.75" style="1"/>
    <col min="1017" max="1017" width="11.75" style="1" customWidth="1"/>
    <col min="1018" max="1018" width="10.75" style="1"/>
    <col min="1019" max="1019" width="18.375" style="1" customWidth="1"/>
    <col min="1020" max="1020" width="11.5" style="1" customWidth="1"/>
    <col min="1021" max="1021" width="14.5" style="1" customWidth="1"/>
    <col min="1022" max="1024" width="21" style="1" customWidth="1"/>
    <col min="1025" max="1033" width="10.75" style="1"/>
    <col min="1034" max="1034" width="11.75" style="1" bestFit="1" customWidth="1"/>
    <col min="1035" max="1035" width="14" style="1" customWidth="1"/>
    <col min="1036" max="1036" width="58" style="1" bestFit="1" customWidth="1"/>
    <col min="1037" max="1037" width="13.75" style="1" customWidth="1"/>
    <col min="1038" max="1038" width="89.75" style="1" bestFit="1" customWidth="1"/>
    <col min="1039" max="1039" width="10.75" style="1"/>
    <col min="1040" max="1040" width="11.75" style="1" customWidth="1"/>
    <col min="1041" max="1041" width="10.75" style="1"/>
    <col min="1042" max="1042" width="12.75" style="1" customWidth="1"/>
    <col min="1043" max="1043" width="15.75" style="1" customWidth="1"/>
    <col min="1044" max="1044" width="14.5" style="1" customWidth="1"/>
    <col min="1045" max="1047" width="21" style="1" customWidth="1"/>
    <col min="1048" max="1264" width="10.75" style="1"/>
    <col min="1265" max="1265" width="6.25" style="1" customWidth="1"/>
    <col min="1266" max="1266" width="10.75" style="1"/>
    <col min="1267" max="1267" width="20.125" style="1" customWidth="1"/>
    <col min="1268" max="1268" width="26.5" style="1" customWidth="1"/>
    <col min="1269" max="1269" width="30.375" style="1" customWidth="1"/>
    <col min="1270" max="1270" width="29.5" style="1" customWidth="1"/>
    <col min="1271" max="1271" width="15.5" style="1" customWidth="1"/>
    <col min="1272" max="1272" width="10.75" style="1"/>
    <col min="1273" max="1273" width="11.75" style="1" customWidth="1"/>
    <col min="1274" max="1274" width="10.75" style="1"/>
    <col min="1275" max="1275" width="18.375" style="1" customWidth="1"/>
    <col min="1276" max="1276" width="11.5" style="1" customWidth="1"/>
    <col min="1277" max="1277" width="14.5" style="1" customWidth="1"/>
    <col min="1278" max="1280" width="21" style="1" customWidth="1"/>
    <col min="1281" max="1289" width="10.75" style="1"/>
    <col min="1290" max="1290" width="11.75" style="1" bestFit="1" customWidth="1"/>
    <col min="1291" max="1291" width="14" style="1" customWidth="1"/>
    <col min="1292" max="1292" width="58" style="1" bestFit="1" customWidth="1"/>
    <col min="1293" max="1293" width="13.75" style="1" customWidth="1"/>
    <col min="1294" max="1294" width="89.75" style="1" bestFit="1" customWidth="1"/>
    <col min="1295" max="1295" width="10.75" style="1"/>
    <col min="1296" max="1296" width="11.75" style="1" customWidth="1"/>
    <col min="1297" max="1297" width="10.75" style="1"/>
    <col min="1298" max="1298" width="12.75" style="1" customWidth="1"/>
    <col min="1299" max="1299" width="15.75" style="1" customWidth="1"/>
    <col min="1300" max="1300" width="14.5" style="1" customWidth="1"/>
    <col min="1301" max="1303" width="21" style="1" customWidth="1"/>
    <col min="1304" max="1520" width="10.75" style="1"/>
    <col min="1521" max="1521" width="6.25" style="1" customWidth="1"/>
    <col min="1522" max="1522" width="10.75" style="1"/>
    <col min="1523" max="1523" width="20.125" style="1" customWidth="1"/>
    <col min="1524" max="1524" width="26.5" style="1" customWidth="1"/>
    <col min="1525" max="1525" width="30.375" style="1" customWidth="1"/>
    <col min="1526" max="1526" width="29.5" style="1" customWidth="1"/>
    <col min="1527" max="1527" width="15.5" style="1" customWidth="1"/>
    <col min="1528" max="1528" width="10.75" style="1"/>
    <col min="1529" max="1529" width="11.75" style="1" customWidth="1"/>
    <col min="1530" max="1530" width="10.75" style="1"/>
    <col min="1531" max="1531" width="18.375" style="1" customWidth="1"/>
    <col min="1532" max="1532" width="11.5" style="1" customWidth="1"/>
    <col min="1533" max="1533" width="14.5" style="1" customWidth="1"/>
    <col min="1534" max="1536" width="21" style="1" customWidth="1"/>
    <col min="1537" max="1545" width="10.75" style="1"/>
    <col min="1546" max="1546" width="11.75" style="1" bestFit="1" customWidth="1"/>
    <col min="1547" max="1547" width="14" style="1" customWidth="1"/>
    <col min="1548" max="1548" width="58" style="1" bestFit="1" customWidth="1"/>
    <col min="1549" max="1549" width="13.75" style="1" customWidth="1"/>
    <col min="1550" max="1550" width="89.75" style="1" bestFit="1" customWidth="1"/>
    <col min="1551" max="1551" width="10.75" style="1"/>
    <col min="1552" max="1552" width="11.75" style="1" customWidth="1"/>
    <col min="1553" max="1553" width="10.75" style="1"/>
    <col min="1554" max="1554" width="12.75" style="1" customWidth="1"/>
    <col min="1555" max="1555" width="15.75" style="1" customWidth="1"/>
    <col min="1556" max="1556" width="14.5" style="1" customWidth="1"/>
    <col min="1557" max="1559" width="21" style="1" customWidth="1"/>
    <col min="1560" max="1776" width="10.75" style="1"/>
    <col min="1777" max="1777" width="6.25" style="1" customWidth="1"/>
    <col min="1778" max="1778" width="10.75" style="1"/>
    <col min="1779" max="1779" width="20.125" style="1" customWidth="1"/>
    <col min="1780" max="1780" width="26.5" style="1" customWidth="1"/>
    <col min="1781" max="1781" width="30.375" style="1" customWidth="1"/>
    <col min="1782" max="1782" width="29.5" style="1" customWidth="1"/>
    <col min="1783" max="1783" width="15.5" style="1" customWidth="1"/>
    <col min="1784" max="1784" width="10.75" style="1"/>
    <col min="1785" max="1785" width="11.75" style="1" customWidth="1"/>
    <col min="1786" max="1786" width="10.75" style="1"/>
    <col min="1787" max="1787" width="18.375" style="1" customWidth="1"/>
    <col min="1788" max="1788" width="11.5" style="1" customWidth="1"/>
    <col min="1789" max="1789" width="14.5" style="1" customWidth="1"/>
    <col min="1790" max="1792" width="21" style="1" customWidth="1"/>
    <col min="1793" max="1801" width="10.75" style="1"/>
    <col min="1802" max="1802" width="11.75" style="1" bestFit="1" customWidth="1"/>
    <col min="1803" max="1803" width="14" style="1" customWidth="1"/>
    <col min="1804" max="1804" width="58" style="1" bestFit="1" customWidth="1"/>
    <col min="1805" max="1805" width="13.75" style="1" customWidth="1"/>
    <col min="1806" max="1806" width="89.75" style="1" bestFit="1" customWidth="1"/>
    <col min="1807" max="1807" width="10.75" style="1"/>
    <col min="1808" max="1808" width="11.75" style="1" customWidth="1"/>
    <col min="1809" max="1809" width="10.75" style="1"/>
    <col min="1810" max="1810" width="12.75" style="1" customWidth="1"/>
    <col min="1811" max="1811" width="15.75" style="1" customWidth="1"/>
    <col min="1812" max="1812" width="14.5" style="1" customWidth="1"/>
    <col min="1813" max="1815" width="21" style="1" customWidth="1"/>
    <col min="1816" max="2032" width="10.75" style="1"/>
    <col min="2033" max="2033" width="6.25" style="1" customWidth="1"/>
    <col min="2034" max="2034" width="10.75" style="1"/>
    <col min="2035" max="2035" width="20.125" style="1" customWidth="1"/>
    <col min="2036" max="2036" width="26.5" style="1" customWidth="1"/>
    <col min="2037" max="2037" width="30.375" style="1" customWidth="1"/>
    <col min="2038" max="2038" width="29.5" style="1" customWidth="1"/>
    <col min="2039" max="2039" width="15.5" style="1" customWidth="1"/>
    <col min="2040" max="2040" width="10.75" style="1"/>
    <col min="2041" max="2041" width="11.75" style="1" customWidth="1"/>
    <col min="2042" max="2042" width="10.75" style="1"/>
    <col min="2043" max="2043" width="18.375" style="1" customWidth="1"/>
    <col min="2044" max="2044" width="11.5" style="1" customWidth="1"/>
    <col min="2045" max="2045" width="14.5" style="1" customWidth="1"/>
    <col min="2046" max="2048" width="21" style="1" customWidth="1"/>
    <col min="2049" max="2057" width="10.75" style="1"/>
    <col min="2058" max="2058" width="11.75" style="1" bestFit="1" customWidth="1"/>
    <col min="2059" max="2059" width="14" style="1" customWidth="1"/>
    <col min="2060" max="2060" width="58" style="1" bestFit="1" customWidth="1"/>
    <col min="2061" max="2061" width="13.75" style="1" customWidth="1"/>
    <col min="2062" max="2062" width="89.75" style="1" bestFit="1" customWidth="1"/>
    <col min="2063" max="2063" width="10.75" style="1"/>
    <col min="2064" max="2064" width="11.75" style="1" customWidth="1"/>
    <col min="2065" max="2065" width="10.75" style="1"/>
    <col min="2066" max="2066" width="12.75" style="1" customWidth="1"/>
    <col min="2067" max="2067" width="15.75" style="1" customWidth="1"/>
    <col min="2068" max="2068" width="14.5" style="1" customWidth="1"/>
    <col min="2069" max="2071" width="21" style="1" customWidth="1"/>
    <col min="2072" max="2288" width="10.75" style="1"/>
    <col min="2289" max="2289" width="6.25" style="1" customWidth="1"/>
    <col min="2290" max="2290" width="10.75" style="1"/>
    <col min="2291" max="2291" width="20.125" style="1" customWidth="1"/>
    <col min="2292" max="2292" width="26.5" style="1" customWidth="1"/>
    <col min="2293" max="2293" width="30.375" style="1" customWidth="1"/>
    <col min="2294" max="2294" width="29.5" style="1" customWidth="1"/>
    <col min="2295" max="2295" width="15.5" style="1" customWidth="1"/>
    <col min="2296" max="2296" width="10.75" style="1"/>
    <col min="2297" max="2297" width="11.75" style="1" customWidth="1"/>
    <col min="2298" max="2298" width="10.75" style="1"/>
    <col min="2299" max="2299" width="18.375" style="1" customWidth="1"/>
    <col min="2300" max="2300" width="11.5" style="1" customWidth="1"/>
    <col min="2301" max="2301" width="14.5" style="1" customWidth="1"/>
    <col min="2302" max="2304" width="21" style="1" customWidth="1"/>
    <col min="2305" max="2313" width="10.75" style="1"/>
    <col min="2314" max="2314" width="11.75" style="1" bestFit="1" customWidth="1"/>
    <col min="2315" max="2315" width="14" style="1" customWidth="1"/>
    <col min="2316" max="2316" width="58" style="1" bestFit="1" customWidth="1"/>
    <col min="2317" max="2317" width="13.75" style="1" customWidth="1"/>
    <col min="2318" max="2318" width="89.75" style="1" bestFit="1" customWidth="1"/>
    <col min="2319" max="2319" width="10.75" style="1"/>
    <col min="2320" max="2320" width="11.75" style="1" customWidth="1"/>
    <col min="2321" max="2321" width="10.75" style="1"/>
    <col min="2322" max="2322" width="12.75" style="1" customWidth="1"/>
    <col min="2323" max="2323" width="15.75" style="1" customWidth="1"/>
    <col min="2324" max="2324" width="14.5" style="1" customWidth="1"/>
    <col min="2325" max="2327" width="21" style="1" customWidth="1"/>
    <col min="2328" max="2544" width="10.75" style="1"/>
    <col min="2545" max="2545" width="6.25" style="1" customWidth="1"/>
    <col min="2546" max="2546" width="10.75" style="1"/>
    <col min="2547" max="2547" width="20.125" style="1" customWidth="1"/>
    <col min="2548" max="2548" width="26.5" style="1" customWidth="1"/>
    <col min="2549" max="2549" width="30.375" style="1" customWidth="1"/>
    <col min="2550" max="2550" width="29.5" style="1" customWidth="1"/>
    <col min="2551" max="2551" width="15.5" style="1" customWidth="1"/>
    <col min="2552" max="2552" width="10.75" style="1"/>
    <col min="2553" max="2553" width="11.75" style="1" customWidth="1"/>
    <col min="2554" max="2554" width="10.75" style="1"/>
    <col min="2555" max="2555" width="18.375" style="1" customWidth="1"/>
    <col min="2556" max="2556" width="11.5" style="1" customWidth="1"/>
    <col min="2557" max="2557" width="14.5" style="1" customWidth="1"/>
    <col min="2558" max="2560" width="21" style="1" customWidth="1"/>
    <col min="2561" max="2569" width="10.75" style="1"/>
    <col min="2570" max="2570" width="11.75" style="1" bestFit="1" customWidth="1"/>
    <col min="2571" max="2571" width="14" style="1" customWidth="1"/>
    <col min="2572" max="2572" width="58" style="1" bestFit="1" customWidth="1"/>
    <col min="2573" max="2573" width="13.75" style="1" customWidth="1"/>
    <col min="2574" max="2574" width="89.75" style="1" bestFit="1" customWidth="1"/>
    <col min="2575" max="2575" width="10.75" style="1"/>
    <col min="2576" max="2576" width="11.75" style="1" customWidth="1"/>
    <col min="2577" max="2577" width="10.75" style="1"/>
    <col min="2578" max="2578" width="12.75" style="1" customWidth="1"/>
    <col min="2579" max="2579" width="15.75" style="1" customWidth="1"/>
    <col min="2580" max="2580" width="14.5" style="1" customWidth="1"/>
    <col min="2581" max="2583" width="21" style="1" customWidth="1"/>
    <col min="2584" max="2800" width="10.75" style="1"/>
    <col min="2801" max="2801" width="6.25" style="1" customWidth="1"/>
    <col min="2802" max="2802" width="10.75" style="1"/>
    <col min="2803" max="2803" width="20.125" style="1" customWidth="1"/>
    <col min="2804" max="2804" width="26.5" style="1" customWidth="1"/>
    <col min="2805" max="2805" width="30.375" style="1" customWidth="1"/>
    <col min="2806" max="2806" width="29.5" style="1" customWidth="1"/>
    <col min="2807" max="2807" width="15.5" style="1" customWidth="1"/>
    <col min="2808" max="2808" width="10.75" style="1"/>
    <col min="2809" max="2809" width="11.75" style="1" customWidth="1"/>
    <col min="2810" max="2810" width="10.75" style="1"/>
    <col min="2811" max="2811" width="18.375" style="1" customWidth="1"/>
    <col min="2812" max="2812" width="11.5" style="1" customWidth="1"/>
    <col min="2813" max="2813" width="14.5" style="1" customWidth="1"/>
    <col min="2814" max="2816" width="21" style="1" customWidth="1"/>
    <col min="2817" max="2825" width="10.75" style="1"/>
    <col min="2826" max="2826" width="11.75" style="1" bestFit="1" customWidth="1"/>
    <col min="2827" max="2827" width="14" style="1" customWidth="1"/>
    <col min="2828" max="2828" width="58" style="1" bestFit="1" customWidth="1"/>
    <col min="2829" max="2829" width="13.75" style="1" customWidth="1"/>
    <col min="2830" max="2830" width="89.75" style="1" bestFit="1" customWidth="1"/>
    <col min="2831" max="2831" width="10.75" style="1"/>
    <col min="2832" max="2832" width="11.75" style="1" customWidth="1"/>
    <col min="2833" max="2833" width="10.75" style="1"/>
    <col min="2834" max="2834" width="12.75" style="1" customWidth="1"/>
    <col min="2835" max="2835" width="15.75" style="1" customWidth="1"/>
    <col min="2836" max="2836" width="14.5" style="1" customWidth="1"/>
    <col min="2837" max="2839" width="21" style="1" customWidth="1"/>
    <col min="2840" max="3056" width="10.75" style="1"/>
    <col min="3057" max="3057" width="6.25" style="1" customWidth="1"/>
    <col min="3058" max="3058" width="10.75" style="1"/>
    <col min="3059" max="3059" width="20.125" style="1" customWidth="1"/>
    <col min="3060" max="3060" width="26.5" style="1" customWidth="1"/>
    <col min="3061" max="3061" width="30.375" style="1" customWidth="1"/>
    <col min="3062" max="3062" width="29.5" style="1" customWidth="1"/>
    <col min="3063" max="3063" width="15.5" style="1" customWidth="1"/>
    <col min="3064" max="3064" width="10.75" style="1"/>
    <col min="3065" max="3065" width="11.75" style="1" customWidth="1"/>
    <col min="3066" max="3066" width="10.75" style="1"/>
    <col min="3067" max="3067" width="18.375" style="1" customWidth="1"/>
    <col min="3068" max="3068" width="11.5" style="1" customWidth="1"/>
    <col min="3069" max="3069" width="14.5" style="1" customWidth="1"/>
    <col min="3070" max="3072" width="21" style="1" customWidth="1"/>
    <col min="3073" max="3081" width="10.75" style="1"/>
    <col min="3082" max="3082" width="11.75" style="1" bestFit="1" customWidth="1"/>
    <col min="3083" max="3083" width="14" style="1" customWidth="1"/>
    <col min="3084" max="3084" width="58" style="1" bestFit="1" customWidth="1"/>
    <col min="3085" max="3085" width="13.75" style="1" customWidth="1"/>
    <col min="3086" max="3086" width="89.75" style="1" bestFit="1" customWidth="1"/>
    <col min="3087" max="3087" width="10.75" style="1"/>
    <col min="3088" max="3088" width="11.75" style="1" customWidth="1"/>
    <col min="3089" max="3089" width="10.75" style="1"/>
    <col min="3090" max="3090" width="12.75" style="1" customWidth="1"/>
    <col min="3091" max="3091" width="15.75" style="1" customWidth="1"/>
    <col min="3092" max="3092" width="14.5" style="1" customWidth="1"/>
    <col min="3093" max="3095" width="21" style="1" customWidth="1"/>
    <col min="3096" max="3312" width="10.75" style="1"/>
    <col min="3313" max="3313" width="6.25" style="1" customWidth="1"/>
    <col min="3314" max="3314" width="10.75" style="1"/>
    <col min="3315" max="3315" width="20.125" style="1" customWidth="1"/>
    <col min="3316" max="3316" width="26.5" style="1" customWidth="1"/>
    <col min="3317" max="3317" width="30.375" style="1" customWidth="1"/>
    <col min="3318" max="3318" width="29.5" style="1" customWidth="1"/>
    <col min="3319" max="3319" width="15.5" style="1" customWidth="1"/>
    <col min="3320" max="3320" width="10.75" style="1"/>
    <col min="3321" max="3321" width="11.75" style="1" customWidth="1"/>
    <col min="3322" max="3322" width="10.75" style="1"/>
    <col min="3323" max="3323" width="18.375" style="1" customWidth="1"/>
    <col min="3324" max="3324" width="11.5" style="1" customWidth="1"/>
    <col min="3325" max="3325" width="14.5" style="1" customWidth="1"/>
    <col min="3326" max="3328" width="21" style="1" customWidth="1"/>
    <col min="3329" max="3337" width="10.75" style="1"/>
    <col min="3338" max="3338" width="11.75" style="1" bestFit="1" customWidth="1"/>
    <col min="3339" max="3339" width="14" style="1" customWidth="1"/>
    <col min="3340" max="3340" width="58" style="1" bestFit="1" customWidth="1"/>
    <col min="3341" max="3341" width="13.75" style="1" customWidth="1"/>
    <col min="3342" max="3342" width="89.75" style="1" bestFit="1" customWidth="1"/>
    <col min="3343" max="3343" width="10.75" style="1"/>
    <col min="3344" max="3344" width="11.75" style="1" customWidth="1"/>
    <col min="3345" max="3345" width="10.75" style="1"/>
    <col min="3346" max="3346" width="12.75" style="1" customWidth="1"/>
    <col min="3347" max="3347" width="15.75" style="1" customWidth="1"/>
    <col min="3348" max="3348" width="14.5" style="1" customWidth="1"/>
    <col min="3349" max="3351" width="21" style="1" customWidth="1"/>
    <col min="3352" max="3568" width="10.75" style="1"/>
    <col min="3569" max="3569" width="6.25" style="1" customWidth="1"/>
    <col min="3570" max="3570" width="10.75" style="1"/>
    <col min="3571" max="3571" width="20.125" style="1" customWidth="1"/>
    <col min="3572" max="3572" width="26.5" style="1" customWidth="1"/>
    <col min="3573" max="3573" width="30.375" style="1" customWidth="1"/>
    <col min="3574" max="3574" width="29.5" style="1" customWidth="1"/>
    <col min="3575" max="3575" width="15.5" style="1" customWidth="1"/>
    <col min="3576" max="3576" width="10.75" style="1"/>
    <col min="3577" max="3577" width="11.75" style="1" customWidth="1"/>
    <col min="3578" max="3578" width="10.75" style="1"/>
    <col min="3579" max="3579" width="18.375" style="1" customWidth="1"/>
    <col min="3580" max="3580" width="11.5" style="1" customWidth="1"/>
    <col min="3581" max="3581" width="14.5" style="1" customWidth="1"/>
    <col min="3582" max="3584" width="21" style="1" customWidth="1"/>
    <col min="3585" max="3593" width="10.75" style="1"/>
    <col min="3594" max="3594" width="11.75" style="1" bestFit="1" customWidth="1"/>
    <col min="3595" max="3595" width="14" style="1" customWidth="1"/>
    <col min="3596" max="3596" width="58" style="1" bestFit="1" customWidth="1"/>
    <col min="3597" max="3597" width="13.75" style="1" customWidth="1"/>
    <col min="3598" max="3598" width="89.75" style="1" bestFit="1" customWidth="1"/>
    <col min="3599" max="3599" width="10.75" style="1"/>
    <col min="3600" max="3600" width="11.75" style="1" customWidth="1"/>
    <col min="3601" max="3601" width="10.75" style="1"/>
    <col min="3602" max="3602" width="12.75" style="1" customWidth="1"/>
    <col min="3603" max="3603" width="15.75" style="1" customWidth="1"/>
    <col min="3604" max="3604" width="14.5" style="1" customWidth="1"/>
    <col min="3605" max="3607" width="21" style="1" customWidth="1"/>
    <col min="3608" max="3824" width="10.75" style="1"/>
    <col min="3825" max="3825" width="6.25" style="1" customWidth="1"/>
    <col min="3826" max="3826" width="10.75" style="1"/>
    <col min="3827" max="3827" width="20.125" style="1" customWidth="1"/>
    <col min="3828" max="3828" width="26.5" style="1" customWidth="1"/>
    <col min="3829" max="3829" width="30.375" style="1" customWidth="1"/>
    <col min="3830" max="3830" width="29.5" style="1" customWidth="1"/>
    <col min="3831" max="3831" width="15.5" style="1" customWidth="1"/>
    <col min="3832" max="3832" width="10.75" style="1"/>
    <col min="3833" max="3833" width="11.75" style="1" customWidth="1"/>
    <col min="3834" max="3834" width="10.75" style="1"/>
    <col min="3835" max="3835" width="18.375" style="1" customWidth="1"/>
    <col min="3836" max="3836" width="11.5" style="1" customWidth="1"/>
    <col min="3837" max="3837" width="14.5" style="1" customWidth="1"/>
    <col min="3838" max="3840" width="21" style="1" customWidth="1"/>
    <col min="3841" max="3849" width="10.75" style="1"/>
    <col min="3850" max="3850" width="11.75" style="1" bestFit="1" customWidth="1"/>
    <col min="3851" max="3851" width="14" style="1" customWidth="1"/>
    <col min="3852" max="3852" width="58" style="1" bestFit="1" customWidth="1"/>
    <col min="3853" max="3853" width="13.75" style="1" customWidth="1"/>
    <col min="3854" max="3854" width="89.75" style="1" bestFit="1" customWidth="1"/>
    <col min="3855" max="3855" width="10.75" style="1"/>
    <col min="3856" max="3856" width="11.75" style="1" customWidth="1"/>
    <col min="3857" max="3857" width="10.75" style="1"/>
    <col min="3858" max="3858" width="12.75" style="1" customWidth="1"/>
    <col min="3859" max="3859" width="15.75" style="1" customWidth="1"/>
    <col min="3860" max="3860" width="14.5" style="1" customWidth="1"/>
    <col min="3861" max="3863" width="21" style="1" customWidth="1"/>
    <col min="3864" max="4080" width="10.75" style="1"/>
    <col min="4081" max="4081" width="6.25" style="1" customWidth="1"/>
    <col min="4082" max="4082" width="10.75" style="1"/>
    <col min="4083" max="4083" width="20.125" style="1" customWidth="1"/>
    <col min="4084" max="4084" width="26.5" style="1" customWidth="1"/>
    <col min="4085" max="4085" width="30.375" style="1" customWidth="1"/>
    <col min="4086" max="4086" width="29.5" style="1" customWidth="1"/>
    <col min="4087" max="4087" width="15.5" style="1" customWidth="1"/>
    <col min="4088" max="4088" width="10.75" style="1"/>
    <col min="4089" max="4089" width="11.75" style="1" customWidth="1"/>
    <col min="4090" max="4090" width="10.75" style="1"/>
    <col min="4091" max="4091" width="18.375" style="1" customWidth="1"/>
    <col min="4092" max="4092" width="11.5" style="1" customWidth="1"/>
    <col min="4093" max="4093" width="14.5" style="1" customWidth="1"/>
    <col min="4094" max="4096" width="21" style="1" customWidth="1"/>
    <col min="4097" max="4105" width="10.75" style="1"/>
    <col min="4106" max="4106" width="11.75" style="1" bestFit="1" customWidth="1"/>
    <col min="4107" max="4107" width="14" style="1" customWidth="1"/>
    <col min="4108" max="4108" width="58" style="1" bestFit="1" customWidth="1"/>
    <col min="4109" max="4109" width="13.75" style="1" customWidth="1"/>
    <col min="4110" max="4110" width="89.75" style="1" bestFit="1" customWidth="1"/>
    <col min="4111" max="4111" width="10.75" style="1"/>
    <col min="4112" max="4112" width="11.75" style="1" customWidth="1"/>
    <col min="4113" max="4113" width="10.75" style="1"/>
    <col min="4114" max="4114" width="12.75" style="1" customWidth="1"/>
    <col min="4115" max="4115" width="15.75" style="1" customWidth="1"/>
    <col min="4116" max="4116" width="14.5" style="1" customWidth="1"/>
    <col min="4117" max="4119" width="21" style="1" customWidth="1"/>
    <col min="4120" max="4336" width="10.75" style="1"/>
    <col min="4337" max="4337" width="6.25" style="1" customWidth="1"/>
    <col min="4338" max="4338" width="10.75" style="1"/>
    <col min="4339" max="4339" width="20.125" style="1" customWidth="1"/>
    <col min="4340" max="4340" width="26.5" style="1" customWidth="1"/>
    <col min="4341" max="4341" width="30.375" style="1" customWidth="1"/>
    <col min="4342" max="4342" width="29.5" style="1" customWidth="1"/>
    <col min="4343" max="4343" width="15.5" style="1" customWidth="1"/>
    <col min="4344" max="4344" width="10.75" style="1"/>
    <col min="4345" max="4345" width="11.75" style="1" customWidth="1"/>
    <col min="4346" max="4346" width="10.75" style="1"/>
    <col min="4347" max="4347" width="18.375" style="1" customWidth="1"/>
    <col min="4348" max="4348" width="11.5" style="1" customWidth="1"/>
    <col min="4349" max="4349" width="14.5" style="1" customWidth="1"/>
    <col min="4350" max="4352" width="21" style="1" customWidth="1"/>
    <col min="4353" max="4361" width="10.75" style="1"/>
    <col min="4362" max="4362" width="11.75" style="1" bestFit="1" customWidth="1"/>
    <col min="4363" max="4363" width="14" style="1" customWidth="1"/>
    <col min="4364" max="4364" width="58" style="1" bestFit="1" customWidth="1"/>
    <col min="4365" max="4365" width="13.75" style="1" customWidth="1"/>
    <col min="4366" max="4366" width="89.75" style="1" bestFit="1" customWidth="1"/>
    <col min="4367" max="4367" width="10.75" style="1"/>
    <col min="4368" max="4368" width="11.75" style="1" customWidth="1"/>
    <col min="4369" max="4369" width="10.75" style="1"/>
    <col min="4370" max="4370" width="12.75" style="1" customWidth="1"/>
    <col min="4371" max="4371" width="15.75" style="1" customWidth="1"/>
    <col min="4372" max="4372" width="14.5" style="1" customWidth="1"/>
    <col min="4373" max="4375" width="21" style="1" customWidth="1"/>
    <col min="4376" max="4592" width="10.75" style="1"/>
    <col min="4593" max="4593" width="6.25" style="1" customWidth="1"/>
    <col min="4594" max="4594" width="10.75" style="1"/>
    <col min="4595" max="4595" width="20.125" style="1" customWidth="1"/>
    <col min="4596" max="4596" width="26.5" style="1" customWidth="1"/>
    <col min="4597" max="4597" width="30.375" style="1" customWidth="1"/>
    <col min="4598" max="4598" width="29.5" style="1" customWidth="1"/>
    <col min="4599" max="4599" width="15.5" style="1" customWidth="1"/>
    <col min="4600" max="4600" width="10.75" style="1"/>
    <col min="4601" max="4601" width="11.75" style="1" customWidth="1"/>
    <col min="4602" max="4602" width="10.75" style="1"/>
    <col min="4603" max="4603" width="18.375" style="1" customWidth="1"/>
    <col min="4604" max="4604" width="11.5" style="1" customWidth="1"/>
    <col min="4605" max="4605" width="14.5" style="1" customWidth="1"/>
    <col min="4606" max="4608" width="21" style="1" customWidth="1"/>
    <col min="4609" max="4617" width="10.75" style="1"/>
    <col min="4618" max="4618" width="11.75" style="1" bestFit="1" customWidth="1"/>
    <col min="4619" max="4619" width="14" style="1" customWidth="1"/>
    <col min="4620" max="4620" width="58" style="1" bestFit="1" customWidth="1"/>
    <col min="4621" max="4621" width="13.75" style="1" customWidth="1"/>
    <col min="4622" max="4622" width="89.75" style="1" bestFit="1" customWidth="1"/>
    <col min="4623" max="4623" width="10.75" style="1"/>
    <col min="4624" max="4624" width="11.75" style="1" customWidth="1"/>
    <col min="4625" max="4625" width="10.75" style="1"/>
    <col min="4626" max="4626" width="12.75" style="1" customWidth="1"/>
    <col min="4627" max="4627" width="15.75" style="1" customWidth="1"/>
    <col min="4628" max="4628" width="14.5" style="1" customWidth="1"/>
    <col min="4629" max="4631" width="21" style="1" customWidth="1"/>
    <col min="4632" max="4848" width="10.75" style="1"/>
    <col min="4849" max="4849" width="6.25" style="1" customWidth="1"/>
    <col min="4850" max="4850" width="10.75" style="1"/>
    <col min="4851" max="4851" width="20.125" style="1" customWidth="1"/>
    <col min="4852" max="4852" width="26.5" style="1" customWidth="1"/>
    <col min="4853" max="4853" width="30.375" style="1" customWidth="1"/>
    <col min="4854" max="4854" width="29.5" style="1" customWidth="1"/>
    <col min="4855" max="4855" width="15.5" style="1" customWidth="1"/>
    <col min="4856" max="4856" width="10.75" style="1"/>
    <col min="4857" max="4857" width="11.75" style="1" customWidth="1"/>
    <col min="4858" max="4858" width="10.75" style="1"/>
    <col min="4859" max="4859" width="18.375" style="1" customWidth="1"/>
    <col min="4860" max="4860" width="11.5" style="1" customWidth="1"/>
    <col min="4861" max="4861" width="14.5" style="1" customWidth="1"/>
    <col min="4862" max="4864" width="21" style="1" customWidth="1"/>
    <col min="4865" max="4873" width="10.75" style="1"/>
    <col min="4874" max="4874" width="11.75" style="1" bestFit="1" customWidth="1"/>
    <col min="4875" max="4875" width="14" style="1" customWidth="1"/>
    <col min="4876" max="4876" width="58" style="1" bestFit="1" customWidth="1"/>
    <col min="4877" max="4877" width="13.75" style="1" customWidth="1"/>
    <col min="4878" max="4878" width="89.75" style="1" bestFit="1" customWidth="1"/>
    <col min="4879" max="4879" width="10.75" style="1"/>
    <col min="4880" max="4880" width="11.75" style="1" customWidth="1"/>
    <col min="4881" max="4881" width="10.75" style="1"/>
    <col min="4882" max="4882" width="12.75" style="1" customWidth="1"/>
    <col min="4883" max="4883" width="15.75" style="1" customWidth="1"/>
    <col min="4884" max="4884" width="14.5" style="1" customWidth="1"/>
    <col min="4885" max="4887" width="21" style="1" customWidth="1"/>
    <col min="4888" max="5104" width="10.75" style="1"/>
    <col min="5105" max="5105" width="6.25" style="1" customWidth="1"/>
    <col min="5106" max="5106" width="10.75" style="1"/>
    <col min="5107" max="5107" width="20.125" style="1" customWidth="1"/>
    <col min="5108" max="5108" width="26.5" style="1" customWidth="1"/>
    <col min="5109" max="5109" width="30.375" style="1" customWidth="1"/>
    <col min="5110" max="5110" width="29.5" style="1" customWidth="1"/>
    <col min="5111" max="5111" width="15.5" style="1" customWidth="1"/>
    <col min="5112" max="5112" width="10.75" style="1"/>
    <col min="5113" max="5113" width="11.75" style="1" customWidth="1"/>
    <col min="5114" max="5114" width="10.75" style="1"/>
    <col min="5115" max="5115" width="18.375" style="1" customWidth="1"/>
    <col min="5116" max="5116" width="11.5" style="1" customWidth="1"/>
    <col min="5117" max="5117" width="14.5" style="1" customWidth="1"/>
    <col min="5118" max="5120" width="21" style="1" customWidth="1"/>
    <col min="5121" max="5129" width="10.75" style="1"/>
    <col min="5130" max="5130" width="11.75" style="1" bestFit="1" customWidth="1"/>
    <col min="5131" max="5131" width="14" style="1" customWidth="1"/>
    <col min="5132" max="5132" width="58" style="1" bestFit="1" customWidth="1"/>
    <col min="5133" max="5133" width="13.75" style="1" customWidth="1"/>
    <col min="5134" max="5134" width="89.75" style="1" bestFit="1" customWidth="1"/>
    <col min="5135" max="5135" width="10.75" style="1"/>
    <col min="5136" max="5136" width="11.75" style="1" customWidth="1"/>
    <col min="5137" max="5137" width="10.75" style="1"/>
    <col min="5138" max="5138" width="12.75" style="1" customWidth="1"/>
    <col min="5139" max="5139" width="15.75" style="1" customWidth="1"/>
    <col min="5140" max="5140" width="14.5" style="1" customWidth="1"/>
    <col min="5141" max="5143" width="21" style="1" customWidth="1"/>
    <col min="5144" max="5360" width="10.75" style="1"/>
    <col min="5361" max="5361" width="6.25" style="1" customWidth="1"/>
    <col min="5362" max="5362" width="10.75" style="1"/>
    <col min="5363" max="5363" width="20.125" style="1" customWidth="1"/>
    <col min="5364" max="5364" width="26.5" style="1" customWidth="1"/>
    <col min="5365" max="5365" width="30.375" style="1" customWidth="1"/>
    <col min="5366" max="5366" width="29.5" style="1" customWidth="1"/>
    <col min="5367" max="5367" width="15.5" style="1" customWidth="1"/>
    <col min="5368" max="5368" width="10.75" style="1"/>
    <col min="5369" max="5369" width="11.75" style="1" customWidth="1"/>
    <col min="5370" max="5370" width="10.75" style="1"/>
    <col min="5371" max="5371" width="18.375" style="1" customWidth="1"/>
    <col min="5372" max="5372" width="11.5" style="1" customWidth="1"/>
    <col min="5373" max="5373" width="14.5" style="1" customWidth="1"/>
    <col min="5374" max="5376" width="21" style="1" customWidth="1"/>
    <col min="5377" max="5385" width="10.75" style="1"/>
    <col min="5386" max="5386" width="11.75" style="1" bestFit="1" customWidth="1"/>
    <col min="5387" max="5387" width="14" style="1" customWidth="1"/>
    <col min="5388" max="5388" width="58" style="1" bestFit="1" customWidth="1"/>
    <col min="5389" max="5389" width="13.75" style="1" customWidth="1"/>
    <col min="5390" max="5390" width="89.75" style="1" bestFit="1" customWidth="1"/>
    <col min="5391" max="5391" width="10.75" style="1"/>
    <col min="5392" max="5392" width="11.75" style="1" customWidth="1"/>
    <col min="5393" max="5393" width="10.75" style="1"/>
    <col min="5394" max="5394" width="12.75" style="1" customWidth="1"/>
    <col min="5395" max="5395" width="15.75" style="1" customWidth="1"/>
    <col min="5396" max="5396" width="14.5" style="1" customWidth="1"/>
    <col min="5397" max="5399" width="21" style="1" customWidth="1"/>
    <col min="5400" max="5616" width="10.75" style="1"/>
    <col min="5617" max="5617" width="6.25" style="1" customWidth="1"/>
    <col min="5618" max="5618" width="10.75" style="1"/>
    <col min="5619" max="5619" width="20.125" style="1" customWidth="1"/>
    <col min="5620" max="5620" width="26.5" style="1" customWidth="1"/>
    <col min="5621" max="5621" width="30.375" style="1" customWidth="1"/>
    <col min="5622" max="5622" width="29.5" style="1" customWidth="1"/>
    <col min="5623" max="5623" width="15.5" style="1" customWidth="1"/>
    <col min="5624" max="5624" width="10.75" style="1"/>
    <col min="5625" max="5625" width="11.75" style="1" customWidth="1"/>
    <col min="5626" max="5626" width="10.75" style="1"/>
    <col min="5627" max="5627" width="18.375" style="1" customWidth="1"/>
    <col min="5628" max="5628" width="11.5" style="1" customWidth="1"/>
    <col min="5629" max="5629" width="14.5" style="1" customWidth="1"/>
    <col min="5630" max="5632" width="21" style="1" customWidth="1"/>
    <col min="5633" max="5641" width="10.75" style="1"/>
    <col min="5642" max="5642" width="11.75" style="1" bestFit="1" customWidth="1"/>
    <col min="5643" max="5643" width="14" style="1" customWidth="1"/>
    <col min="5644" max="5644" width="58" style="1" bestFit="1" customWidth="1"/>
    <col min="5645" max="5645" width="13.75" style="1" customWidth="1"/>
    <col min="5646" max="5646" width="89.75" style="1" bestFit="1" customWidth="1"/>
    <col min="5647" max="5647" width="10.75" style="1"/>
    <col min="5648" max="5648" width="11.75" style="1" customWidth="1"/>
    <col min="5649" max="5649" width="10.75" style="1"/>
    <col min="5650" max="5650" width="12.75" style="1" customWidth="1"/>
    <col min="5651" max="5651" width="15.75" style="1" customWidth="1"/>
    <col min="5652" max="5652" width="14.5" style="1" customWidth="1"/>
    <col min="5653" max="5655" width="21" style="1" customWidth="1"/>
    <col min="5656" max="5872" width="10.75" style="1"/>
    <col min="5873" max="5873" width="6.25" style="1" customWidth="1"/>
    <col min="5874" max="5874" width="10.75" style="1"/>
    <col min="5875" max="5875" width="20.125" style="1" customWidth="1"/>
    <col min="5876" max="5876" width="26.5" style="1" customWidth="1"/>
    <col min="5877" max="5877" width="30.375" style="1" customWidth="1"/>
    <col min="5878" max="5878" width="29.5" style="1" customWidth="1"/>
    <col min="5879" max="5879" width="15.5" style="1" customWidth="1"/>
    <col min="5880" max="5880" width="10.75" style="1"/>
    <col min="5881" max="5881" width="11.75" style="1" customWidth="1"/>
    <col min="5882" max="5882" width="10.75" style="1"/>
    <col min="5883" max="5883" width="18.375" style="1" customWidth="1"/>
    <col min="5884" max="5884" width="11.5" style="1" customWidth="1"/>
    <col min="5885" max="5885" width="14.5" style="1" customWidth="1"/>
    <col min="5886" max="5888" width="21" style="1" customWidth="1"/>
    <col min="5889" max="5897" width="10.75" style="1"/>
    <col min="5898" max="5898" width="11.75" style="1" bestFit="1" customWidth="1"/>
    <col min="5899" max="5899" width="14" style="1" customWidth="1"/>
    <col min="5900" max="5900" width="58" style="1" bestFit="1" customWidth="1"/>
    <col min="5901" max="5901" width="13.75" style="1" customWidth="1"/>
    <col min="5902" max="5902" width="89.75" style="1" bestFit="1" customWidth="1"/>
    <col min="5903" max="5903" width="10.75" style="1"/>
    <col min="5904" max="5904" width="11.75" style="1" customWidth="1"/>
    <col min="5905" max="5905" width="10.75" style="1"/>
    <col min="5906" max="5906" width="12.75" style="1" customWidth="1"/>
    <col min="5907" max="5907" width="15.75" style="1" customWidth="1"/>
    <col min="5908" max="5908" width="14.5" style="1" customWidth="1"/>
    <col min="5909" max="5911" width="21" style="1" customWidth="1"/>
    <col min="5912" max="6128" width="10.75" style="1"/>
    <col min="6129" max="6129" width="6.25" style="1" customWidth="1"/>
    <col min="6130" max="6130" width="10.75" style="1"/>
    <col min="6131" max="6131" width="20.125" style="1" customWidth="1"/>
    <col min="6132" max="6132" width="26.5" style="1" customWidth="1"/>
    <col min="6133" max="6133" width="30.375" style="1" customWidth="1"/>
    <col min="6134" max="6134" width="29.5" style="1" customWidth="1"/>
    <col min="6135" max="6135" width="15.5" style="1" customWidth="1"/>
    <col min="6136" max="6136" width="10.75" style="1"/>
    <col min="6137" max="6137" width="11.75" style="1" customWidth="1"/>
    <col min="6138" max="6138" width="10.75" style="1"/>
    <col min="6139" max="6139" width="18.375" style="1" customWidth="1"/>
    <col min="6140" max="6140" width="11.5" style="1" customWidth="1"/>
    <col min="6141" max="6141" width="14.5" style="1" customWidth="1"/>
    <col min="6142" max="6144" width="21" style="1" customWidth="1"/>
    <col min="6145" max="6153" width="10.75" style="1"/>
    <col min="6154" max="6154" width="11.75" style="1" bestFit="1" customWidth="1"/>
    <col min="6155" max="6155" width="14" style="1" customWidth="1"/>
    <col min="6156" max="6156" width="58" style="1" bestFit="1" customWidth="1"/>
    <col min="6157" max="6157" width="13.75" style="1" customWidth="1"/>
    <col min="6158" max="6158" width="89.75" style="1" bestFit="1" customWidth="1"/>
    <col min="6159" max="6159" width="10.75" style="1"/>
    <col min="6160" max="6160" width="11.75" style="1" customWidth="1"/>
    <col min="6161" max="6161" width="10.75" style="1"/>
    <col min="6162" max="6162" width="12.75" style="1" customWidth="1"/>
    <col min="6163" max="6163" width="15.75" style="1" customWidth="1"/>
    <col min="6164" max="6164" width="14.5" style="1" customWidth="1"/>
    <col min="6165" max="6167" width="21" style="1" customWidth="1"/>
    <col min="6168" max="6384" width="10.75" style="1"/>
    <col min="6385" max="6385" width="6.25" style="1" customWidth="1"/>
    <col min="6386" max="6386" width="10.75" style="1"/>
    <col min="6387" max="6387" width="20.125" style="1" customWidth="1"/>
    <col min="6388" max="6388" width="26.5" style="1" customWidth="1"/>
    <col min="6389" max="6389" width="30.375" style="1" customWidth="1"/>
    <col min="6390" max="6390" width="29.5" style="1" customWidth="1"/>
    <col min="6391" max="6391" width="15.5" style="1" customWidth="1"/>
    <col min="6392" max="6392" width="10.75" style="1"/>
    <col min="6393" max="6393" width="11.75" style="1" customWidth="1"/>
    <col min="6394" max="6394" width="10.75" style="1"/>
    <col min="6395" max="6395" width="18.375" style="1" customWidth="1"/>
    <col min="6396" max="6396" width="11.5" style="1" customWidth="1"/>
    <col min="6397" max="6397" width="14.5" style="1" customWidth="1"/>
    <col min="6398" max="6400" width="21" style="1" customWidth="1"/>
    <col min="6401" max="6409" width="10.75" style="1"/>
    <col min="6410" max="6410" width="11.75" style="1" bestFit="1" customWidth="1"/>
    <col min="6411" max="6411" width="14" style="1" customWidth="1"/>
    <col min="6412" max="6412" width="58" style="1" bestFit="1" customWidth="1"/>
    <col min="6413" max="6413" width="13.75" style="1" customWidth="1"/>
    <col min="6414" max="6414" width="89.75" style="1" bestFit="1" customWidth="1"/>
    <col min="6415" max="6415" width="10.75" style="1"/>
    <col min="6416" max="6416" width="11.75" style="1" customWidth="1"/>
    <col min="6417" max="6417" width="10.75" style="1"/>
    <col min="6418" max="6418" width="12.75" style="1" customWidth="1"/>
    <col min="6419" max="6419" width="15.75" style="1" customWidth="1"/>
    <col min="6420" max="6420" width="14.5" style="1" customWidth="1"/>
    <col min="6421" max="6423" width="21" style="1" customWidth="1"/>
    <col min="6424" max="6640" width="10.75" style="1"/>
    <col min="6641" max="6641" width="6.25" style="1" customWidth="1"/>
    <col min="6642" max="6642" width="10.75" style="1"/>
    <col min="6643" max="6643" width="20.125" style="1" customWidth="1"/>
    <col min="6644" max="6644" width="26.5" style="1" customWidth="1"/>
    <col min="6645" max="6645" width="30.375" style="1" customWidth="1"/>
    <col min="6646" max="6646" width="29.5" style="1" customWidth="1"/>
    <col min="6647" max="6647" width="15.5" style="1" customWidth="1"/>
    <col min="6648" max="6648" width="10.75" style="1"/>
    <col min="6649" max="6649" width="11.75" style="1" customWidth="1"/>
    <col min="6650" max="6650" width="10.75" style="1"/>
    <col min="6651" max="6651" width="18.375" style="1" customWidth="1"/>
    <col min="6652" max="6652" width="11.5" style="1" customWidth="1"/>
    <col min="6653" max="6653" width="14.5" style="1" customWidth="1"/>
    <col min="6654" max="6656" width="21" style="1" customWidth="1"/>
    <col min="6657" max="6665" width="10.75" style="1"/>
    <col min="6666" max="6666" width="11.75" style="1" bestFit="1" customWidth="1"/>
    <col min="6667" max="6667" width="14" style="1" customWidth="1"/>
    <col min="6668" max="6668" width="58" style="1" bestFit="1" customWidth="1"/>
    <col min="6669" max="6669" width="13.75" style="1" customWidth="1"/>
    <col min="6670" max="6670" width="89.75" style="1" bestFit="1" customWidth="1"/>
    <col min="6671" max="6671" width="10.75" style="1"/>
    <col min="6672" max="6672" width="11.75" style="1" customWidth="1"/>
    <col min="6673" max="6673" width="10.75" style="1"/>
    <col min="6674" max="6674" width="12.75" style="1" customWidth="1"/>
    <col min="6675" max="6675" width="15.75" style="1" customWidth="1"/>
    <col min="6676" max="6676" width="14.5" style="1" customWidth="1"/>
    <col min="6677" max="6679" width="21" style="1" customWidth="1"/>
    <col min="6680" max="6896" width="10.75" style="1"/>
    <col min="6897" max="6897" width="6.25" style="1" customWidth="1"/>
    <col min="6898" max="6898" width="10.75" style="1"/>
    <col min="6899" max="6899" width="20.125" style="1" customWidth="1"/>
    <col min="6900" max="6900" width="26.5" style="1" customWidth="1"/>
    <col min="6901" max="6901" width="30.375" style="1" customWidth="1"/>
    <col min="6902" max="6902" width="29.5" style="1" customWidth="1"/>
    <col min="6903" max="6903" width="15.5" style="1" customWidth="1"/>
    <col min="6904" max="6904" width="10.75" style="1"/>
    <col min="6905" max="6905" width="11.75" style="1" customWidth="1"/>
    <col min="6906" max="6906" width="10.75" style="1"/>
    <col min="6907" max="6907" width="18.375" style="1" customWidth="1"/>
    <col min="6908" max="6908" width="11.5" style="1" customWidth="1"/>
    <col min="6909" max="6909" width="14.5" style="1" customWidth="1"/>
    <col min="6910" max="6912" width="21" style="1" customWidth="1"/>
    <col min="6913" max="6921" width="10.75" style="1"/>
    <col min="6922" max="6922" width="11.75" style="1" bestFit="1" customWidth="1"/>
    <col min="6923" max="6923" width="14" style="1" customWidth="1"/>
    <col min="6924" max="6924" width="58" style="1" bestFit="1" customWidth="1"/>
    <col min="6925" max="6925" width="13.75" style="1" customWidth="1"/>
    <col min="6926" max="6926" width="89.75" style="1" bestFit="1" customWidth="1"/>
    <col min="6927" max="6927" width="10.75" style="1"/>
    <col min="6928" max="6928" width="11.75" style="1" customWidth="1"/>
    <col min="6929" max="6929" width="10.75" style="1"/>
    <col min="6930" max="6930" width="12.75" style="1" customWidth="1"/>
    <col min="6931" max="6931" width="15.75" style="1" customWidth="1"/>
    <col min="6932" max="6932" width="14.5" style="1" customWidth="1"/>
    <col min="6933" max="6935" width="21" style="1" customWidth="1"/>
    <col min="6936" max="7152" width="10.75" style="1"/>
    <col min="7153" max="7153" width="6.25" style="1" customWidth="1"/>
    <col min="7154" max="7154" width="10.75" style="1"/>
    <col min="7155" max="7155" width="20.125" style="1" customWidth="1"/>
    <col min="7156" max="7156" width="26.5" style="1" customWidth="1"/>
    <col min="7157" max="7157" width="30.375" style="1" customWidth="1"/>
    <col min="7158" max="7158" width="29.5" style="1" customWidth="1"/>
    <col min="7159" max="7159" width="15.5" style="1" customWidth="1"/>
    <col min="7160" max="7160" width="10.75" style="1"/>
    <col min="7161" max="7161" width="11.75" style="1" customWidth="1"/>
    <col min="7162" max="7162" width="10.75" style="1"/>
    <col min="7163" max="7163" width="18.375" style="1" customWidth="1"/>
    <col min="7164" max="7164" width="11.5" style="1" customWidth="1"/>
    <col min="7165" max="7165" width="14.5" style="1" customWidth="1"/>
    <col min="7166" max="7168" width="21" style="1" customWidth="1"/>
    <col min="7169" max="7177" width="10.75" style="1"/>
    <col min="7178" max="7178" width="11.75" style="1" bestFit="1" customWidth="1"/>
    <col min="7179" max="7179" width="14" style="1" customWidth="1"/>
    <col min="7180" max="7180" width="58" style="1" bestFit="1" customWidth="1"/>
    <col min="7181" max="7181" width="13.75" style="1" customWidth="1"/>
    <col min="7182" max="7182" width="89.75" style="1" bestFit="1" customWidth="1"/>
    <col min="7183" max="7183" width="10.75" style="1"/>
    <col min="7184" max="7184" width="11.75" style="1" customWidth="1"/>
    <col min="7185" max="7185" width="10.75" style="1"/>
    <col min="7186" max="7186" width="12.75" style="1" customWidth="1"/>
    <col min="7187" max="7187" width="15.75" style="1" customWidth="1"/>
    <col min="7188" max="7188" width="14.5" style="1" customWidth="1"/>
    <col min="7189" max="7191" width="21" style="1" customWidth="1"/>
    <col min="7192" max="7408" width="10.75" style="1"/>
    <col min="7409" max="7409" width="6.25" style="1" customWidth="1"/>
    <col min="7410" max="7410" width="10.75" style="1"/>
    <col min="7411" max="7411" width="20.125" style="1" customWidth="1"/>
    <col min="7412" max="7412" width="26.5" style="1" customWidth="1"/>
    <col min="7413" max="7413" width="30.375" style="1" customWidth="1"/>
    <col min="7414" max="7414" width="29.5" style="1" customWidth="1"/>
    <col min="7415" max="7415" width="15.5" style="1" customWidth="1"/>
    <col min="7416" max="7416" width="10.75" style="1"/>
    <col min="7417" max="7417" width="11.75" style="1" customWidth="1"/>
    <col min="7418" max="7418" width="10.75" style="1"/>
    <col min="7419" max="7419" width="18.375" style="1" customWidth="1"/>
    <col min="7420" max="7420" width="11.5" style="1" customWidth="1"/>
    <col min="7421" max="7421" width="14.5" style="1" customWidth="1"/>
    <col min="7422" max="7424" width="21" style="1" customWidth="1"/>
    <col min="7425" max="7433" width="10.75" style="1"/>
    <col min="7434" max="7434" width="11.75" style="1" bestFit="1" customWidth="1"/>
    <col min="7435" max="7435" width="14" style="1" customWidth="1"/>
    <col min="7436" max="7436" width="58" style="1" bestFit="1" customWidth="1"/>
    <col min="7437" max="7437" width="13.75" style="1" customWidth="1"/>
    <col min="7438" max="7438" width="89.75" style="1" bestFit="1" customWidth="1"/>
    <col min="7439" max="7439" width="10.75" style="1"/>
    <col min="7440" max="7440" width="11.75" style="1" customWidth="1"/>
    <col min="7441" max="7441" width="10.75" style="1"/>
    <col min="7442" max="7442" width="12.75" style="1" customWidth="1"/>
    <col min="7443" max="7443" width="15.75" style="1" customWidth="1"/>
    <col min="7444" max="7444" width="14.5" style="1" customWidth="1"/>
    <col min="7445" max="7447" width="21" style="1" customWidth="1"/>
    <col min="7448" max="7664" width="10.75" style="1"/>
    <col min="7665" max="7665" width="6.25" style="1" customWidth="1"/>
    <col min="7666" max="7666" width="10.75" style="1"/>
    <col min="7667" max="7667" width="20.125" style="1" customWidth="1"/>
    <col min="7668" max="7668" width="26.5" style="1" customWidth="1"/>
    <col min="7669" max="7669" width="30.375" style="1" customWidth="1"/>
    <col min="7670" max="7670" width="29.5" style="1" customWidth="1"/>
    <col min="7671" max="7671" width="15.5" style="1" customWidth="1"/>
    <col min="7672" max="7672" width="10.75" style="1"/>
    <col min="7673" max="7673" width="11.75" style="1" customWidth="1"/>
    <col min="7674" max="7674" width="10.75" style="1"/>
    <col min="7675" max="7675" width="18.375" style="1" customWidth="1"/>
    <col min="7676" max="7676" width="11.5" style="1" customWidth="1"/>
    <col min="7677" max="7677" width="14.5" style="1" customWidth="1"/>
    <col min="7678" max="7680" width="21" style="1" customWidth="1"/>
    <col min="7681" max="7689" width="10.75" style="1"/>
    <col min="7690" max="7690" width="11.75" style="1" bestFit="1" customWidth="1"/>
    <col min="7691" max="7691" width="14" style="1" customWidth="1"/>
    <col min="7692" max="7692" width="58" style="1" bestFit="1" customWidth="1"/>
    <col min="7693" max="7693" width="13.75" style="1" customWidth="1"/>
    <col min="7694" max="7694" width="89.75" style="1" bestFit="1" customWidth="1"/>
    <col min="7695" max="7695" width="10.75" style="1"/>
    <col min="7696" max="7696" width="11.75" style="1" customWidth="1"/>
    <col min="7697" max="7697" width="10.75" style="1"/>
    <col min="7698" max="7698" width="12.75" style="1" customWidth="1"/>
    <col min="7699" max="7699" width="15.75" style="1" customWidth="1"/>
    <col min="7700" max="7700" width="14.5" style="1" customWidth="1"/>
    <col min="7701" max="7703" width="21" style="1" customWidth="1"/>
    <col min="7704" max="7920" width="10.75" style="1"/>
    <col min="7921" max="7921" width="6.25" style="1" customWidth="1"/>
    <col min="7922" max="7922" width="10.75" style="1"/>
    <col min="7923" max="7923" width="20.125" style="1" customWidth="1"/>
    <col min="7924" max="7924" width="26.5" style="1" customWidth="1"/>
    <col min="7925" max="7925" width="30.375" style="1" customWidth="1"/>
    <col min="7926" max="7926" width="29.5" style="1" customWidth="1"/>
    <col min="7927" max="7927" width="15.5" style="1" customWidth="1"/>
    <col min="7928" max="7928" width="10.75" style="1"/>
    <col min="7929" max="7929" width="11.75" style="1" customWidth="1"/>
    <col min="7930" max="7930" width="10.75" style="1"/>
    <col min="7931" max="7931" width="18.375" style="1" customWidth="1"/>
    <col min="7932" max="7932" width="11.5" style="1" customWidth="1"/>
    <col min="7933" max="7933" width="14.5" style="1" customWidth="1"/>
    <col min="7934" max="7936" width="21" style="1" customWidth="1"/>
    <col min="7937" max="7945" width="10.75" style="1"/>
    <col min="7946" max="7946" width="11.75" style="1" bestFit="1" customWidth="1"/>
    <col min="7947" max="7947" width="14" style="1" customWidth="1"/>
    <col min="7948" max="7948" width="58" style="1" bestFit="1" customWidth="1"/>
    <col min="7949" max="7949" width="13.75" style="1" customWidth="1"/>
    <col min="7950" max="7950" width="89.75" style="1" bestFit="1" customWidth="1"/>
    <col min="7951" max="7951" width="10.75" style="1"/>
    <col min="7952" max="7952" width="11.75" style="1" customWidth="1"/>
    <col min="7953" max="7953" width="10.75" style="1"/>
    <col min="7954" max="7954" width="12.75" style="1" customWidth="1"/>
    <col min="7955" max="7955" width="15.75" style="1" customWidth="1"/>
    <col min="7956" max="7956" width="14.5" style="1" customWidth="1"/>
    <col min="7957" max="7959" width="21" style="1" customWidth="1"/>
    <col min="7960" max="8176" width="10.75" style="1"/>
    <col min="8177" max="8177" width="6.25" style="1" customWidth="1"/>
    <col min="8178" max="8178" width="10.75" style="1"/>
    <col min="8179" max="8179" width="20.125" style="1" customWidth="1"/>
    <col min="8180" max="8180" width="26.5" style="1" customWidth="1"/>
    <col min="8181" max="8181" width="30.375" style="1" customWidth="1"/>
    <col min="8182" max="8182" width="29.5" style="1" customWidth="1"/>
    <col min="8183" max="8183" width="15.5" style="1" customWidth="1"/>
    <col min="8184" max="8184" width="10.75" style="1"/>
    <col min="8185" max="8185" width="11.75" style="1" customWidth="1"/>
    <col min="8186" max="8186" width="10.75" style="1"/>
    <col min="8187" max="8187" width="18.375" style="1" customWidth="1"/>
    <col min="8188" max="8188" width="11.5" style="1" customWidth="1"/>
    <col min="8189" max="8189" width="14.5" style="1" customWidth="1"/>
    <col min="8190" max="8192" width="21" style="1" customWidth="1"/>
    <col min="8193" max="8201" width="10.75" style="1"/>
    <col min="8202" max="8202" width="11.75" style="1" bestFit="1" customWidth="1"/>
    <col min="8203" max="8203" width="14" style="1" customWidth="1"/>
    <col min="8204" max="8204" width="58" style="1" bestFit="1" customWidth="1"/>
    <col min="8205" max="8205" width="13.75" style="1" customWidth="1"/>
    <col min="8206" max="8206" width="89.75" style="1" bestFit="1" customWidth="1"/>
    <col min="8207" max="8207" width="10.75" style="1"/>
    <col min="8208" max="8208" width="11.75" style="1" customWidth="1"/>
    <col min="8209" max="8209" width="10.75" style="1"/>
    <col min="8210" max="8210" width="12.75" style="1" customWidth="1"/>
    <col min="8211" max="8211" width="15.75" style="1" customWidth="1"/>
    <col min="8212" max="8212" width="14.5" style="1" customWidth="1"/>
    <col min="8213" max="8215" width="21" style="1" customWidth="1"/>
    <col min="8216" max="8432" width="10.75" style="1"/>
    <col min="8433" max="8433" width="6.25" style="1" customWidth="1"/>
    <col min="8434" max="8434" width="10.75" style="1"/>
    <col min="8435" max="8435" width="20.125" style="1" customWidth="1"/>
    <col min="8436" max="8436" width="26.5" style="1" customWidth="1"/>
    <col min="8437" max="8437" width="30.375" style="1" customWidth="1"/>
    <col min="8438" max="8438" width="29.5" style="1" customWidth="1"/>
    <col min="8439" max="8439" width="15.5" style="1" customWidth="1"/>
    <col min="8440" max="8440" width="10.75" style="1"/>
    <col min="8441" max="8441" width="11.75" style="1" customWidth="1"/>
    <col min="8442" max="8442" width="10.75" style="1"/>
    <col min="8443" max="8443" width="18.375" style="1" customWidth="1"/>
    <col min="8444" max="8444" width="11.5" style="1" customWidth="1"/>
    <col min="8445" max="8445" width="14.5" style="1" customWidth="1"/>
    <col min="8446" max="8448" width="21" style="1" customWidth="1"/>
    <col min="8449" max="8457" width="10.75" style="1"/>
    <col min="8458" max="8458" width="11.75" style="1" bestFit="1" customWidth="1"/>
    <col min="8459" max="8459" width="14" style="1" customWidth="1"/>
    <col min="8460" max="8460" width="58" style="1" bestFit="1" customWidth="1"/>
    <col min="8461" max="8461" width="13.75" style="1" customWidth="1"/>
    <col min="8462" max="8462" width="89.75" style="1" bestFit="1" customWidth="1"/>
    <col min="8463" max="8463" width="10.75" style="1"/>
    <col min="8464" max="8464" width="11.75" style="1" customWidth="1"/>
    <col min="8465" max="8465" width="10.75" style="1"/>
    <col min="8466" max="8466" width="12.75" style="1" customWidth="1"/>
    <col min="8467" max="8467" width="15.75" style="1" customWidth="1"/>
    <col min="8468" max="8468" width="14.5" style="1" customWidth="1"/>
    <col min="8469" max="8471" width="21" style="1" customWidth="1"/>
    <col min="8472" max="8688" width="10.75" style="1"/>
    <col min="8689" max="8689" width="6.25" style="1" customWidth="1"/>
    <col min="8690" max="8690" width="10.75" style="1"/>
    <col min="8691" max="8691" width="20.125" style="1" customWidth="1"/>
    <col min="8692" max="8692" width="26.5" style="1" customWidth="1"/>
    <col min="8693" max="8693" width="30.375" style="1" customWidth="1"/>
    <col min="8694" max="8694" width="29.5" style="1" customWidth="1"/>
    <col min="8695" max="8695" width="15.5" style="1" customWidth="1"/>
    <col min="8696" max="8696" width="10.75" style="1"/>
    <col min="8697" max="8697" width="11.75" style="1" customWidth="1"/>
    <col min="8698" max="8698" width="10.75" style="1"/>
    <col min="8699" max="8699" width="18.375" style="1" customWidth="1"/>
    <col min="8700" max="8700" width="11.5" style="1" customWidth="1"/>
    <col min="8701" max="8701" width="14.5" style="1" customWidth="1"/>
    <col min="8702" max="8704" width="21" style="1" customWidth="1"/>
    <col min="8705" max="8713" width="10.75" style="1"/>
    <col min="8714" max="8714" width="11.75" style="1" bestFit="1" customWidth="1"/>
    <col min="8715" max="8715" width="14" style="1" customWidth="1"/>
    <col min="8716" max="8716" width="58" style="1" bestFit="1" customWidth="1"/>
    <col min="8717" max="8717" width="13.75" style="1" customWidth="1"/>
    <col min="8718" max="8718" width="89.75" style="1" bestFit="1" customWidth="1"/>
    <col min="8719" max="8719" width="10.75" style="1"/>
    <col min="8720" max="8720" width="11.75" style="1" customWidth="1"/>
    <col min="8721" max="8721" width="10.75" style="1"/>
    <col min="8722" max="8722" width="12.75" style="1" customWidth="1"/>
    <col min="8723" max="8723" width="15.75" style="1" customWidth="1"/>
    <col min="8724" max="8724" width="14.5" style="1" customWidth="1"/>
    <col min="8725" max="8727" width="21" style="1" customWidth="1"/>
    <col min="8728" max="8944" width="10.75" style="1"/>
    <col min="8945" max="8945" width="6.25" style="1" customWidth="1"/>
    <col min="8946" max="8946" width="10.75" style="1"/>
    <col min="8947" max="8947" width="20.125" style="1" customWidth="1"/>
    <col min="8948" max="8948" width="26.5" style="1" customWidth="1"/>
    <col min="8949" max="8949" width="30.375" style="1" customWidth="1"/>
    <col min="8950" max="8950" width="29.5" style="1" customWidth="1"/>
    <col min="8951" max="8951" width="15.5" style="1" customWidth="1"/>
    <col min="8952" max="8952" width="10.75" style="1"/>
    <col min="8953" max="8953" width="11.75" style="1" customWidth="1"/>
    <col min="8954" max="8954" width="10.75" style="1"/>
    <col min="8955" max="8955" width="18.375" style="1" customWidth="1"/>
    <col min="8956" max="8956" width="11.5" style="1" customWidth="1"/>
    <col min="8957" max="8957" width="14.5" style="1" customWidth="1"/>
    <col min="8958" max="8960" width="21" style="1" customWidth="1"/>
    <col min="8961" max="8969" width="10.75" style="1"/>
    <col min="8970" max="8970" width="11.75" style="1" bestFit="1" customWidth="1"/>
    <col min="8971" max="8971" width="14" style="1" customWidth="1"/>
    <col min="8972" max="8972" width="58" style="1" bestFit="1" customWidth="1"/>
    <col min="8973" max="8973" width="13.75" style="1" customWidth="1"/>
    <col min="8974" max="8974" width="89.75" style="1" bestFit="1" customWidth="1"/>
    <col min="8975" max="8975" width="10.75" style="1"/>
    <col min="8976" max="8976" width="11.75" style="1" customWidth="1"/>
    <col min="8977" max="8977" width="10.75" style="1"/>
    <col min="8978" max="8978" width="12.75" style="1" customWidth="1"/>
    <col min="8979" max="8979" width="15.75" style="1" customWidth="1"/>
    <col min="8980" max="8980" width="14.5" style="1" customWidth="1"/>
    <col min="8981" max="8983" width="21" style="1" customWidth="1"/>
    <col min="8984" max="9200" width="10.75" style="1"/>
    <col min="9201" max="9201" width="6.25" style="1" customWidth="1"/>
    <col min="9202" max="9202" width="10.75" style="1"/>
    <col min="9203" max="9203" width="20.125" style="1" customWidth="1"/>
    <col min="9204" max="9204" width="26.5" style="1" customWidth="1"/>
    <col min="9205" max="9205" width="30.375" style="1" customWidth="1"/>
    <col min="9206" max="9206" width="29.5" style="1" customWidth="1"/>
    <col min="9207" max="9207" width="15.5" style="1" customWidth="1"/>
    <col min="9208" max="9208" width="10.75" style="1"/>
    <col min="9209" max="9209" width="11.75" style="1" customWidth="1"/>
    <col min="9210" max="9210" width="10.75" style="1"/>
    <col min="9211" max="9211" width="18.375" style="1" customWidth="1"/>
    <col min="9212" max="9212" width="11.5" style="1" customWidth="1"/>
    <col min="9213" max="9213" width="14.5" style="1" customWidth="1"/>
    <col min="9214" max="9216" width="21" style="1" customWidth="1"/>
    <col min="9217" max="9225" width="10.75" style="1"/>
    <col min="9226" max="9226" width="11.75" style="1" bestFit="1" customWidth="1"/>
    <col min="9227" max="9227" width="14" style="1" customWidth="1"/>
    <col min="9228" max="9228" width="58" style="1" bestFit="1" customWidth="1"/>
    <col min="9229" max="9229" width="13.75" style="1" customWidth="1"/>
    <col min="9230" max="9230" width="89.75" style="1" bestFit="1" customWidth="1"/>
    <col min="9231" max="9231" width="10.75" style="1"/>
    <col min="9232" max="9232" width="11.75" style="1" customWidth="1"/>
    <col min="9233" max="9233" width="10.75" style="1"/>
    <col min="9234" max="9234" width="12.75" style="1" customWidth="1"/>
    <col min="9235" max="9235" width="15.75" style="1" customWidth="1"/>
    <col min="9236" max="9236" width="14.5" style="1" customWidth="1"/>
    <col min="9237" max="9239" width="21" style="1" customWidth="1"/>
    <col min="9240" max="9456" width="10.75" style="1"/>
    <col min="9457" max="9457" width="6.25" style="1" customWidth="1"/>
    <col min="9458" max="9458" width="10.75" style="1"/>
    <col min="9459" max="9459" width="20.125" style="1" customWidth="1"/>
    <col min="9460" max="9460" width="26.5" style="1" customWidth="1"/>
    <col min="9461" max="9461" width="30.375" style="1" customWidth="1"/>
    <col min="9462" max="9462" width="29.5" style="1" customWidth="1"/>
    <col min="9463" max="9463" width="15.5" style="1" customWidth="1"/>
    <col min="9464" max="9464" width="10.75" style="1"/>
    <col min="9465" max="9465" width="11.75" style="1" customWidth="1"/>
    <col min="9466" max="9466" width="10.75" style="1"/>
    <col min="9467" max="9467" width="18.375" style="1" customWidth="1"/>
    <col min="9468" max="9468" width="11.5" style="1" customWidth="1"/>
    <col min="9469" max="9469" width="14.5" style="1" customWidth="1"/>
    <col min="9470" max="9472" width="21" style="1" customWidth="1"/>
    <col min="9473" max="9481" width="10.75" style="1"/>
    <col min="9482" max="9482" width="11.75" style="1" bestFit="1" customWidth="1"/>
    <col min="9483" max="9483" width="14" style="1" customWidth="1"/>
    <col min="9484" max="9484" width="58" style="1" bestFit="1" customWidth="1"/>
    <col min="9485" max="9485" width="13.75" style="1" customWidth="1"/>
    <col min="9486" max="9486" width="89.75" style="1" bestFit="1" customWidth="1"/>
    <col min="9487" max="9487" width="10.75" style="1"/>
    <col min="9488" max="9488" width="11.75" style="1" customWidth="1"/>
    <col min="9489" max="9489" width="10.75" style="1"/>
    <col min="9490" max="9490" width="12.75" style="1" customWidth="1"/>
    <col min="9491" max="9491" width="15.75" style="1" customWidth="1"/>
    <col min="9492" max="9492" width="14.5" style="1" customWidth="1"/>
    <col min="9493" max="9495" width="21" style="1" customWidth="1"/>
    <col min="9496" max="9712" width="10.75" style="1"/>
    <col min="9713" max="9713" width="6.25" style="1" customWidth="1"/>
    <col min="9714" max="9714" width="10.75" style="1"/>
    <col min="9715" max="9715" width="20.125" style="1" customWidth="1"/>
    <col min="9716" max="9716" width="26.5" style="1" customWidth="1"/>
    <col min="9717" max="9717" width="30.375" style="1" customWidth="1"/>
    <col min="9718" max="9718" width="29.5" style="1" customWidth="1"/>
    <col min="9719" max="9719" width="15.5" style="1" customWidth="1"/>
    <col min="9720" max="9720" width="10.75" style="1"/>
    <col min="9721" max="9721" width="11.75" style="1" customWidth="1"/>
    <col min="9722" max="9722" width="10.75" style="1"/>
    <col min="9723" max="9723" width="18.375" style="1" customWidth="1"/>
    <col min="9724" max="9724" width="11.5" style="1" customWidth="1"/>
    <col min="9725" max="9725" width="14.5" style="1" customWidth="1"/>
    <col min="9726" max="9728" width="21" style="1" customWidth="1"/>
    <col min="9729" max="9737" width="10.75" style="1"/>
    <col min="9738" max="9738" width="11.75" style="1" bestFit="1" customWidth="1"/>
    <col min="9739" max="9739" width="14" style="1" customWidth="1"/>
    <col min="9740" max="9740" width="58" style="1" bestFit="1" customWidth="1"/>
    <col min="9741" max="9741" width="13.75" style="1" customWidth="1"/>
    <col min="9742" max="9742" width="89.75" style="1" bestFit="1" customWidth="1"/>
    <col min="9743" max="9743" width="10.75" style="1"/>
    <col min="9744" max="9744" width="11.75" style="1" customWidth="1"/>
    <col min="9745" max="9745" width="10.75" style="1"/>
    <col min="9746" max="9746" width="12.75" style="1" customWidth="1"/>
    <col min="9747" max="9747" width="15.75" style="1" customWidth="1"/>
    <col min="9748" max="9748" width="14.5" style="1" customWidth="1"/>
    <col min="9749" max="9751" width="21" style="1" customWidth="1"/>
    <col min="9752" max="9968" width="10.75" style="1"/>
    <col min="9969" max="9969" width="6.25" style="1" customWidth="1"/>
    <col min="9970" max="9970" width="10.75" style="1"/>
    <col min="9971" max="9971" width="20.125" style="1" customWidth="1"/>
    <col min="9972" max="9972" width="26.5" style="1" customWidth="1"/>
    <col min="9973" max="9973" width="30.375" style="1" customWidth="1"/>
    <col min="9974" max="9974" width="29.5" style="1" customWidth="1"/>
    <col min="9975" max="9975" width="15.5" style="1" customWidth="1"/>
    <col min="9976" max="9976" width="10.75" style="1"/>
    <col min="9977" max="9977" width="11.75" style="1" customWidth="1"/>
    <col min="9978" max="9978" width="10.75" style="1"/>
    <col min="9979" max="9979" width="18.375" style="1" customWidth="1"/>
    <col min="9980" max="9980" width="11.5" style="1" customWidth="1"/>
    <col min="9981" max="9981" width="14.5" style="1" customWidth="1"/>
    <col min="9982" max="9984" width="21" style="1" customWidth="1"/>
    <col min="9985" max="9993" width="10.75" style="1"/>
    <col min="9994" max="9994" width="11.75" style="1" bestFit="1" customWidth="1"/>
    <col min="9995" max="9995" width="14" style="1" customWidth="1"/>
    <col min="9996" max="9996" width="58" style="1" bestFit="1" customWidth="1"/>
    <col min="9997" max="9997" width="13.75" style="1" customWidth="1"/>
    <col min="9998" max="9998" width="89.75" style="1" bestFit="1" customWidth="1"/>
    <col min="9999" max="9999" width="10.75" style="1"/>
    <col min="10000" max="10000" width="11.75" style="1" customWidth="1"/>
    <col min="10001" max="10001" width="10.75" style="1"/>
    <col min="10002" max="10002" width="12.75" style="1" customWidth="1"/>
    <col min="10003" max="10003" width="15.75" style="1" customWidth="1"/>
    <col min="10004" max="10004" width="14.5" style="1" customWidth="1"/>
    <col min="10005" max="10007" width="21" style="1" customWidth="1"/>
    <col min="10008" max="10224" width="10.75" style="1"/>
    <col min="10225" max="10225" width="6.25" style="1" customWidth="1"/>
    <col min="10226" max="10226" width="10.75" style="1"/>
    <col min="10227" max="10227" width="20.125" style="1" customWidth="1"/>
    <col min="10228" max="10228" width="26.5" style="1" customWidth="1"/>
    <col min="10229" max="10229" width="30.375" style="1" customWidth="1"/>
    <col min="10230" max="10230" width="29.5" style="1" customWidth="1"/>
    <col min="10231" max="10231" width="15.5" style="1" customWidth="1"/>
    <col min="10232" max="10232" width="10.75" style="1"/>
    <col min="10233" max="10233" width="11.75" style="1" customWidth="1"/>
    <col min="10234" max="10234" width="10.75" style="1"/>
    <col min="10235" max="10235" width="18.375" style="1" customWidth="1"/>
    <col min="10236" max="10236" width="11.5" style="1" customWidth="1"/>
    <col min="10237" max="10237" width="14.5" style="1" customWidth="1"/>
    <col min="10238" max="10240" width="21" style="1" customWidth="1"/>
    <col min="10241" max="10249" width="10.75" style="1"/>
    <col min="10250" max="10250" width="11.75" style="1" bestFit="1" customWidth="1"/>
    <col min="10251" max="10251" width="14" style="1" customWidth="1"/>
    <col min="10252" max="10252" width="58" style="1" bestFit="1" customWidth="1"/>
    <col min="10253" max="10253" width="13.75" style="1" customWidth="1"/>
    <col min="10254" max="10254" width="89.75" style="1" bestFit="1" customWidth="1"/>
    <col min="10255" max="10255" width="10.75" style="1"/>
    <col min="10256" max="10256" width="11.75" style="1" customWidth="1"/>
    <col min="10257" max="10257" width="10.75" style="1"/>
    <col min="10258" max="10258" width="12.75" style="1" customWidth="1"/>
    <col min="10259" max="10259" width="15.75" style="1" customWidth="1"/>
    <col min="10260" max="10260" width="14.5" style="1" customWidth="1"/>
    <col min="10261" max="10263" width="21" style="1" customWidth="1"/>
    <col min="10264" max="10480" width="10.75" style="1"/>
    <col min="10481" max="10481" width="6.25" style="1" customWidth="1"/>
    <col min="10482" max="10482" width="10.75" style="1"/>
    <col min="10483" max="10483" width="20.125" style="1" customWidth="1"/>
    <col min="10484" max="10484" width="26.5" style="1" customWidth="1"/>
    <col min="10485" max="10485" width="30.375" style="1" customWidth="1"/>
    <col min="10486" max="10486" width="29.5" style="1" customWidth="1"/>
    <col min="10487" max="10487" width="15.5" style="1" customWidth="1"/>
    <col min="10488" max="10488" width="10.75" style="1"/>
    <col min="10489" max="10489" width="11.75" style="1" customWidth="1"/>
    <col min="10490" max="10490" width="10.75" style="1"/>
    <col min="10491" max="10491" width="18.375" style="1" customWidth="1"/>
    <col min="10492" max="10492" width="11.5" style="1" customWidth="1"/>
    <col min="10493" max="10493" width="14.5" style="1" customWidth="1"/>
    <col min="10494" max="10496" width="21" style="1" customWidth="1"/>
    <col min="10497" max="10505" width="10.75" style="1"/>
    <col min="10506" max="10506" width="11.75" style="1" bestFit="1" customWidth="1"/>
    <col min="10507" max="10507" width="14" style="1" customWidth="1"/>
    <col min="10508" max="10508" width="58" style="1" bestFit="1" customWidth="1"/>
    <col min="10509" max="10509" width="13.75" style="1" customWidth="1"/>
    <col min="10510" max="10510" width="89.75" style="1" bestFit="1" customWidth="1"/>
    <col min="10511" max="10511" width="10.75" style="1"/>
    <col min="10512" max="10512" width="11.75" style="1" customWidth="1"/>
    <col min="10513" max="10513" width="10.75" style="1"/>
    <col min="10514" max="10514" width="12.75" style="1" customWidth="1"/>
    <col min="10515" max="10515" width="15.75" style="1" customWidth="1"/>
    <col min="10516" max="10516" width="14.5" style="1" customWidth="1"/>
    <col min="10517" max="10519" width="21" style="1" customWidth="1"/>
    <col min="10520" max="10736" width="10.75" style="1"/>
    <col min="10737" max="10737" width="6.25" style="1" customWidth="1"/>
    <col min="10738" max="10738" width="10.75" style="1"/>
    <col min="10739" max="10739" width="20.125" style="1" customWidth="1"/>
    <col min="10740" max="10740" width="26.5" style="1" customWidth="1"/>
    <col min="10741" max="10741" width="30.375" style="1" customWidth="1"/>
    <col min="10742" max="10742" width="29.5" style="1" customWidth="1"/>
    <col min="10743" max="10743" width="15.5" style="1" customWidth="1"/>
    <col min="10744" max="10744" width="10.75" style="1"/>
    <col min="10745" max="10745" width="11.75" style="1" customWidth="1"/>
    <col min="10746" max="10746" width="10.75" style="1"/>
    <col min="10747" max="10747" width="18.375" style="1" customWidth="1"/>
    <col min="10748" max="10748" width="11.5" style="1" customWidth="1"/>
    <col min="10749" max="10749" width="14.5" style="1" customWidth="1"/>
    <col min="10750" max="10752" width="21" style="1" customWidth="1"/>
    <col min="10753" max="10761" width="10.75" style="1"/>
    <col min="10762" max="10762" width="11.75" style="1" bestFit="1" customWidth="1"/>
    <col min="10763" max="10763" width="14" style="1" customWidth="1"/>
    <col min="10764" max="10764" width="58" style="1" bestFit="1" customWidth="1"/>
    <col min="10765" max="10765" width="13.75" style="1" customWidth="1"/>
    <col min="10766" max="10766" width="89.75" style="1" bestFit="1" customWidth="1"/>
    <col min="10767" max="10767" width="10.75" style="1"/>
    <col min="10768" max="10768" width="11.75" style="1" customWidth="1"/>
    <col min="10769" max="10769" width="10.75" style="1"/>
    <col min="10770" max="10770" width="12.75" style="1" customWidth="1"/>
    <col min="10771" max="10771" width="15.75" style="1" customWidth="1"/>
    <col min="10772" max="10772" width="14.5" style="1" customWidth="1"/>
    <col min="10773" max="10775" width="21" style="1" customWidth="1"/>
    <col min="10776" max="10992" width="10.75" style="1"/>
    <col min="10993" max="10993" width="6.25" style="1" customWidth="1"/>
    <col min="10994" max="10994" width="10.75" style="1"/>
    <col min="10995" max="10995" width="20.125" style="1" customWidth="1"/>
    <col min="10996" max="10996" width="26.5" style="1" customWidth="1"/>
    <col min="10997" max="10997" width="30.375" style="1" customWidth="1"/>
    <col min="10998" max="10998" width="29.5" style="1" customWidth="1"/>
    <col min="10999" max="10999" width="15.5" style="1" customWidth="1"/>
    <col min="11000" max="11000" width="10.75" style="1"/>
    <col min="11001" max="11001" width="11.75" style="1" customWidth="1"/>
    <col min="11002" max="11002" width="10.75" style="1"/>
    <col min="11003" max="11003" width="18.375" style="1" customWidth="1"/>
    <col min="11004" max="11004" width="11.5" style="1" customWidth="1"/>
    <col min="11005" max="11005" width="14.5" style="1" customWidth="1"/>
    <col min="11006" max="11008" width="21" style="1" customWidth="1"/>
    <col min="11009" max="11017" width="10.75" style="1"/>
    <col min="11018" max="11018" width="11.75" style="1" bestFit="1" customWidth="1"/>
    <col min="11019" max="11019" width="14" style="1" customWidth="1"/>
    <col min="11020" max="11020" width="58" style="1" bestFit="1" customWidth="1"/>
    <col min="11021" max="11021" width="13.75" style="1" customWidth="1"/>
    <col min="11022" max="11022" width="89.75" style="1" bestFit="1" customWidth="1"/>
    <col min="11023" max="11023" width="10.75" style="1"/>
    <col min="11024" max="11024" width="11.75" style="1" customWidth="1"/>
    <col min="11025" max="11025" width="10.75" style="1"/>
    <col min="11026" max="11026" width="12.75" style="1" customWidth="1"/>
    <col min="11027" max="11027" width="15.75" style="1" customWidth="1"/>
    <col min="11028" max="11028" width="14.5" style="1" customWidth="1"/>
    <col min="11029" max="11031" width="21" style="1" customWidth="1"/>
    <col min="11032" max="11248" width="10.75" style="1"/>
    <col min="11249" max="11249" width="6.25" style="1" customWidth="1"/>
    <col min="11250" max="11250" width="10.75" style="1"/>
    <col min="11251" max="11251" width="20.125" style="1" customWidth="1"/>
    <col min="11252" max="11252" width="26.5" style="1" customWidth="1"/>
    <col min="11253" max="11253" width="30.375" style="1" customWidth="1"/>
    <col min="11254" max="11254" width="29.5" style="1" customWidth="1"/>
    <col min="11255" max="11255" width="15.5" style="1" customWidth="1"/>
    <col min="11256" max="11256" width="10.75" style="1"/>
    <col min="11257" max="11257" width="11.75" style="1" customWidth="1"/>
    <col min="11258" max="11258" width="10.75" style="1"/>
    <col min="11259" max="11259" width="18.375" style="1" customWidth="1"/>
    <col min="11260" max="11260" width="11.5" style="1" customWidth="1"/>
    <col min="11261" max="11261" width="14.5" style="1" customWidth="1"/>
    <col min="11262" max="11264" width="21" style="1" customWidth="1"/>
    <col min="11265" max="11273" width="10.75" style="1"/>
    <col min="11274" max="11274" width="11.75" style="1" bestFit="1" customWidth="1"/>
    <col min="11275" max="11275" width="14" style="1" customWidth="1"/>
    <col min="11276" max="11276" width="58" style="1" bestFit="1" customWidth="1"/>
    <col min="11277" max="11277" width="13.75" style="1" customWidth="1"/>
    <col min="11278" max="11278" width="89.75" style="1" bestFit="1" customWidth="1"/>
    <col min="11279" max="11279" width="10.75" style="1"/>
    <col min="11280" max="11280" width="11.75" style="1" customWidth="1"/>
    <col min="11281" max="11281" width="10.75" style="1"/>
    <col min="11282" max="11282" width="12.75" style="1" customWidth="1"/>
    <col min="11283" max="11283" width="15.75" style="1" customWidth="1"/>
    <col min="11284" max="11284" width="14.5" style="1" customWidth="1"/>
    <col min="11285" max="11287" width="21" style="1" customWidth="1"/>
    <col min="11288" max="11504" width="10.75" style="1"/>
    <col min="11505" max="11505" width="6.25" style="1" customWidth="1"/>
    <col min="11506" max="11506" width="10.75" style="1"/>
    <col min="11507" max="11507" width="20.125" style="1" customWidth="1"/>
    <col min="11508" max="11508" width="26.5" style="1" customWidth="1"/>
    <col min="11509" max="11509" width="30.375" style="1" customWidth="1"/>
    <col min="11510" max="11510" width="29.5" style="1" customWidth="1"/>
    <col min="11511" max="11511" width="15.5" style="1" customWidth="1"/>
    <col min="11512" max="11512" width="10.75" style="1"/>
    <col min="11513" max="11513" width="11.75" style="1" customWidth="1"/>
    <col min="11514" max="11514" width="10.75" style="1"/>
    <col min="11515" max="11515" width="18.375" style="1" customWidth="1"/>
    <col min="11516" max="11516" width="11.5" style="1" customWidth="1"/>
    <col min="11517" max="11517" width="14.5" style="1" customWidth="1"/>
    <col min="11518" max="11520" width="21" style="1" customWidth="1"/>
    <col min="11521" max="11529" width="10.75" style="1"/>
    <col min="11530" max="11530" width="11.75" style="1" bestFit="1" customWidth="1"/>
    <col min="11531" max="11531" width="14" style="1" customWidth="1"/>
    <col min="11532" max="11532" width="58" style="1" bestFit="1" customWidth="1"/>
    <col min="11533" max="11533" width="13.75" style="1" customWidth="1"/>
    <col min="11534" max="11534" width="89.75" style="1" bestFit="1" customWidth="1"/>
    <col min="11535" max="11535" width="10.75" style="1"/>
    <col min="11536" max="11536" width="11.75" style="1" customWidth="1"/>
    <col min="11537" max="11537" width="10.75" style="1"/>
    <col min="11538" max="11538" width="12.75" style="1" customWidth="1"/>
    <col min="11539" max="11539" width="15.75" style="1" customWidth="1"/>
    <col min="11540" max="11540" width="14.5" style="1" customWidth="1"/>
    <col min="11541" max="11543" width="21" style="1" customWidth="1"/>
    <col min="11544" max="11760" width="10.75" style="1"/>
    <col min="11761" max="11761" width="6.25" style="1" customWidth="1"/>
    <col min="11762" max="11762" width="10.75" style="1"/>
    <col min="11763" max="11763" width="20.125" style="1" customWidth="1"/>
    <col min="11764" max="11764" width="26.5" style="1" customWidth="1"/>
    <col min="11765" max="11765" width="30.375" style="1" customWidth="1"/>
    <col min="11766" max="11766" width="29.5" style="1" customWidth="1"/>
    <col min="11767" max="11767" width="15.5" style="1" customWidth="1"/>
    <col min="11768" max="11768" width="10.75" style="1"/>
    <col min="11769" max="11769" width="11.75" style="1" customWidth="1"/>
    <col min="11770" max="11770" width="10.75" style="1"/>
    <col min="11771" max="11771" width="18.375" style="1" customWidth="1"/>
    <col min="11772" max="11772" width="11.5" style="1" customWidth="1"/>
    <col min="11773" max="11773" width="14.5" style="1" customWidth="1"/>
    <col min="11774" max="11776" width="21" style="1" customWidth="1"/>
    <col min="11777" max="11785" width="10.75" style="1"/>
    <col min="11786" max="11786" width="11.75" style="1" bestFit="1" customWidth="1"/>
    <col min="11787" max="11787" width="14" style="1" customWidth="1"/>
    <col min="11788" max="11788" width="58" style="1" bestFit="1" customWidth="1"/>
    <col min="11789" max="11789" width="13.75" style="1" customWidth="1"/>
    <col min="11790" max="11790" width="89.75" style="1" bestFit="1" customWidth="1"/>
    <col min="11791" max="11791" width="10.75" style="1"/>
    <col min="11792" max="11792" width="11.75" style="1" customWidth="1"/>
    <col min="11793" max="11793" width="10.75" style="1"/>
    <col min="11794" max="11794" width="12.75" style="1" customWidth="1"/>
    <col min="11795" max="11795" width="15.75" style="1" customWidth="1"/>
    <col min="11796" max="11796" width="14.5" style="1" customWidth="1"/>
    <col min="11797" max="11799" width="21" style="1" customWidth="1"/>
    <col min="11800" max="12016" width="10.75" style="1"/>
    <col min="12017" max="12017" width="6.25" style="1" customWidth="1"/>
    <col min="12018" max="12018" width="10.75" style="1"/>
    <col min="12019" max="12019" width="20.125" style="1" customWidth="1"/>
    <col min="12020" max="12020" width="26.5" style="1" customWidth="1"/>
    <col min="12021" max="12021" width="30.375" style="1" customWidth="1"/>
    <col min="12022" max="12022" width="29.5" style="1" customWidth="1"/>
    <col min="12023" max="12023" width="15.5" style="1" customWidth="1"/>
    <col min="12024" max="12024" width="10.75" style="1"/>
    <col min="12025" max="12025" width="11.75" style="1" customWidth="1"/>
    <col min="12026" max="12026" width="10.75" style="1"/>
    <col min="12027" max="12027" width="18.375" style="1" customWidth="1"/>
    <col min="12028" max="12028" width="11.5" style="1" customWidth="1"/>
    <col min="12029" max="12029" width="14.5" style="1" customWidth="1"/>
    <col min="12030" max="12032" width="21" style="1" customWidth="1"/>
    <col min="12033" max="12041" width="10.75" style="1"/>
    <col min="12042" max="12042" width="11.75" style="1" bestFit="1" customWidth="1"/>
    <col min="12043" max="12043" width="14" style="1" customWidth="1"/>
    <col min="12044" max="12044" width="58" style="1" bestFit="1" customWidth="1"/>
    <col min="12045" max="12045" width="13.75" style="1" customWidth="1"/>
    <col min="12046" max="12046" width="89.75" style="1" bestFit="1" customWidth="1"/>
    <col min="12047" max="12047" width="10.75" style="1"/>
    <col min="12048" max="12048" width="11.75" style="1" customWidth="1"/>
    <col min="12049" max="12049" width="10.75" style="1"/>
    <col min="12050" max="12050" width="12.75" style="1" customWidth="1"/>
    <col min="12051" max="12051" width="15.75" style="1" customWidth="1"/>
    <col min="12052" max="12052" width="14.5" style="1" customWidth="1"/>
    <col min="12053" max="12055" width="21" style="1" customWidth="1"/>
    <col min="12056" max="12272" width="10.75" style="1"/>
    <col min="12273" max="12273" width="6.25" style="1" customWidth="1"/>
    <col min="12274" max="12274" width="10.75" style="1"/>
    <col min="12275" max="12275" width="20.125" style="1" customWidth="1"/>
    <col min="12276" max="12276" width="26.5" style="1" customWidth="1"/>
    <col min="12277" max="12277" width="30.375" style="1" customWidth="1"/>
    <col min="12278" max="12278" width="29.5" style="1" customWidth="1"/>
    <col min="12279" max="12279" width="15.5" style="1" customWidth="1"/>
    <col min="12280" max="12280" width="10.75" style="1"/>
    <col min="12281" max="12281" width="11.75" style="1" customWidth="1"/>
    <col min="12282" max="12282" width="10.75" style="1"/>
    <col min="12283" max="12283" width="18.375" style="1" customWidth="1"/>
    <col min="12284" max="12284" width="11.5" style="1" customWidth="1"/>
    <col min="12285" max="12285" width="14.5" style="1" customWidth="1"/>
    <col min="12286" max="12288" width="21" style="1" customWidth="1"/>
    <col min="12289" max="12297" width="10.75" style="1"/>
    <col min="12298" max="12298" width="11.75" style="1" bestFit="1" customWidth="1"/>
    <col min="12299" max="12299" width="14" style="1" customWidth="1"/>
    <col min="12300" max="12300" width="58" style="1" bestFit="1" customWidth="1"/>
    <col min="12301" max="12301" width="13.75" style="1" customWidth="1"/>
    <col min="12302" max="12302" width="89.75" style="1" bestFit="1" customWidth="1"/>
    <col min="12303" max="12303" width="10.75" style="1"/>
    <col min="12304" max="12304" width="11.75" style="1" customWidth="1"/>
    <col min="12305" max="12305" width="10.75" style="1"/>
    <col min="12306" max="12306" width="12.75" style="1" customWidth="1"/>
    <col min="12307" max="12307" width="15.75" style="1" customWidth="1"/>
    <col min="12308" max="12308" width="14.5" style="1" customWidth="1"/>
    <col min="12309" max="12311" width="21" style="1" customWidth="1"/>
    <col min="12312" max="12528" width="10.75" style="1"/>
    <col min="12529" max="12529" width="6.25" style="1" customWidth="1"/>
    <col min="12530" max="12530" width="10.75" style="1"/>
    <col min="12531" max="12531" width="20.125" style="1" customWidth="1"/>
    <col min="12532" max="12532" width="26.5" style="1" customWidth="1"/>
    <col min="12533" max="12533" width="30.375" style="1" customWidth="1"/>
    <col min="12534" max="12534" width="29.5" style="1" customWidth="1"/>
    <col min="12535" max="12535" width="15.5" style="1" customWidth="1"/>
    <col min="12536" max="12536" width="10.75" style="1"/>
    <col min="12537" max="12537" width="11.75" style="1" customWidth="1"/>
    <col min="12538" max="12538" width="10.75" style="1"/>
    <col min="12539" max="12539" width="18.375" style="1" customWidth="1"/>
    <col min="12540" max="12540" width="11.5" style="1" customWidth="1"/>
    <col min="12541" max="12541" width="14.5" style="1" customWidth="1"/>
    <col min="12542" max="12544" width="21" style="1" customWidth="1"/>
    <col min="12545" max="12553" width="10.75" style="1"/>
    <col min="12554" max="12554" width="11.75" style="1" bestFit="1" customWidth="1"/>
    <col min="12555" max="12555" width="14" style="1" customWidth="1"/>
    <col min="12556" max="12556" width="58" style="1" bestFit="1" customWidth="1"/>
    <col min="12557" max="12557" width="13.75" style="1" customWidth="1"/>
    <col min="12558" max="12558" width="89.75" style="1" bestFit="1" customWidth="1"/>
    <col min="12559" max="12559" width="10.75" style="1"/>
    <col min="12560" max="12560" width="11.75" style="1" customWidth="1"/>
    <col min="12561" max="12561" width="10.75" style="1"/>
    <col min="12562" max="12562" width="12.75" style="1" customWidth="1"/>
    <col min="12563" max="12563" width="15.75" style="1" customWidth="1"/>
    <col min="12564" max="12564" width="14.5" style="1" customWidth="1"/>
    <col min="12565" max="12567" width="21" style="1" customWidth="1"/>
    <col min="12568" max="12784" width="10.75" style="1"/>
    <col min="12785" max="12785" width="6.25" style="1" customWidth="1"/>
    <col min="12786" max="12786" width="10.75" style="1"/>
    <col min="12787" max="12787" width="20.125" style="1" customWidth="1"/>
    <col min="12788" max="12788" width="26.5" style="1" customWidth="1"/>
    <col min="12789" max="12789" width="30.375" style="1" customWidth="1"/>
    <col min="12790" max="12790" width="29.5" style="1" customWidth="1"/>
    <col min="12791" max="12791" width="15.5" style="1" customWidth="1"/>
    <col min="12792" max="12792" width="10.75" style="1"/>
    <col min="12793" max="12793" width="11.75" style="1" customWidth="1"/>
    <col min="12794" max="12794" width="10.75" style="1"/>
    <col min="12795" max="12795" width="18.375" style="1" customWidth="1"/>
    <col min="12796" max="12796" width="11.5" style="1" customWidth="1"/>
    <col min="12797" max="12797" width="14.5" style="1" customWidth="1"/>
    <col min="12798" max="12800" width="21" style="1" customWidth="1"/>
    <col min="12801" max="12809" width="10.75" style="1"/>
    <col min="12810" max="12810" width="11.75" style="1" bestFit="1" customWidth="1"/>
    <col min="12811" max="12811" width="14" style="1" customWidth="1"/>
    <col min="12812" max="12812" width="58" style="1" bestFit="1" customWidth="1"/>
    <col min="12813" max="12813" width="13.75" style="1" customWidth="1"/>
    <col min="12814" max="12814" width="89.75" style="1" bestFit="1" customWidth="1"/>
    <col min="12815" max="12815" width="10.75" style="1"/>
    <col min="12816" max="12816" width="11.75" style="1" customWidth="1"/>
    <col min="12817" max="12817" width="10.75" style="1"/>
    <col min="12818" max="12818" width="12.75" style="1" customWidth="1"/>
    <col min="12819" max="12819" width="15.75" style="1" customWidth="1"/>
    <col min="12820" max="12820" width="14.5" style="1" customWidth="1"/>
    <col min="12821" max="12823" width="21" style="1" customWidth="1"/>
    <col min="12824" max="13040" width="10.75" style="1"/>
    <col min="13041" max="13041" width="6.25" style="1" customWidth="1"/>
    <col min="13042" max="13042" width="10.75" style="1"/>
    <col min="13043" max="13043" width="20.125" style="1" customWidth="1"/>
    <col min="13044" max="13044" width="26.5" style="1" customWidth="1"/>
    <col min="13045" max="13045" width="30.375" style="1" customWidth="1"/>
    <col min="13046" max="13046" width="29.5" style="1" customWidth="1"/>
    <col min="13047" max="13047" width="15.5" style="1" customWidth="1"/>
    <col min="13048" max="13048" width="10.75" style="1"/>
    <col min="13049" max="13049" width="11.75" style="1" customWidth="1"/>
    <col min="13050" max="13050" width="10.75" style="1"/>
    <col min="13051" max="13051" width="18.375" style="1" customWidth="1"/>
    <col min="13052" max="13052" width="11.5" style="1" customWidth="1"/>
    <col min="13053" max="13053" width="14.5" style="1" customWidth="1"/>
    <col min="13054" max="13056" width="21" style="1" customWidth="1"/>
    <col min="13057" max="13065" width="10.75" style="1"/>
    <col min="13066" max="13066" width="11.75" style="1" bestFit="1" customWidth="1"/>
    <col min="13067" max="13067" width="14" style="1" customWidth="1"/>
    <col min="13068" max="13068" width="58" style="1" bestFit="1" customWidth="1"/>
    <col min="13069" max="13069" width="13.75" style="1" customWidth="1"/>
    <col min="13070" max="13070" width="89.75" style="1" bestFit="1" customWidth="1"/>
    <col min="13071" max="13071" width="10.75" style="1"/>
    <col min="13072" max="13072" width="11.75" style="1" customWidth="1"/>
    <col min="13073" max="13073" width="10.75" style="1"/>
    <col min="13074" max="13074" width="12.75" style="1" customWidth="1"/>
    <col min="13075" max="13075" width="15.75" style="1" customWidth="1"/>
    <col min="13076" max="13076" width="14.5" style="1" customWidth="1"/>
    <col min="13077" max="13079" width="21" style="1" customWidth="1"/>
    <col min="13080" max="13296" width="10.75" style="1"/>
    <col min="13297" max="13297" width="6.25" style="1" customWidth="1"/>
    <col min="13298" max="13298" width="10.75" style="1"/>
    <col min="13299" max="13299" width="20.125" style="1" customWidth="1"/>
    <col min="13300" max="13300" width="26.5" style="1" customWidth="1"/>
    <col min="13301" max="13301" width="30.375" style="1" customWidth="1"/>
    <col min="13302" max="13302" width="29.5" style="1" customWidth="1"/>
    <col min="13303" max="13303" width="15.5" style="1" customWidth="1"/>
    <col min="13304" max="13304" width="10.75" style="1"/>
    <col min="13305" max="13305" width="11.75" style="1" customWidth="1"/>
    <col min="13306" max="13306" width="10.75" style="1"/>
    <col min="13307" max="13307" width="18.375" style="1" customWidth="1"/>
    <col min="13308" max="13308" width="11.5" style="1" customWidth="1"/>
    <col min="13309" max="13309" width="14.5" style="1" customWidth="1"/>
    <col min="13310" max="13312" width="21" style="1" customWidth="1"/>
    <col min="13313" max="13321" width="10.75" style="1"/>
    <col min="13322" max="13322" width="11.75" style="1" bestFit="1" customWidth="1"/>
    <col min="13323" max="13323" width="14" style="1" customWidth="1"/>
    <col min="13324" max="13324" width="58" style="1" bestFit="1" customWidth="1"/>
    <col min="13325" max="13325" width="13.75" style="1" customWidth="1"/>
    <col min="13326" max="13326" width="89.75" style="1" bestFit="1" customWidth="1"/>
    <col min="13327" max="13327" width="10.75" style="1"/>
    <col min="13328" max="13328" width="11.75" style="1" customWidth="1"/>
    <col min="13329" max="13329" width="10.75" style="1"/>
    <col min="13330" max="13330" width="12.75" style="1" customWidth="1"/>
    <col min="13331" max="13331" width="15.75" style="1" customWidth="1"/>
    <col min="13332" max="13332" width="14.5" style="1" customWidth="1"/>
    <col min="13333" max="13335" width="21" style="1" customWidth="1"/>
    <col min="13336" max="13552" width="10.75" style="1"/>
    <col min="13553" max="13553" width="6.25" style="1" customWidth="1"/>
    <col min="13554" max="13554" width="10.75" style="1"/>
    <col min="13555" max="13555" width="20.125" style="1" customWidth="1"/>
    <col min="13556" max="13556" width="26.5" style="1" customWidth="1"/>
    <col min="13557" max="13557" width="30.375" style="1" customWidth="1"/>
    <col min="13558" max="13558" width="29.5" style="1" customWidth="1"/>
    <col min="13559" max="13559" width="15.5" style="1" customWidth="1"/>
    <col min="13560" max="13560" width="10.75" style="1"/>
    <col min="13561" max="13561" width="11.75" style="1" customWidth="1"/>
    <col min="13562" max="13562" width="10.75" style="1"/>
    <col min="13563" max="13563" width="18.375" style="1" customWidth="1"/>
    <col min="13564" max="13564" width="11.5" style="1" customWidth="1"/>
    <col min="13565" max="13565" width="14.5" style="1" customWidth="1"/>
    <col min="13566" max="13568" width="21" style="1" customWidth="1"/>
    <col min="13569" max="13577" width="10.75" style="1"/>
    <col min="13578" max="13578" width="11.75" style="1" bestFit="1" customWidth="1"/>
    <col min="13579" max="13579" width="14" style="1" customWidth="1"/>
    <col min="13580" max="13580" width="58" style="1" bestFit="1" customWidth="1"/>
    <col min="13581" max="13581" width="13.75" style="1" customWidth="1"/>
    <col min="13582" max="13582" width="89.75" style="1" bestFit="1" customWidth="1"/>
    <col min="13583" max="13583" width="10.75" style="1"/>
    <col min="13584" max="13584" width="11.75" style="1" customWidth="1"/>
    <col min="13585" max="13585" width="10.75" style="1"/>
    <col min="13586" max="13586" width="12.75" style="1" customWidth="1"/>
    <col min="13587" max="13587" width="15.75" style="1" customWidth="1"/>
    <col min="13588" max="13588" width="14.5" style="1" customWidth="1"/>
    <col min="13589" max="13591" width="21" style="1" customWidth="1"/>
    <col min="13592" max="13808" width="10.75" style="1"/>
    <col min="13809" max="13809" width="6.25" style="1" customWidth="1"/>
    <col min="13810" max="13810" width="10.75" style="1"/>
    <col min="13811" max="13811" width="20.125" style="1" customWidth="1"/>
    <col min="13812" max="13812" width="26.5" style="1" customWidth="1"/>
    <col min="13813" max="13813" width="30.375" style="1" customWidth="1"/>
    <col min="13814" max="13814" width="29.5" style="1" customWidth="1"/>
    <col min="13815" max="13815" width="15.5" style="1" customWidth="1"/>
    <col min="13816" max="13816" width="10.75" style="1"/>
    <col min="13817" max="13817" width="11.75" style="1" customWidth="1"/>
    <col min="13818" max="13818" width="10.75" style="1"/>
    <col min="13819" max="13819" width="18.375" style="1" customWidth="1"/>
    <col min="13820" max="13820" width="11.5" style="1" customWidth="1"/>
    <col min="13821" max="13821" width="14.5" style="1" customWidth="1"/>
    <col min="13822" max="13824" width="21" style="1" customWidth="1"/>
    <col min="13825" max="13833" width="10.75" style="1"/>
    <col min="13834" max="13834" width="11.75" style="1" bestFit="1" customWidth="1"/>
    <col min="13835" max="13835" width="14" style="1" customWidth="1"/>
    <col min="13836" max="13836" width="58" style="1" bestFit="1" customWidth="1"/>
    <col min="13837" max="13837" width="13.75" style="1" customWidth="1"/>
    <col min="13838" max="13838" width="89.75" style="1" bestFit="1" customWidth="1"/>
    <col min="13839" max="13839" width="10.75" style="1"/>
    <col min="13840" max="13840" width="11.75" style="1" customWidth="1"/>
    <col min="13841" max="13841" width="10.75" style="1"/>
    <col min="13842" max="13842" width="12.75" style="1" customWidth="1"/>
    <col min="13843" max="13843" width="15.75" style="1" customWidth="1"/>
    <col min="13844" max="13844" width="14.5" style="1" customWidth="1"/>
    <col min="13845" max="13847" width="21" style="1" customWidth="1"/>
    <col min="13848" max="14064" width="10.75" style="1"/>
    <col min="14065" max="14065" width="6.25" style="1" customWidth="1"/>
    <col min="14066" max="14066" width="10.75" style="1"/>
    <col min="14067" max="14067" width="20.125" style="1" customWidth="1"/>
    <col min="14068" max="14068" width="26.5" style="1" customWidth="1"/>
    <col min="14069" max="14069" width="30.375" style="1" customWidth="1"/>
    <col min="14070" max="14070" width="29.5" style="1" customWidth="1"/>
    <col min="14071" max="14071" width="15.5" style="1" customWidth="1"/>
    <col min="14072" max="14072" width="10.75" style="1"/>
    <col min="14073" max="14073" width="11.75" style="1" customWidth="1"/>
    <col min="14074" max="14074" width="10.75" style="1"/>
    <col min="14075" max="14075" width="18.375" style="1" customWidth="1"/>
    <col min="14076" max="14076" width="11.5" style="1" customWidth="1"/>
    <col min="14077" max="14077" width="14.5" style="1" customWidth="1"/>
    <col min="14078" max="14080" width="21" style="1" customWidth="1"/>
    <col min="14081" max="14089" width="10.75" style="1"/>
    <col min="14090" max="14090" width="11.75" style="1" bestFit="1" customWidth="1"/>
    <col min="14091" max="14091" width="14" style="1" customWidth="1"/>
    <col min="14092" max="14092" width="58" style="1" bestFit="1" customWidth="1"/>
    <col min="14093" max="14093" width="13.75" style="1" customWidth="1"/>
    <col min="14094" max="14094" width="89.75" style="1" bestFit="1" customWidth="1"/>
    <col min="14095" max="14095" width="10.75" style="1"/>
    <col min="14096" max="14096" width="11.75" style="1" customWidth="1"/>
    <col min="14097" max="14097" width="10.75" style="1"/>
    <col min="14098" max="14098" width="12.75" style="1" customWidth="1"/>
    <col min="14099" max="14099" width="15.75" style="1" customWidth="1"/>
    <col min="14100" max="14100" width="14.5" style="1" customWidth="1"/>
    <col min="14101" max="14103" width="21" style="1" customWidth="1"/>
    <col min="14104" max="14320" width="10.75" style="1"/>
    <col min="14321" max="14321" width="6.25" style="1" customWidth="1"/>
    <col min="14322" max="14322" width="10.75" style="1"/>
    <col min="14323" max="14323" width="20.125" style="1" customWidth="1"/>
    <col min="14324" max="14324" width="26.5" style="1" customWidth="1"/>
    <col min="14325" max="14325" width="30.375" style="1" customWidth="1"/>
    <col min="14326" max="14326" width="29.5" style="1" customWidth="1"/>
    <col min="14327" max="14327" width="15.5" style="1" customWidth="1"/>
    <col min="14328" max="14328" width="10.75" style="1"/>
    <col min="14329" max="14329" width="11.75" style="1" customWidth="1"/>
    <col min="14330" max="14330" width="10.75" style="1"/>
    <col min="14331" max="14331" width="18.375" style="1" customWidth="1"/>
    <col min="14332" max="14332" width="11.5" style="1" customWidth="1"/>
    <col min="14333" max="14333" width="14.5" style="1" customWidth="1"/>
    <col min="14334" max="14336" width="21" style="1" customWidth="1"/>
    <col min="14337" max="14345" width="10.75" style="1"/>
    <col min="14346" max="14346" width="11.75" style="1" bestFit="1" customWidth="1"/>
    <col min="14347" max="14347" width="14" style="1" customWidth="1"/>
    <col min="14348" max="14348" width="58" style="1" bestFit="1" customWidth="1"/>
    <col min="14349" max="14349" width="13.75" style="1" customWidth="1"/>
    <col min="14350" max="14350" width="89.75" style="1" bestFit="1" customWidth="1"/>
    <col min="14351" max="14351" width="10.75" style="1"/>
    <col min="14352" max="14352" width="11.75" style="1" customWidth="1"/>
    <col min="14353" max="14353" width="10.75" style="1"/>
    <col min="14354" max="14354" width="12.75" style="1" customWidth="1"/>
    <col min="14355" max="14355" width="15.75" style="1" customWidth="1"/>
    <col min="14356" max="14356" width="14.5" style="1" customWidth="1"/>
    <col min="14357" max="14359" width="21" style="1" customWidth="1"/>
    <col min="14360" max="14576" width="10.75" style="1"/>
    <col min="14577" max="14577" width="6.25" style="1" customWidth="1"/>
    <col min="14578" max="14578" width="10.75" style="1"/>
    <col min="14579" max="14579" width="20.125" style="1" customWidth="1"/>
    <col min="14580" max="14580" width="26.5" style="1" customWidth="1"/>
    <col min="14581" max="14581" width="30.375" style="1" customWidth="1"/>
    <col min="14582" max="14582" width="29.5" style="1" customWidth="1"/>
    <col min="14583" max="14583" width="15.5" style="1" customWidth="1"/>
    <col min="14584" max="14584" width="10.75" style="1"/>
    <col min="14585" max="14585" width="11.75" style="1" customWidth="1"/>
    <col min="14586" max="14586" width="10.75" style="1"/>
    <col min="14587" max="14587" width="18.375" style="1" customWidth="1"/>
    <col min="14588" max="14588" width="11.5" style="1" customWidth="1"/>
    <col min="14589" max="14589" width="14.5" style="1" customWidth="1"/>
    <col min="14590" max="14592" width="21" style="1" customWidth="1"/>
    <col min="14593" max="14601" width="10.75" style="1"/>
    <col min="14602" max="14602" width="11.75" style="1" bestFit="1" customWidth="1"/>
    <col min="14603" max="14603" width="14" style="1" customWidth="1"/>
    <col min="14604" max="14604" width="58" style="1" bestFit="1" customWidth="1"/>
    <col min="14605" max="14605" width="13.75" style="1" customWidth="1"/>
    <col min="14606" max="14606" width="89.75" style="1" bestFit="1" customWidth="1"/>
    <col min="14607" max="14607" width="10.75" style="1"/>
    <col min="14608" max="14608" width="11.75" style="1" customWidth="1"/>
    <col min="14609" max="14609" width="10.75" style="1"/>
    <col min="14610" max="14610" width="12.75" style="1" customWidth="1"/>
    <col min="14611" max="14611" width="15.75" style="1" customWidth="1"/>
    <col min="14612" max="14612" width="14.5" style="1" customWidth="1"/>
    <col min="14613" max="14615" width="21" style="1" customWidth="1"/>
    <col min="14616" max="14832" width="10.75" style="1"/>
    <col min="14833" max="14833" width="6.25" style="1" customWidth="1"/>
    <col min="14834" max="14834" width="10.75" style="1"/>
    <col min="14835" max="14835" width="20.125" style="1" customWidth="1"/>
    <col min="14836" max="14836" width="26.5" style="1" customWidth="1"/>
    <col min="14837" max="14837" width="30.375" style="1" customWidth="1"/>
    <col min="14838" max="14838" width="29.5" style="1" customWidth="1"/>
    <col min="14839" max="14839" width="15.5" style="1" customWidth="1"/>
    <col min="14840" max="14840" width="10.75" style="1"/>
    <col min="14841" max="14841" width="11.75" style="1" customWidth="1"/>
    <col min="14842" max="14842" width="10.75" style="1"/>
    <col min="14843" max="14843" width="18.375" style="1" customWidth="1"/>
    <col min="14844" max="14844" width="11.5" style="1" customWidth="1"/>
    <col min="14845" max="14845" width="14.5" style="1" customWidth="1"/>
    <col min="14846" max="14848" width="21" style="1" customWidth="1"/>
    <col min="14849" max="14857" width="10.75" style="1"/>
    <col min="14858" max="14858" width="11.75" style="1" bestFit="1" customWidth="1"/>
    <col min="14859" max="14859" width="14" style="1" customWidth="1"/>
    <col min="14860" max="14860" width="58" style="1" bestFit="1" customWidth="1"/>
    <col min="14861" max="14861" width="13.75" style="1" customWidth="1"/>
    <col min="14862" max="14862" width="89.75" style="1" bestFit="1" customWidth="1"/>
    <col min="14863" max="14863" width="10.75" style="1"/>
    <col min="14864" max="14864" width="11.75" style="1" customWidth="1"/>
    <col min="14865" max="14865" width="10.75" style="1"/>
    <col min="14866" max="14866" width="12.75" style="1" customWidth="1"/>
    <col min="14867" max="14867" width="15.75" style="1" customWidth="1"/>
    <col min="14868" max="14868" width="14.5" style="1" customWidth="1"/>
    <col min="14869" max="14871" width="21" style="1" customWidth="1"/>
    <col min="14872" max="15088" width="10.75" style="1"/>
    <col min="15089" max="15089" width="6.25" style="1" customWidth="1"/>
    <col min="15090" max="15090" width="10.75" style="1"/>
    <col min="15091" max="15091" width="20.125" style="1" customWidth="1"/>
    <col min="15092" max="15092" width="26.5" style="1" customWidth="1"/>
    <col min="15093" max="15093" width="30.375" style="1" customWidth="1"/>
    <col min="15094" max="15094" width="29.5" style="1" customWidth="1"/>
    <col min="15095" max="15095" width="15.5" style="1" customWidth="1"/>
    <col min="15096" max="15096" width="10.75" style="1"/>
    <col min="15097" max="15097" width="11.75" style="1" customWidth="1"/>
    <col min="15098" max="15098" width="10.75" style="1"/>
    <col min="15099" max="15099" width="18.375" style="1" customWidth="1"/>
    <col min="15100" max="15100" width="11.5" style="1" customWidth="1"/>
    <col min="15101" max="15101" width="14.5" style="1" customWidth="1"/>
    <col min="15102" max="15104" width="21" style="1" customWidth="1"/>
    <col min="15105" max="15113" width="10.75" style="1"/>
    <col min="15114" max="15114" width="11.75" style="1" bestFit="1" customWidth="1"/>
    <col min="15115" max="15115" width="14" style="1" customWidth="1"/>
    <col min="15116" max="15116" width="58" style="1" bestFit="1" customWidth="1"/>
    <col min="15117" max="15117" width="13.75" style="1" customWidth="1"/>
    <col min="15118" max="15118" width="89.75" style="1" bestFit="1" customWidth="1"/>
    <col min="15119" max="15119" width="10.75" style="1"/>
    <col min="15120" max="15120" width="11.75" style="1" customWidth="1"/>
    <col min="15121" max="15121" width="10.75" style="1"/>
    <col min="15122" max="15122" width="12.75" style="1" customWidth="1"/>
    <col min="15123" max="15123" width="15.75" style="1" customWidth="1"/>
    <col min="15124" max="15124" width="14.5" style="1" customWidth="1"/>
    <col min="15125" max="15127" width="21" style="1" customWidth="1"/>
    <col min="15128" max="15344" width="10.75" style="1"/>
    <col min="15345" max="15345" width="6.25" style="1" customWidth="1"/>
    <col min="15346" max="15346" width="10.75" style="1"/>
    <col min="15347" max="15347" width="20.125" style="1" customWidth="1"/>
    <col min="15348" max="15348" width="26.5" style="1" customWidth="1"/>
    <col min="15349" max="15349" width="30.375" style="1" customWidth="1"/>
    <col min="15350" max="15350" width="29.5" style="1" customWidth="1"/>
    <col min="15351" max="15351" width="15.5" style="1" customWidth="1"/>
    <col min="15352" max="15352" width="10.75" style="1"/>
    <col min="15353" max="15353" width="11.75" style="1" customWidth="1"/>
    <col min="15354" max="15354" width="10.75" style="1"/>
    <col min="15355" max="15355" width="18.375" style="1" customWidth="1"/>
    <col min="15356" max="15356" width="11.5" style="1" customWidth="1"/>
    <col min="15357" max="15357" width="14.5" style="1" customWidth="1"/>
    <col min="15358" max="15360" width="21" style="1" customWidth="1"/>
    <col min="15361" max="15369" width="10.75" style="1"/>
    <col min="15370" max="15370" width="11.75" style="1" bestFit="1" customWidth="1"/>
    <col min="15371" max="15371" width="14" style="1" customWidth="1"/>
    <col min="15372" max="15372" width="58" style="1" bestFit="1" customWidth="1"/>
    <col min="15373" max="15373" width="13.75" style="1" customWidth="1"/>
    <col min="15374" max="15374" width="89.75" style="1" bestFit="1" customWidth="1"/>
    <col min="15375" max="15375" width="10.75" style="1"/>
    <col min="15376" max="15376" width="11.75" style="1" customWidth="1"/>
    <col min="15377" max="15377" width="10.75" style="1"/>
    <col min="15378" max="15378" width="12.75" style="1" customWidth="1"/>
    <col min="15379" max="15379" width="15.75" style="1" customWidth="1"/>
    <col min="15380" max="15380" width="14.5" style="1" customWidth="1"/>
    <col min="15381" max="15383" width="21" style="1" customWidth="1"/>
    <col min="15384" max="15600" width="10.75" style="1"/>
    <col min="15601" max="15601" width="6.25" style="1" customWidth="1"/>
    <col min="15602" max="15602" width="10.75" style="1"/>
    <col min="15603" max="15603" width="20.125" style="1" customWidth="1"/>
    <col min="15604" max="15604" width="26.5" style="1" customWidth="1"/>
    <col min="15605" max="15605" width="30.375" style="1" customWidth="1"/>
    <col min="15606" max="15606" width="29.5" style="1" customWidth="1"/>
    <col min="15607" max="15607" width="15.5" style="1" customWidth="1"/>
    <col min="15608" max="15608" width="10.75" style="1"/>
    <col min="15609" max="15609" width="11.75" style="1" customWidth="1"/>
    <col min="15610" max="15610" width="10.75" style="1"/>
    <col min="15611" max="15611" width="18.375" style="1" customWidth="1"/>
    <col min="15612" max="15612" width="11.5" style="1" customWidth="1"/>
    <col min="15613" max="15613" width="14.5" style="1" customWidth="1"/>
    <col min="15614" max="15616" width="21" style="1" customWidth="1"/>
    <col min="15617" max="15625" width="10.75" style="1"/>
    <col min="15626" max="15626" width="11.75" style="1" bestFit="1" customWidth="1"/>
    <col min="15627" max="15627" width="14" style="1" customWidth="1"/>
    <col min="15628" max="15628" width="58" style="1" bestFit="1" customWidth="1"/>
    <col min="15629" max="15629" width="13.75" style="1" customWidth="1"/>
    <col min="15630" max="15630" width="89.75" style="1" bestFit="1" customWidth="1"/>
    <col min="15631" max="15631" width="10.75" style="1"/>
    <col min="15632" max="15632" width="11.75" style="1" customWidth="1"/>
    <col min="15633" max="15633" width="10.75" style="1"/>
    <col min="15634" max="15634" width="12.75" style="1" customWidth="1"/>
    <col min="15635" max="15635" width="15.75" style="1" customWidth="1"/>
    <col min="15636" max="15636" width="14.5" style="1" customWidth="1"/>
    <col min="15637" max="15639" width="21" style="1" customWidth="1"/>
    <col min="15640" max="15856" width="10.75" style="1"/>
    <col min="15857" max="15857" width="6.25" style="1" customWidth="1"/>
    <col min="15858" max="15858" width="10.75" style="1"/>
    <col min="15859" max="15859" width="20.125" style="1" customWidth="1"/>
    <col min="15860" max="15860" width="26.5" style="1" customWidth="1"/>
    <col min="15861" max="15861" width="30.375" style="1" customWidth="1"/>
    <col min="15862" max="15862" width="29.5" style="1" customWidth="1"/>
    <col min="15863" max="15863" width="15.5" style="1" customWidth="1"/>
    <col min="15864" max="15864" width="10.75" style="1"/>
    <col min="15865" max="15865" width="11.75" style="1" customWidth="1"/>
    <col min="15866" max="15866" width="10.75" style="1"/>
    <col min="15867" max="15867" width="18.375" style="1" customWidth="1"/>
    <col min="15868" max="15868" width="11.5" style="1" customWidth="1"/>
    <col min="15869" max="15869" width="14.5" style="1" customWidth="1"/>
    <col min="15870" max="15872" width="21" style="1" customWidth="1"/>
    <col min="15873" max="15881" width="10.75" style="1"/>
    <col min="15882" max="15882" width="11.75" style="1" bestFit="1" customWidth="1"/>
    <col min="15883" max="15883" width="14" style="1" customWidth="1"/>
    <col min="15884" max="15884" width="58" style="1" bestFit="1" customWidth="1"/>
    <col min="15885" max="15885" width="13.75" style="1" customWidth="1"/>
    <col min="15886" max="15886" width="89.75" style="1" bestFit="1" customWidth="1"/>
    <col min="15887" max="15887" width="10.75" style="1"/>
    <col min="15888" max="15888" width="11.75" style="1" customWidth="1"/>
    <col min="15889" max="15889" width="10.75" style="1"/>
    <col min="15890" max="15890" width="12.75" style="1" customWidth="1"/>
    <col min="15891" max="15891" width="15.75" style="1" customWidth="1"/>
    <col min="15892" max="15892" width="14.5" style="1" customWidth="1"/>
    <col min="15893" max="15895" width="21" style="1" customWidth="1"/>
    <col min="15896" max="16112" width="10.75" style="1"/>
    <col min="16113" max="16113" width="6.25" style="1" customWidth="1"/>
    <col min="16114" max="16114" width="10.75" style="1"/>
    <col min="16115" max="16115" width="20.125" style="1" customWidth="1"/>
    <col min="16116" max="16116" width="26.5" style="1" customWidth="1"/>
    <col min="16117" max="16117" width="30.375" style="1" customWidth="1"/>
    <col min="16118" max="16118" width="29.5" style="1" customWidth="1"/>
    <col min="16119" max="16119" width="15.5" style="1" customWidth="1"/>
    <col min="16120" max="16120" width="10.75" style="1"/>
    <col min="16121" max="16121" width="11.75" style="1" customWidth="1"/>
    <col min="16122" max="16122" width="10.75" style="1"/>
    <col min="16123" max="16123" width="18.375" style="1" customWidth="1"/>
    <col min="16124" max="16124" width="11.5" style="1" customWidth="1"/>
    <col min="16125" max="16125" width="14.5" style="1" customWidth="1"/>
    <col min="16126" max="16128" width="21" style="1" customWidth="1"/>
    <col min="16129" max="16137" width="10.75" style="1"/>
    <col min="16138" max="16138" width="11.75" style="1" bestFit="1" customWidth="1"/>
    <col min="16139" max="16139" width="14" style="1" customWidth="1"/>
    <col min="16140" max="16140" width="58" style="1" bestFit="1" customWidth="1"/>
    <col min="16141" max="16141" width="13.75" style="1" customWidth="1"/>
    <col min="16142" max="16142" width="89.75" style="1" bestFit="1" customWidth="1"/>
    <col min="16143" max="16143" width="10.75" style="1"/>
    <col min="16144" max="16144" width="11.75" style="1" customWidth="1"/>
    <col min="16145" max="16145" width="10.75" style="1"/>
    <col min="16146" max="16146" width="12.75" style="1" customWidth="1"/>
    <col min="16147" max="16147" width="15.75" style="1" customWidth="1"/>
    <col min="16148" max="16148" width="14.5" style="1" customWidth="1"/>
    <col min="16149" max="16151" width="21" style="1" customWidth="1"/>
    <col min="16152" max="16384" width="10.75" style="1"/>
  </cols>
  <sheetData>
    <row r="1" spans="2:23">
      <c r="B1" s="502"/>
      <c r="C1" s="502"/>
      <c r="D1" s="502"/>
      <c r="E1" s="502"/>
      <c r="F1" s="502"/>
      <c r="G1" s="502"/>
      <c r="H1" s="502"/>
      <c r="I1" s="502"/>
      <c r="J1" s="502"/>
      <c r="K1" s="502"/>
      <c r="L1" s="502"/>
      <c r="M1" s="502"/>
      <c r="N1" s="502"/>
      <c r="O1" s="502"/>
      <c r="P1" s="502"/>
    </row>
    <row r="2" spans="2:23">
      <c r="B2" s="502"/>
      <c r="C2" s="502"/>
      <c r="D2" s="502"/>
      <c r="E2" s="502"/>
      <c r="F2" s="502"/>
      <c r="G2" s="502"/>
      <c r="H2" s="502"/>
      <c r="I2" s="502"/>
      <c r="J2" s="502"/>
      <c r="K2" s="502"/>
      <c r="L2" s="502"/>
      <c r="M2" s="502"/>
      <c r="N2" s="502"/>
      <c r="O2" s="502"/>
      <c r="P2" s="502"/>
    </row>
    <row r="3" spans="2:23">
      <c r="B3" s="502"/>
      <c r="C3" s="502"/>
      <c r="D3" s="502"/>
      <c r="E3" s="502"/>
      <c r="F3" s="502"/>
      <c r="G3" s="502"/>
      <c r="H3" s="502"/>
      <c r="I3" s="502"/>
      <c r="J3" s="502"/>
      <c r="K3" s="502"/>
      <c r="L3" s="502"/>
      <c r="M3" s="502"/>
      <c r="N3" s="502"/>
      <c r="O3" s="502"/>
      <c r="P3" s="502"/>
    </row>
    <row r="4" spans="2:23" ht="45" customHeight="1">
      <c r="B4" s="502"/>
      <c r="C4" s="502"/>
      <c r="D4" s="502"/>
      <c r="E4" s="502"/>
      <c r="F4" s="502"/>
      <c r="G4" s="502"/>
      <c r="H4" s="502"/>
      <c r="I4" s="502"/>
      <c r="J4" s="502"/>
      <c r="K4" s="502"/>
      <c r="L4" s="502"/>
      <c r="M4" s="502"/>
      <c r="N4" s="502"/>
      <c r="O4" s="502"/>
      <c r="P4" s="502"/>
    </row>
    <row r="5" spans="2:23" ht="31.9" customHeight="1">
      <c r="B5" s="502"/>
      <c r="C5" s="502"/>
      <c r="D5" s="502"/>
      <c r="E5" s="502"/>
      <c r="F5" s="502"/>
      <c r="G5" s="502"/>
      <c r="H5" s="502"/>
      <c r="I5" s="502"/>
      <c r="J5" s="502"/>
      <c r="K5" s="502"/>
      <c r="L5" s="502"/>
      <c r="M5" s="502"/>
      <c r="N5" s="502"/>
      <c r="O5" s="502"/>
      <c r="P5" s="502"/>
    </row>
    <row r="6" spans="2:23" ht="31.9" customHeight="1"/>
    <row r="8" spans="2:23" ht="37.9" customHeight="1">
      <c r="B8" s="550" t="s">
        <v>29</v>
      </c>
      <c r="C8" s="550"/>
      <c r="D8" s="550"/>
      <c r="E8" s="550"/>
      <c r="F8" s="550"/>
      <c r="G8" s="550"/>
      <c r="H8" s="550"/>
      <c r="I8" s="550"/>
      <c r="J8" s="550"/>
      <c r="K8" s="550"/>
      <c r="L8" s="550"/>
      <c r="M8" s="550"/>
      <c r="N8" s="550"/>
      <c r="O8" s="550"/>
      <c r="P8" s="550"/>
    </row>
    <row r="10" spans="2:23" ht="52.15" customHeight="1">
      <c r="B10" s="903" t="s">
        <v>719</v>
      </c>
      <c r="C10" s="903"/>
      <c r="D10" s="903"/>
      <c r="E10" s="903"/>
      <c r="F10" s="903"/>
      <c r="G10" s="903"/>
      <c r="H10" s="903"/>
      <c r="I10" s="903"/>
      <c r="J10" s="903"/>
      <c r="K10" s="903"/>
      <c r="L10" s="903"/>
      <c r="M10" s="903"/>
      <c r="N10" s="903"/>
      <c r="O10" s="903"/>
      <c r="P10" s="903"/>
    </row>
    <row r="11" spans="2:23" ht="16.5" thickBot="1">
      <c r="R11" s="482" t="s">
        <v>69</v>
      </c>
      <c r="S11" s="482"/>
      <c r="T11" s="482"/>
      <c r="U11" s="482" t="s">
        <v>70</v>
      </c>
      <c r="V11" s="482"/>
      <c r="W11" s="482"/>
    </row>
    <row r="12" spans="2:23" ht="40.15" customHeight="1">
      <c r="B12" s="488" t="s">
        <v>0</v>
      </c>
      <c r="C12" s="478" t="s">
        <v>720</v>
      </c>
      <c r="D12" s="478" t="s">
        <v>721</v>
      </c>
      <c r="E12" s="478" t="s">
        <v>722</v>
      </c>
      <c r="F12" s="478" t="s">
        <v>723</v>
      </c>
      <c r="G12" s="478" t="s">
        <v>724</v>
      </c>
      <c r="H12" s="478" t="s">
        <v>725</v>
      </c>
      <c r="I12" s="544" t="s">
        <v>726</v>
      </c>
      <c r="J12" s="544" t="s">
        <v>727</v>
      </c>
      <c r="K12" s="544" t="s">
        <v>728</v>
      </c>
      <c r="L12" s="544" t="s">
        <v>729</v>
      </c>
      <c r="M12" s="544" t="s">
        <v>730</v>
      </c>
      <c r="N12" s="478" t="s">
        <v>731</v>
      </c>
      <c r="O12" s="478"/>
      <c r="P12" s="480" t="s">
        <v>9</v>
      </c>
      <c r="R12" s="510" t="s">
        <v>732</v>
      </c>
      <c r="S12" s="510"/>
      <c r="T12" s="510"/>
      <c r="U12" s="483" t="s">
        <v>733</v>
      </c>
      <c r="V12" s="483"/>
      <c r="W12" s="483"/>
    </row>
    <row r="13" spans="2:23" ht="40.15" customHeight="1" thickBot="1">
      <c r="B13" s="914"/>
      <c r="C13" s="902"/>
      <c r="D13" s="902"/>
      <c r="E13" s="902"/>
      <c r="F13" s="902"/>
      <c r="G13" s="902"/>
      <c r="H13" s="902"/>
      <c r="I13" s="546"/>
      <c r="J13" s="546"/>
      <c r="K13" s="546"/>
      <c r="L13" s="546"/>
      <c r="M13" s="546"/>
      <c r="N13" s="148" t="s">
        <v>5</v>
      </c>
      <c r="O13" s="148" t="s">
        <v>734</v>
      </c>
      <c r="P13" s="912"/>
      <c r="R13" s="510" t="s">
        <v>735</v>
      </c>
      <c r="S13" s="510"/>
      <c r="T13" s="510"/>
      <c r="U13" s="483"/>
      <c r="V13" s="483"/>
      <c r="W13" s="483"/>
    </row>
    <row r="14" spans="2:23" ht="31.9" customHeight="1">
      <c r="B14" s="895">
        <v>1</v>
      </c>
      <c r="C14" s="908">
        <v>2014080010001</v>
      </c>
      <c r="D14" s="910" t="s">
        <v>848</v>
      </c>
      <c r="E14" s="910" t="s">
        <v>849</v>
      </c>
      <c r="F14" s="910" t="s">
        <v>850</v>
      </c>
      <c r="G14" s="910" t="s">
        <v>851</v>
      </c>
      <c r="H14" s="904" t="s">
        <v>736</v>
      </c>
      <c r="I14" s="885"/>
      <c r="J14" s="885"/>
      <c r="K14" s="906">
        <v>263680000</v>
      </c>
      <c r="L14" s="885" t="s">
        <v>737</v>
      </c>
      <c r="M14" s="885"/>
      <c r="N14" s="885"/>
      <c r="O14" s="885" t="s">
        <v>44</v>
      </c>
      <c r="P14" s="913"/>
      <c r="R14" s="510" t="s">
        <v>738</v>
      </c>
      <c r="S14" s="510"/>
      <c r="T14" s="510"/>
      <c r="U14" s="483"/>
      <c r="V14" s="483"/>
      <c r="W14" s="483"/>
    </row>
    <row r="15" spans="2:23" ht="31.9" customHeight="1" thickBot="1">
      <c r="B15" s="499"/>
      <c r="C15" s="909"/>
      <c r="D15" s="911"/>
      <c r="E15" s="911"/>
      <c r="F15" s="911"/>
      <c r="G15" s="911"/>
      <c r="H15" s="905"/>
      <c r="I15" s="484"/>
      <c r="J15" s="484"/>
      <c r="K15" s="907"/>
      <c r="L15" s="484"/>
      <c r="M15" s="484"/>
      <c r="N15" s="484"/>
      <c r="O15" s="484"/>
      <c r="P15" s="855"/>
      <c r="R15" s="510" t="s">
        <v>739</v>
      </c>
      <c r="S15" s="510"/>
      <c r="T15" s="510"/>
      <c r="U15" s="483"/>
      <c r="V15" s="483"/>
      <c r="W15" s="483"/>
    </row>
    <row r="16" spans="2:23" ht="31.9" customHeight="1">
      <c r="B16" s="499">
        <v>2</v>
      </c>
      <c r="C16" s="915">
        <v>2014080010002</v>
      </c>
      <c r="D16" s="910" t="s">
        <v>852</v>
      </c>
      <c r="E16" s="910" t="s">
        <v>853</v>
      </c>
      <c r="F16" s="910" t="s">
        <v>854</v>
      </c>
      <c r="G16" s="910" t="s">
        <v>855</v>
      </c>
      <c r="H16" s="905" t="s">
        <v>736</v>
      </c>
      <c r="I16" s="484"/>
      <c r="J16" s="484"/>
      <c r="K16" s="907">
        <v>425605698</v>
      </c>
      <c r="L16" s="484" t="s">
        <v>737</v>
      </c>
      <c r="M16" s="484"/>
      <c r="N16" s="484"/>
      <c r="O16" s="484"/>
      <c r="P16" s="855"/>
      <c r="R16" s="510"/>
      <c r="S16" s="510"/>
      <c r="T16" s="510"/>
      <c r="U16" s="483"/>
      <c r="V16" s="483"/>
      <c r="W16" s="483"/>
    </row>
    <row r="17" spans="2:23" ht="31.9" customHeight="1" thickBot="1">
      <c r="B17" s="499"/>
      <c r="C17" s="916"/>
      <c r="D17" s="911"/>
      <c r="E17" s="911"/>
      <c r="F17" s="911"/>
      <c r="G17" s="911"/>
      <c r="H17" s="905"/>
      <c r="I17" s="484"/>
      <c r="J17" s="484"/>
      <c r="K17" s="907"/>
      <c r="L17" s="484"/>
      <c r="M17" s="484"/>
      <c r="N17" s="484"/>
      <c r="O17" s="484"/>
      <c r="P17" s="855"/>
      <c r="R17" s="510" t="s">
        <v>740</v>
      </c>
      <c r="S17" s="510"/>
      <c r="T17" s="510"/>
      <c r="U17" s="483"/>
      <c r="V17" s="483"/>
      <c r="W17" s="483"/>
    </row>
    <row r="18" spans="2:23" ht="31.9" customHeight="1">
      <c r="B18" s="499">
        <v>3</v>
      </c>
      <c r="C18" s="908">
        <v>2014080010003</v>
      </c>
      <c r="D18" s="910" t="s">
        <v>856</v>
      </c>
      <c r="E18" s="910" t="s">
        <v>857</v>
      </c>
      <c r="F18" s="910" t="s">
        <v>858</v>
      </c>
      <c r="G18" s="910" t="s">
        <v>859</v>
      </c>
      <c r="H18" s="905" t="s">
        <v>741</v>
      </c>
      <c r="I18" s="484"/>
      <c r="J18" s="484"/>
      <c r="K18" s="907">
        <v>495000000</v>
      </c>
      <c r="L18" s="484" t="s">
        <v>742</v>
      </c>
      <c r="M18" s="484"/>
      <c r="N18" s="484"/>
      <c r="O18" s="484"/>
      <c r="P18" s="855"/>
      <c r="R18" s="510" t="s">
        <v>743</v>
      </c>
      <c r="S18" s="510"/>
      <c r="T18" s="510"/>
      <c r="U18" s="483"/>
      <c r="V18" s="483"/>
      <c r="W18" s="483"/>
    </row>
    <row r="19" spans="2:23" ht="31.9" customHeight="1" thickBot="1">
      <c r="B19" s="499"/>
      <c r="C19" s="909"/>
      <c r="D19" s="911"/>
      <c r="E19" s="911"/>
      <c r="F19" s="911"/>
      <c r="G19" s="911"/>
      <c r="H19" s="905"/>
      <c r="I19" s="484"/>
      <c r="J19" s="484"/>
      <c r="K19" s="907"/>
      <c r="L19" s="484"/>
      <c r="M19" s="484"/>
      <c r="N19" s="484"/>
      <c r="O19" s="484"/>
      <c r="P19" s="855"/>
      <c r="R19" s="917" t="s">
        <v>744</v>
      </c>
      <c r="S19" s="917"/>
      <c r="T19" s="917"/>
      <c r="U19" s="483"/>
      <c r="V19" s="483"/>
      <c r="W19" s="483"/>
    </row>
    <row r="20" spans="2:23" ht="31.9" customHeight="1">
      <c r="B20" s="499">
        <v>4</v>
      </c>
      <c r="C20" s="908">
        <v>2014080010004</v>
      </c>
      <c r="D20" s="910" t="s">
        <v>860</v>
      </c>
      <c r="E20" s="910" t="s">
        <v>861</v>
      </c>
      <c r="F20" s="910" t="s">
        <v>862</v>
      </c>
      <c r="G20" s="910" t="s">
        <v>863</v>
      </c>
      <c r="H20" s="905" t="s">
        <v>736</v>
      </c>
      <c r="I20" s="484"/>
      <c r="J20" s="484"/>
      <c r="K20" s="907">
        <v>1517977100</v>
      </c>
      <c r="L20" s="484" t="s">
        <v>737</v>
      </c>
      <c r="M20" s="484"/>
      <c r="N20" s="885"/>
      <c r="O20" s="484"/>
      <c r="P20" s="855"/>
      <c r="R20" s="917"/>
      <c r="S20" s="917"/>
      <c r="T20" s="917"/>
      <c r="U20" s="483"/>
      <c r="V20" s="483"/>
      <c r="W20" s="483"/>
    </row>
    <row r="21" spans="2:23" ht="31.9" customHeight="1" thickBot="1">
      <c r="B21" s="499"/>
      <c r="C21" s="909"/>
      <c r="D21" s="911"/>
      <c r="E21" s="911"/>
      <c r="F21" s="911"/>
      <c r="G21" s="911"/>
      <c r="H21" s="905"/>
      <c r="I21" s="484"/>
      <c r="J21" s="484"/>
      <c r="K21" s="907"/>
      <c r="L21" s="484"/>
      <c r="M21" s="484"/>
      <c r="N21" s="484"/>
      <c r="O21" s="484"/>
      <c r="P21" s="508"/>
      <c r="R21" s="917"/>
      <c r="S21" s="917"/>
      <c r="T21" s="917"/>
      <c r="U21" s="483"/>
      <c r="V21" s="483"/>
      <c r="W21" s="483"/>
    </row>
    <row r="22" spans="2:23" ht="31.9" customHeight="1">
      <c r="B22" s="499">
        <v>5</v>
      </c>
      <c r="C22" s="908">
        <v>2014080010005</v>
      </c>
      <c r="D22" s="910" t="s">
        <v>745</v>
      </c>
      <c r="E22" s="910" t="s">
        <v>864</v>
      </c>
      <c r="F22" s="910" t="s">
        <v>865</v>
      </c>
      <c r="G22" s="910" t="s">
        <v>866</v>
      </c>
      <c r="H22" s="905" t="s">
        <v>741</v>
      </c>
      <c r="I22" s="484"/>
      <c r="J22" s="484"/>
      <c r="K22" s="907">
        <v>3911481000</v>
      </c>
      <c r="L22" s="484" t="s">
        <v>742</v>
      </c>
      <c r="M22" s="484"/>
      <c r="N22" s="484"/>
      <c r="O22" s="532"/>
      <c r="P22" s="511"/>
      <c r="R22" s="917" t="s">
        <v>746</v>
      </c>
      <c r="S22" s="917"/>
      <c r="T22" s="917"/>
      <c r="U22" s="483"/>
      <c r="V22" s="483"/>
      <c r="W22" s="483"/>
    </row>
    <row r="23" spans="2:23" ht="31.9" customHeight="1" thickBot="1">
      <c r="B23" s="499"/>
      <c r="C23" s="909"/>
      <c r="D23" s="911"/>
      <c r="E23" s="911"/>
      <c r="F23" s="911"/>
      <c r="G23" s="911"/>
      <c r="H23" s="905"/>
      <c r="I23" s="484"/>
      <c r="J23" s="484"/>
      <c r="K23" s="907"/>
      <c r="L23" s="484"/>
      <c r="M23" s="484"/>
      <c r="N23" s="484"/>
      <c r="O23" s="498"/>
      <c r="P23" s="498"/>
      <c r="R23" s="917"/>
      <c r="S23" s="917"/>
      <c r="T23" s="917"/>
      <c r="U23" s="483"/>
      <c r="V23" s="483"/>
      <c r="W23" s="483"/>
    </row>
    <row r="24" spans="2:23" ht="31.5" customHeight="1">
      <c r="B24" s="513">
        <v>6</v>
      </c>
      <c r="C24" s="908">
        <v>2014080010006</v>
      </c>
      <c r="D24" s="910" t="s">
        <v>867</v>
      </c>
      <c r="E24" s="910" t="s">
        <v>868</v>
      </c>
      <c r="F24" s="910" t="s">
        <v>869</v>
      </c>
      <c r="G24" s="910" t="s">
        <v>747</v>
      </c>
      <c r="H24" s="922" t="s">
        <v>748</v>
      </c>
      <c r="I24" s="511"/>
      <c r="J24" s="511"/>
      <c r="K24" s="924">
        <v>200000000</v>
      </c>
      <c r="L24" s="511" t="s">
        <v>742</v>
      </c>
      <c r="M24" s="511"/>
      <c r="N24" s="511"/>
      <c r="O24" s="532"/>
      <c r="P24" s="532"/>
      <c r="R24" s="437"/>
      <c r="S24" s="437"/>
      <c r="T24" s="437"/>
      <c r="U24" s="483"/>
      <c r="V24" s="483"/>
      <c r="W24" s="483"/>
    </row>
    <row r="25" spans="2:23" ht="31.9" customHeight="1" thickBot="1">
      <c r="B25" s="497"/>
      <c r="C25" s="918"/>
      <c r="D25" s="919"/>
      <c r="E25" s="919"/>
      <c r="F25" s="919"/>
      <c r="G25" s="919"/>
      <c r="H25" s="923"/>
      <c r="I25" s="498"/>
      <c r="J25" s="498"/>
      <c r="K25" s="925"/>
      <c r="L25" s="498"/>
      <c r="M25" s="498"/>
      <c r="N25" s="498"/>
      <c r="O25" s="498"/>
      <c r="P25" s="498"/>
      <c r="R25" s="437"/>
      <c r="S25" s="437"/>
      <c r="T25" s="437"/>
      <c r="U25" s="483"/>
      <c r="V25" s="483"/>
      <c r="W25" s="483"/>
    </row>
    <row r="26" spans="2:23" ht="31.9" customHeight="1">
      <c r="B26" s="513">
        <v>7</v>
      </c>
      <c r="C26" s="920">
        <v>2014080010007</v>
      </c>
      <c r="D26" s="921" t="s">
        <v>870</v>
      </c>
      <c r="E26" s="921" t="s">
        <v>871</v>
      </c>
      <c r="F26" s="921" t="s">
        <v>872</v>
      </c>
      <c r="G26" s="921" t="s">
        <v>873</v>
      </c>
      <c r="H26" s="905" t="s">
        <v>741</v>
      </c>
      <c r="I26" s="484"/>
      <c r="J26" s="484"/>
      <c r="K26" s="907">
        <v>50500000000</v>
      </c>
      <c r="L26" s="484" t="s">
        <v>749</v>
      </c>
      <c r="M26" s="484"/>
      <c r="N26" s="484"/>
      <c r="O26" s="532"/>
      <c r="P26" s="532"/>
      <c r="R26" s="437"/>
      <c r="S26" s="437"/>
      <c r="T26" s="437"/>
      <c r="U26" s="483"/>
      <c r="V26" s="483"/>
      <c r="W26" s="483"/>
    </row>
    <row r="27" spans="2:23" ht="31.9" customHeight="1" thickBot="1">
      <c r="B27" s="497"/>
      <c r="C27" s="918"/>
      <c r="D27" s="919"/>
      <c r="E27" s="919"/>
      <c r="F27" s="919"/>
      <c r="G27" s="911"/>
      <c r="H27" s="905"/>
      <c r="I27" s="484"/>
      <c r="J27" s="484"/>
      <c r="K27" s="907"/>
      <c r="L27" s="484"/>
      <c r="M27" s="484"/>
      <c r="N27" s="484"/>
      <c r="O27" s="498"/>
      <c r="P27" s="498"/>
      <c r="R27" s="437"/>
      <c r="S27" s="437"/>
      <c r="T27" s="437"/>
      <c r="U27" s="483"/>
      <c r="V27" s="483"/>
      <c r="W27" s="483"/>
    </row>
    <row r="28" spans="2:23" ht="31.5" customHeight="1">
      <c r="B28" s="513">
        <v>8</v>
      </c>
      <c r="C28" s="920">
        <v>2014080010008</v>
      </c>
      <c r="D28" s="921" t="s">
        <v>874</v>
      </c>
      <c r="E28" s="921" t="s">
        <v>875</v>
      </c>
      <c r="F28" s="921" t="s">
        <v>876</v>
      </c>
      <c r="G28" s="910" t="s">
        <v>877</v>
      </c>
      <c r="H28" s="922" t="s">
        <v>741</v>
      </c>
      <c r="I28" s="511"/>
      <c r="J28" s="511"/>
      <c r="K28" s="924">
        <v>5000000000</v>
      </c>
      <c r="L28" s="511" t="s">
        <v>742</v>
      </c>
      <c r="M28" s="511"/>
      <c r="N28" s="511"/>
      <c r="O28" s="511"/>
      <c r="P28" s="511"/>
      <c r="R28" s="437"/>
      <c r="S28" s="437"/>
      <c r="T28" s="437"/>
      <c r="U28" s="483"/>
      <c r="V28" s="483"/>
      <c r="W28" s="483"/>
    </row>
    <row r="29" spans="2:23" ht="31.9" customHeight="1" thickBot="1">
      <c r="B29" s="497"/>
      <c r="C29" s="918"/>
      <c r="D29" s="919"/>
      <c r="E29" s="919"/>
      <c r="F29" s="919"/>
      <c r="G29" s="919"/>
      <c r="H29" s="923"/>
      <c r="I29" s="498"/>
      <c r="J29" s="498"/>
      <c r="K29" s="925"/>
      <c r="L29" s="498"/>
      <c r="M29" s="498"/>
      <c r="N29" s="498"/>
      <c r="O29" s="498"/>
      <c r="P29" s="498"/>
      <c r="R29" s="437"/>
      <c r="S29" s="437"/>
      <c r="T29" s="437"/>
      <c r="U29" s="483"/>
      <c r="V29" s="483"/>
      <c r="W29" s="483"/>
    </row>
    <row r="30" spans="2:23" ht="31.9" customHeight="1">
      <c r="B30" s="429"/>
      <c r="C30" s="920">
        <v>2014080010009</v>
      </c>
      <c r="D30" s="921" t="s">
        <v>878</v>
      </c>
      <c r="E30" s="921" t="s">
        <v>879</v>
      </c>
      <c r="F30" s="921" t="s">
        <v>880</v>
      </c>
      <c r="G30" s="921" t="s">
        <v>881</v>
      </c>
      <c r="H30" s="922" t="s">
        <v>748</v>
      </c>
      <c r="I30" s="511"/>
      <c r="J30" s="511"/>
      <c r="K30" s="924">
        <v>208420000</v>
      </c>
      <c r="L30" s="511" t="s">
        <v>742</v>
      </c>
      <c r="M30" s="511"/>
      <c r="N30" s="511"/>
      <c r="O30" s="511"/>
      <c r="P30" s="511"/>
      <c r="R30" s="437"/>
      <c r="S30" s="437"/>
      <c r="T30" s="437"/>
      <c r="U30" s="483"/>
      <c r="V30" s="483"/>
      <c r="W30" s="483"/>
    </row>
    <row r="31" spans="2:23" ht="31.9" customHeight="1" thickBot="1">
      <c r="B31" s="429">
        <v>9</v>
      </c>
      <c r="C31" s="918"/>
      <c r="D31" s="919"/>
      <c r="E31" s="919"/>
      <c r="F31" s="919"/>
      <c r="G31" s="919"/>
      <c r="H31" s="923"/>
      <c r="I31" s="498"/>
      <c r="J31" s="498"/>
      <c r="K31" s="925"/>
      <c r="L31" s="498"/>
      <c r="M31" s="498"/>
      <c r="N31" s="498"/>
      <c r="O31" s="498"/>
      <c r="P31" s="498"/>
      <c r="R31" s="437"/>
      <c r="S31" s="437"/>
      <c r="T31" s="437"/>
      <c r="U31" s="483"/>
      <c r="V31" s="483"/>
      <c r="W31" s="483"/>
    </row>
    <row r="32" spans="2:23" ht="31.9" customHeight="1">
      <c r="B32" s="511">
        <v>10</v>
      </c>
      <c r="C32" s="920">
        <v>2014080010010</v>
      </c>
      <c r="D32" s="921" t="s">
        <v>882</v>
      </c>
      <c r="E32" s="921" t="s">
        <v>883</v>
      </c>
      <c r="F32" s="921" t="s">
        <v>884</v>
      </c>
      <c r="G32" s="921" t="s">
        <v>750</v>
      </c>
      <c r="H32" s="922" t="s">
        <v>748</v>
      </c>
      <c r="I32" s="511"/>
      <c r="J32" s="511"/>
      <c r="K32" s="924">
        <v>314200000</v>
      </c>
      <c r="L32" s="511" t="s">
        <v>742</v>
      </c>
      <c r="M32" s="511"/>
      <c r="N32" s="511"/>
      <c r="O32" s="511"/>
      <c r="P32" s="511"/>
      <c r="R32" s="437"/>
      <c r="S32" s="437"/>
      <c r="T32" s="437"/>
      <c r="U32" s="483"/>
      <c r="V32" s="483"/>
      <c r="W32" s="483"/>
    </row>
    <row r="33" spans="2:23" ht="31.9" customHeight="1" thickBot="1">
      <c r="B33" s="498"/>
      <c r="C33" s="918"/>
      <c r="D33" s="919"/>
      <c r="E33" s="919"/>
      <c r="F33" s="919"/>
      <c r="G33" s="919"/>
      <c r="H33" s="923"/>
      <c r="I33" s="498"/>
      <c r="J33" s="498"/>
      <c r="K33" s="925"/>
      <c r="L33" s="498"/>
      <c r="M33" s="498"/>
      <c r="N33" s="498"/>
      <c r="O33" s="498"/>
      <c r="P33" s="498"/>
      <c r="R33" s="437"/>
      <c r="S33" s="437"/>
      <c r="T33" s="437"/>
      <c r="U33" s="483"/>
      <c r="V33" s="483"/>
      <c r="W33" s="483"/>
    </row>
    <row r="34" spans="2:23" ht="31.5" customHeight="1">
      <c r="B34" s="511">
        <v>11</v>
      </c>
      <c r="C34" s="920">
        <v>2014080010011</v>
      </c>
      <c r="D34" s="921" t="s">
        <v>885</v>
      </c>
      <c r="E34" s="921" t="s">
        <v>886</v>
      </c>
      <c r="F34" s="921" t="s">
        <v>887</v>
      </c>
      <c r="G34" s="921" t="s">
        <v>751</v>
      </c>
      <c r="H34" s="922" t="s">
        <v>736</v>
      </c>
      <c r="I34" s="511"/>
      <c r="J34" s="511"/>
      <c r="K34" s="924">
        <v>381111500</v>
      </c>
      <c r="L34" s="511" t="s">
        <v>737</v>
      </c>
      <c r="M34" s="511"/>
      <c r="N34" s="511"/>
      <c r="O34" s="511"/>
      <c r="P34" s="511"/>
      <c r="R34" s="437"/>
      <c r="S34" s="437"/>
      <c r="T34" s="437"/>
      <c r="U34" s="483"/>
      <c r="V34" s="483"/>
      <c r="W34" s="483"/>
    </row>
    <row r="35" spans="2:23" ht="31.9" customHeight="1" thickBot="1">
      <c r="B35" s="498"/>
      <c r="C35" s="918"/>
      <c r="D35" s="919"/>
      <c r="E35" s="919"/>
      <c r="F35" s="919"/>
      <c r="G35" s="919"/>
      <c r="H35" s="923"/>
      <c r="I35" s="498"/>
      <c r="J35" s="498"/>
      <c r="K35" s="925"/>
      <c r="L35" s="498"/>
      <c r="M35" s="498"/>
      <c r="N35" s="498"/>
      <c r="O35" s="498"/>
      <c r="P35" s="498"/>
      <c r="R35" s="437"/>
      <c r="S35" s="437"/>
      <c r="T35" s="437"/>
      <c r="U35" s="483"/>
      <c r="V35" s="483"/>
      <c r="W35" s="483"/>
    </row>
    <row r="36" spans="2:23" ht="31.9" customHeight="1">
      <c r="B36" s="511">
        <v>12</v>
      </c>
      <c r="C36" s="920">
        <v>2014080010012</v>
      </c>
      <c r="D36" s="921" t="s">
        <v>888</v>
      </c>
      <c r="E36" s="921" t="s">
        <v>889</v>
      </c>
      <c r="F36" s="921" t="s">
        <v>752</v>
      </c>
      <c r="G36" s="921" t="s">
        <v>890</v>
      </c>
      <c r="H36" s="922" t="s">
        <v>736</v>
      </c>
      <c r="I36" s="511"/>
      <c r="J36" s="511"/>
      <c r="K36" s="924">
        <v>789780969</v>
      </c>
      <c r="L36" s="511" t="s">
        <v>737</v>
      </c>
      <c r="M36" s="511"/>
      <c r="N36" s="511"/>
      <c r="O36" s="511"/>
      <c r="P36" s="511" t="s">
        <v>753</v>
      </c>
      <c r="R36" s="437"/>
      <c r="S36" s="437"/>
      <c r="T36" s="437"/>
      <c r="U36" s="483"/>
      <c r="V36" s="483"/>
      <c r="W36" s="483"/>
    </row>
    <row r="37" spans="2:23" ht="31.9" customHeight="1" thickBot="1">
      <c r="B37" s="498"/>
      <c r="C37" s="918"/>
      <c r="D37" s="919"/>
      <c r="E37" s="919"/>
      <c r="F37" s="919"/>
      <c r="G37" s="919"/>
      <c r="H37" s="923"/>
      <c r="I37" s="498"/>
      <c r="J37" s="498"/>
      <c r="K37" s="925"/>
      <c r="L37" s="498"/>
      <c r="M37" s="498"/>
      <c r="N37" s="498"/>
      <c r="O37" s="498"/>
      <c r="P37" s="498"/>
      <c r="R37" s="437"/>
      <c r="S37" s="437"/>
      <c r="T37" s="437"/>
      <c r="U37" s="483"/>
      <c r="V37" s="483"/>
      <c r="W37" s="483"/>
    </row>
    <row r="38" spans="2:23" ht="31.9" customHeight="1">
      <c r="B38" s="511">
        <v>13</v>
      </c>
      <c r="C38" s="920">
        <v>2014080010013</v>
      </c>
      <c r="D38" s="921" t="s">
        <v>891</v>
      </c>
      <c r="E38" s="921" t="s">
        <v>892</v>
      </c>
      <c r="F38" s="921" t="s">
        <v>893</v>
      </c>
      <c r="G38" s="921"/>
      <c r="H38" s="922" t="s">
        <v>754</v>
      </c>
      <c r="I38" s="511"/>
      <c r="J38" s="511"/>
      <c r="K38" s="924"/>
      <c r="L38" s="511"/>
      <c r="M38" s="511"/>
      <c r="N38" s="511"/>
      <c r="O38" s="511"/>
      <c r="P38" s="511"/>
      <c r="R38" s="437"/>
      <c r="S38" s="437"/>
      <c r="T38" s="437"/>
      <c r="U38" s="483"/>
      <c r="V38" s="483"/>
      <c r="W38" s="483"/>
    </row>
    <row r="39" spans="2:23" ht="31.9" customHeight="1" thickBot="1">
      <c r="B39" s="498"/>
      <c r="C39" s="918"/>
      <c r="D39" s="919"/>
      <c r="E39" s="919"/>
      <c r="F39" s="919"/>
      <c r="G39" s="919"/>
      <c r="H39" s="923"/>
      <c r="I39" s="498"/>
      <c r="J39" s="498"/>
      <c r="K39" s="925"/>
      <c r="L39" s="498"/>
      <c r="M39" s="498"/>
      <c r="N39" s="498"/>
      <c r="O39" s="498"/>
      <c r="P39" s="498"/>
      <c r="R39" s="437"/>
      <c r="S39" s="437"/>
      <c r="T39" s="437"/>
      <c r="U39" s="483"/>
      <c r="V39" s="483"/>
      <c r="W39" s="483"/>
    </row>
    <row r="40" spans="2:23" ht="31.9" customHeight="1">
      <c r="B40" s="511">
        <v>14</v>
      </c>
      <c r="C40" s="920">
        <v>2014080010014</v>
      </c>
      <c r="D40" s="926" t="s">
        <v>894</v>
      </c>
      <c r="E40" s="921" t="s">
        <v>895</v>
      </c>
      <c r="F40" s="921"/>
      <c r="G40" s="921"/>
      <c r="H40" s="922" t="s">
        <v>754</v>
      </c>
      <c r="I40" s="511"/>
      <c r="J40" s="511"/>
      <c r="K40" s="924"/>
      <c r="L40" s="511"/>
      <c r="M40" s="511"/>
      <c r="N40" s="511"/>
      <c r="O40" s="511"/>
      <c r="P40" s="511" t="s">
        <v>753</v>
      </c>
      <c r="R40" s="437"/>
      <c r="S40" s="437"/>
      <c r="T40" s="437"/>
      <c r="U40" s="483"/>
      <c r="V40" s="483"/>
      <c r="W40" s="483"/>
    </row>
    <row r="41" spans="2:23" ht="31.9" customHeight="1" thickBot="1">
      <c r="B41" s="498"/>
      <c r="C41" s="918"/>
      <c r="D41" s="927"/>
      <c r="E41" s="919"/>
      <c r="F41" s="919"/>
      <c r="G41" s="919"/>
      <c r="H41" s="923"/>
      <c r="I41" s="498"/>
      <c r="J41" s="498"/>
      <c r="K41" s="925"/>
      <c r="L41" s="498"/>
      <c r="M41" s="498"/>
      <c r="N41" s="498"/>
      <c r="O41" s="498"/>
      <c r="P41" s="498"/>
      <c r="R41" s="437"/>
      <c r="S41" s="437"/>
      <c r="T41" s="437"/>
      <c r="U41" s="483"/>
      <c r="V41" s="483"/>
      <c r="W41" s="483"/>
    </row>
    <row r="42" spans="2:23" ht="31.9" customHeight="1">
      <c r="B42" s="511">
        <v>15</v>
      </c>
      <c r="C42" s="920">
        <v>2014080010015</v>
      </c>
      <c r="D42" s="926" t="s">
        <v>896</v>
      </c>
      <c r="E42" s="921" t="s">
        <v>897</v>
      </c>
      <c r="F42" s="926" t="s">
        <v>755</v>
      </c>
      <c r="G42" s="921" t="s">
        <v>898</v>
      </c>
      <c r="H42" s="922" t="s">
        <v>736</v>
      </c>
      <c r="I42" s="511"/>
      <c r="J42" s="511"/>
      <c r="K42" s="924">
        <v>114999999</v>
      </c>
      <c r="L42" s="511" t="s">
        <v>756</v>
      </c>
      <c r="M42" s="511"/>
      <c r="N42" s="511"/>
      <c r="O42" s="511"/>
      <c r="P42" s="511"/>
      <c r="R42" s="437"/>
      <c r="S42" s="437"/>
      <c r="T42" s="437"/>
      <c r="U42" s="483"/>
      <c r="V42" s="483"/>
      <c r="W42" s="483"/>
    </row>
    <row r="43" spans="2:23" ht="31.9" customHeight="1" thickBot="1">
      <c r="B43" s="498"/>
      <c r="C43" s="918"/>
      <c r="D43" s="927"/>
      <c r="E43" s="919"/>
      <c r="F43" s="927"/>
      <c r="G43" s="919"/>
      <c r="H43" s="923"/>
      <c r="I43" s="498"/>
      <c r="J43" s="498"/>
      <c r="K43" s="925"/>
      <c r="L43" s="498"/>
      <c r="M43" s="498"/>
      <c r="N43" s="498"/>
      <c r="O43" s="498"/>
      <c r="P43" s="498"/>
      <c r="R43" s="437"/>
      <c r="S43" s="437"/>
      <c r="T43" s="437"/>
      <c r="U43" s="483"/>
      <c r="V43" s="483"/>
      <c r="W43" s="483"/>
    </row>
    <row r="44" spans="2:23" ht="31.9" customHeight="1">
      <c r="B44" s="511">
        <v>16</v>
      </c>
      <c r="C44" s="920">
        <v>2014080010016</v>
      </c>
      <c r="D44" s="926" t="s">
        <v>899</v>
      </c>
      <c r="E44" s="921"/>
      <c r="F44" s="921"/>
      <c r="G44" s="921"/>
      <c r="H44" s="922" t="s">
        <v>736</v>
      </c>
      <c r="I44" s="511"/>
      <c r="J44" s="511"/>
      <c r="K44" s="924"/>
      <c r="L44" s="511"/>
      <c r="M44" s="511"/>
      <c r="N44" s="511"/>
      <c r="O44" s="511"/>
      <c r="P44" s="511" t="s">
        <v>757</v>
      </c>
      <c r="R44" s="437"/>
      <c r="S44" s="437"/>
      <c r="T44" s="437"/>
      <c r="U44" s="483"/>
      <c r="V44" s="483"/>
      <c r="W44" s="483"/>
    </row>
    <row r="45" spans="2:23" ht="31.9" customHeight="1" thickBot="1">
      <c r="B45" s="498"/>
      <c r="C45" s="918"/>
      <c r="D45" s="927"/>
      <c r="E45" s="919"/>
      <c r="F45" s="919"/>
      <c r="G45" s="919"/>
      <c r="H45" s="923"/>
      <c r="I45" s="498"/>
      <c r="J45" s="498"/>
      <c r="K45" s="925"/>
      <c r="L45" s="498"/>
      <c r="M45" s="498"/>
      <c r="N45" s="498"/>
      <c r="O45" s="498"/>
      <c r="P45" s="498"/>
      <c r="R45" s="437"/>
      <c r="S45" s="437"/>
      <c r="T45" s="437"/>
      <c r="U45" s="483"/>
      <c r="V45" s="483"/>
      <c r="W45" s="483"/>
    </row>
    <row r="46" spans="2:23" ht="122.25" customHeight="1">
      <c r="B46" s="511">
        <v>17</v>
      </c>
      <c r="C46" s="920">
        <v>2014080010017</v>
      </c>
      <c r="D46" s="926" t="s">
        <v>900</v>
      </c>
      <c r="E46" s="921" t="s">
        <v>901</v>
      </c>
      <c r="F46" s="926" t="s">
        <v>758</v>
      </c>
      <c r="G46" s="926" t="s">
        <v>902</v>
      </c>
      <c r="H46" s="922" t="s">
        <v>736</v>
      </c>
      <c r="I46" s="511"/>
      <c r="J46" s="511"/>
      <c r="K46" s="924">
        <v>144199999</v>
      </c>
      <c r="L46" s="511" t="s">
        <v>756</v>
      </c>
      <c r="M46" s="511"/>
      <c r="N46" s="511"/>
      <c r="O46" s="511"/>
      <c r="P46" s="511"/>
      <c r="R46" s="437"/>
      <c r="S46" s="437"/>
      <c r="T46" s="437"/>
      <c r="U46" s="483"/>
      <c r="V46" s="483"/>
      <c r="W46" s="483"/>
    </row>
    <row r="47" spans="2:23" ht="51" customHeight="1" thickBot="1">
      <c r="B47" s="498"/>
      <c r="C47" s="918"/>
      <c r="D47" s="927"/>
      <c r="E47" s="919"/>
      <c r="F47" s="927"/>
      <c r="G47" s="927"/>
      <c r="H47" s="923"/>
      <c r="I47" s="498"/>
      <c r="J47" s="498"/>
      <c r="K47" s="925"/>
      <c r="L47" s="498"/>
      <c r="M47" s="498"/>
      <c r="N47" s="498"/>
      <c r="O47" s="498"/>
      <c r="P47" s="498"/>
      <c r="R47" s="437"/>
      <c r="S47" s="437"/>
      <c r="T47" s="437"/>
      <c r="U47" s="483"/>
      <c r="V47" s="483"/>
      <c r="W47" s="483"/>
    </row>
    <row r="48" spans="2:23" ht="68.25" customHeight="1">
      <c r="B48" s="511">
        <v>18</v>
      </c>
      <c r="C48" s="920">
        <v>2014080010018</v>
      </c>
      <c r="D48" s="926" t="s">
        <v>903</v>
      </c>
      <c r="E48" s="921" t="s">
        <v>904</v>
      </c>
      <c r="F48" s="926" t="s">
        <v>905</v>
      </c>
      <c r="G48" s="926" t="s">
        <v>906</v>
      </c>
      <c r="H48" s="922" t="s">
        <v>736</v>
      </c>
      <c r="I48" s="511"/>
      <c r="J48" s="511"/>
      <c r="K48" s="924">
        <v>113300000</v>
      </c>
      <c r="L48" s="511" t="s">
        <v>756</v>
      </c>
      <c r="M48" s="511"/>
      <c r="N48" s="511"/>
      <c r="O48" s="511"/>
      <c r="P48" s="511"/>
      <c r="R48" s="437"/>
      <c r="S48" s="437"/>
      <c r="T48" s="437"/>
      <c r="U48" s="483"/>
      <c r="V48" s="483"/>
      <c r="W48" s="483"/>
    </row>
    <row r="49" spans="2:23" ht="57.75" customHeight="1" thickBot="1">
      <c r="B49" s="498"/>
      <c r="C49" s="918"/>
      <c r="D49" s="927"/>
      <c r="E49" s="919"/>
      <c r="F49" s="927"/>
      <c r="G49" s="927"/>
      <c r="H49" s="923"/>
      <c r="I49" s="498"/>
      <c r="J49" s="498"/>
      <c r="K49" s="925"/>
      <c r="L49" s="498"/>
      <c r="M49" s="498"/>
      <c r="N49" s="498"/>
      <c r="O49" s="498"/>
      <c r="P49" s="498"/>
      <c r="R49" s="437"/>
      <c r="S49" s="437"/>
      <c r="T49" s="437"/>
      <c r="U49" s="483"/>
      <c r="V49" s="483"/>
      <c r="W49" s="483"/>
    </row>
    <row r="50" spans="2:23" ht="70.5" customHeight="1">
      <c r="B50" s="511">
        <v>19</v>
      </c>
      <c r="C50" s="920">
        <v>2014080010019</v>
      </c>
      <c r="D50" s="926" t="s">
        <v>907</v>
      </c>
      <c r="E50" s="921" t="s">
        <v>908</v>
      </c>
      <c r="F50" s="926" t="s">
        <v>909</v>
      </c>
      <c r="G50" s="926" t="s">
        <v>910</v>
      </c>
      <c r="H50" s="922" t="s">
        <v>736</v>
      </c>
      <c r="I50" s="511"/>
      <c r="J50" s="511"/>
      <c r="K50" s="924">
        <v>144199999</v>
      </c>
      <c r="L50" s="511" t="s">
        <v>756</v>
      </c>
      <c r="M50" s="511"/>
      <c r="N50" s="511"/>
      <c r="O50" s="511"/>
      <c r="P50" s="511"/>
      <c r="R50" s="437"/>
      <c r="S50" s="437"/>
      <c r="T50" s="437"/>
      <c r="U50" s="483"/>
      <c r="V50" s="483"/>
      <c r="W50" s="483"/>
    </row>
    <row r="51" spans="2:23" ht="39.75" customHeight="1" thickBot="1">
      <c r="B51" s="498"/>
      <c r="C51" s="918"/>
      <c r="D51" s="927"/>
      <c r="E51" s="919"/>
      <c r="F51" s="927"/>
      <c r="G51" s="927"/>
      <c r="H51" s="923"/>
      <c r="I51" s="498"/>
      <c r="J51" s="498"/>
      <c r="K51" s="925"/>
      <c r="L51" s="498"/>
      <c r="M51" s="498"/>
      <c r="N51" s="498"/>
      <c r="O51" s="498"/>
      <c r="P51" s="498"/>
      <c r="R51" s="437"/>
      <c r="S51" s="437"/>
      <c r="T51" s="437"/>
      <c r="U51" s="483"/>
      <c r="V51" s="483"/>
      <c r="W51" s="483"/>
    </row>
    <row r="52" spans="2:23" ht="31.5" customHeight="1">
      <c r="B52" s="511">
        <v>20</v>
      </c>
      <c r="C52" s="920">
        <v>201080010020</v>
      </c>
      <c r="D52" s="926" t="s">
        <v>911</v>
      </c>
      <c r="E52" s="921" t="s">
        <v>912</v>
      </c>
      <c r="F52" s="926" t="s">
        <v>759</v>
      </c>
      <c r="G52" s="926" t="s">
        <v>913</v>
      </c>
      <c r="H52" s="922" t="s">
        <v>736</v>
      </c>
      <c r="I52" s="511"/>
      <c r="J52" s="511"/>
      <c r="K52" s="924">
        <v>115000000</v>
      </c>
      <c r="L52" s="511" t="s">
        <v>756</v>
      </c>
      <c r="M52" s="511"/>
      <c r="N52" s="511"/>
      <c r="O52" s="511"/>
      <c r="P52" s="511"/>
      <c r="R52" s="437"/>
      <c r="S52" s="437"/>
      <c r="T52" s="437"/>
      <c r="U52" s="483"/>
      <c r="V52" s="483"/>
      <c r="W52" s="483"/>
    </row>
    <row r="53" spans="2:23" ht="31.9" customHeight="1" thickBot="1">
      <c r="B53" s="498"/>
      <c r="C53" s="918"/>
      <c r="D53" s="927"/>
      <c r="E53" s="919"/>
      <c r="F53" s="927"/>
      <c r="G53" s="927"/>
      <c r="H53" s="923"/>
      <c r="I53" s="498"/>
      <c r="J53" s="498"/>
      <c r="K53" s="925"/>
      <c r="L53" s="498"/>
      <c r="M53" s="498"/>
      <c r="N53" s="498"/>
      <c r="O53" s="498"/>
      <c r="P53" s="498"/>
      <c r="R53" s="437"/>
      <c r="S53" s="437"/>
      <c r="T53" s="437"/>
      <c r="U53" s="483"/>
      <c r="V53" s="483"/>
      <c r="W53" s="483"/>
    </row>
    <row r="54" spans="2:23" ht="31.9" customHeight="1">
      <c r="B54" s="511">
        <v>21</v>
      </c>
      <c r="C54" s="920">
        <v>2014080010021</v>
      </c>
      <c r="D54" s="926" t="s">
        <v>914</v>
      </c>
      <c r="E54" s="921"/>
      <c r="F54" s="921"/>
      <c r="G54" s="921"/>
      <c r="H54" s="922"/>
      <c r="I54" s="511"/>
      <c r="J54" s="511"/>
      <c r="K54" s="924"/>
      <c r="L54" s="511"/>
      <c r="M54" s="511"/>
      <c r="N54" s="511"/>
      <c r="O54" s="511"/>
      <c r="P54" s="511" t="s">
        <v>757</v>
      </c>
      <c r="R54" s="437"/>
      <c r="S54" s="437"/>
      <c r="T54" s="437"/>
      <c r="U54" s="483"/>
      <c r="V54" s="483"/>
      <c r="W54" s="483"/>
    </row>
    <row r="55" spans="2:23" ht="31.9" customHeight="1" thickBot="1">
      <c r="B55" s="498"/>
      <c r="C55" s="918"/>
      <c r="D55" s="927"/>
      <c r="E55" s="919"/>
      <c r="F55" s="919"/>
      <c r="G55" s="919"/>
      <c r="H55" s="923"/>
      <c r="I55" s="498"/>
      <c r="J55" s="498"/>
      <c r="K55" s="925"/>
      <c r="L55" s="498"/>
      <c r="M55" s="498"/>
      <c r="N55" s="498"/>
      <c r="O55" s="498"/>
      <c r="P55" s="498"/>
      <c r="R55" s="437"/>
      <c r="S55" s="437"/>
      <c r="T55" s="437"/>
      <c r="U55" s="483"/>
      <c r="V55" s="483"/>
      <c r="W55" s="483"/>
    </row>
    <row r="56" spans="2:23" ht="31.5" customHeight="1">
      <c r="B56" s="511">
        <v>22</v>
      </c>
      <c r="C56" s="920">
        <v>2014080010022</v>
      </c>
      <c r="D56" s="926" t="s">
        <v>915</v>
      </c>
      <c r="E56" s="921"/>
      <c r="F56" s="921"/>
      <c r="G56" s="921"/>
      <c r="H56" s="922"/>
      <c r="I56" s="511"/>
      <c r="J56" s="511"/>
      <c r="K56" s="924"/>
      <c r="L56" s="511"/>
      <c r="M56" s="511"/>
      <c r="N56" s="511"/>
      <c r="O56" s="511"/>
      <c r="P56" s="511" t="s">
        <v>757</v>
      </c>
      <c r="R56" s="437"/>
      <c r="S56" s="437"/>
      <c r="T56" s="437"/>
      <c r="U56" s="483"/>
      <c r="V56" s="483"/>
      <c r="W56" s="483"/>
    </row>
    <row r="57" spans="2:23" ht="31.9" customHeight="1" thickBot="1">
      <c r="B57" s="498"/>
      <c r="C57" s="918"/>
      <c r="D57" s="927"/>
      <c r="E57" s="919"/>
      <c r="F57" s="919"/>
      <c r="G57" s="919"/>
      <c r="H57" s="923"/>
      <c r="I57" s="498"/>
      <c r="J57" s="498"/>
      <c r="K57" s="925"/>
      <c r="L57" s="498"/>
      <c r="M57" s="498"/>
      <c r="N57" s="498"/>
      <c r="O57" s="498"/>
      <c r="P57" s="498"/>
      <c r="R57" s="437"/>
      <c r="S57" s="437"/>
      <c r="T57" s="437"/>
      <c r="U57" s="483"/>
      <c r="V57" s="483"/>
      <c r="W57" s="483"/>
    </row>
    <row r="58" spans="2:23" ht="49.5" customHeight="1">
      <c r="B58" s="511">
        <v>23</v>
      </c>
      <c r="C58" s="920">
        <v>2014080010023</v>
      </c>
      <c r="D58" s="926" t="s">
        <v>916</v>
      </c>
      <c r="E58" s="926" t="s">
        <v>760</v>
      </c>
      <c r="F58" s="926" t="s">
        <v>917</v>
      </c>
      <c r="G58" s="926" t="s">
        <v>761</v>
      </c>
      <c r="H58" s="922" t="s">
        <v>762</v>
      </c>
      <c r="I58" s="511"/>
      <c r="J58" s="511"/>
      <c r="K58" s="924">
        <v>13789132598</v>
      </c>
      <c r="L58" s="511" t="s">
        <v>763</v>
      </c>
      <c r="M58" s="511"/>
      <c r="N58" s="511"/>
      <c r="O58" s="511"/>
      <c r="P58" s="511"/>
      <c r="R58" s="437"/>
      <c r="S58" s="437"/>
      <c r="T58" s="437"/>
      <c r="U58" s="483"/>
      <c r="V58" s="483"/>
      <c r="W58" s="483"/>
    </row>
    <row r="59" spans="2:23" ht="45" customHeight="1" thickBot="1">
      <c r="B59" s="498"/>
      <c r="C59" s="918"/>
      <c r="D59" s="927"/>
      <c r="E59" s="927"/>
      <c r="F59" s="927"/>
      <c r="G59" s="927"/>
      <c r="H59" s="923"/>
      <c r="I59" s="498"/>
      <c r="J59" s="498"/>
      <c r="K59" s="925"/>
      <c r="L59" s="498"/>
      <c r="M59" s="498"/>
      <c r="N59" s="498"/>
      <c r="O59" s="498"/>
      <c r="P59" s="498"/>
      <c r="R59" s="437"/>
      <c r="S59" s="437"/>
      <c r="T59" s="437"/>
      <c r="U59" s="483"/>
      <c r="V59" s="483"/>
      <c r="W59" s="483"/>
    </row>
    <row r="60" spans="2:23" ht="55.5" customHeight="1">
      <c r="B60" s="511">
        <v>24</v>
      </c>
      <c r="C60" s="920">
        <v>2014080010024</v>
      </c>
      <c r="D60" s="926" t="s">
        <v>918</v>
      </c>
      <c r="E60" s="921" t="s">
        <v>919</v>
      </c>
      <c r="F60" s="926" t="s">
        <v>764</v>
      </c>
      <c r="G60" s="926" t="s">
        <v>920</v>
      </c>
      <c r="H60" s="922" t="s">
        <v>762</v>
      </c>
      <c r="I60" s="511"/>
      <c r="J60" s="511"/>
      <c r="K60" s="924">
        <v>82752962349</v>
      </c>
      <c r="L60" s="511" t="s">
        <v>763</v>
      </c>
      <c r="M60" s="511"/>
      <c r="N60" s="511"/>
      <c r="O60" s="511"/>
      <c r="P60" s="511"/>
      <c r="R60" s="437"/>
      <c r="S60" s="437"/>
      <c r="T60" s="437"/>
      <c r="U60" s="483"/>
      <c r="V60" s="483"/>
      <c r="W60" s="483"/>
    </row>
    <row r="61" spans="2:23" ht="39" customHeight="1" thickBot="1">
      <c r="B61" s="498"/>
      <c r="C61" s="918"/>
      <c r="D61" s="927"/>
      <c r="E61" s="919"/>
      <c r="F61" s="927"/>
      <c r="G61" s="927"/>
      <c r="H61" s="923"/>
      <c r="I61" s="498"/>
      <c r="J61" s="498"/>
      <c r="K61" s="925"/>
      <c r="L61" s="498"/>
      <c r="M61" s="498"/>
      <c r="N61" s="498"/>
      <c r="O61" s="498"/>
      <c r="P61" s="498"/>
      <c r="R61" s="437"/>
      <c r="S61" s="437"/>
      <c r="T61" s="437"/>
      <c r="U61" s="483"/>
      <c r="V61" s="483"/>
      <c r="W61" s="483"/>
    </row>
    <row r="62" spans="2:23" ht="31.5" customHeight="1">
      <c r="B62" s="511">
        <v>25</v>
      </c>
      <c r="C62" s="920">
        <v>2014080010025</v>
      </c>
      <c r="D62" s="926" t="s">
        <v>921</v>
      </c>
      <c r="E62" s="921" t="s">
        <v>922</v>
      </c>
      <c r="F62" s="926" t="s">
        <v>923</v>
      </c>
      <c r="G62" s="926" t="s">
        <v>765</v>
      </c>
      <c r="H62" s="922" t="s">
        <v>762</v>
      </c>
      <c r="I62" s="511"/>
      <c r="J62" s="511"/>
      <c r="K62" s="924">
        <v>1511760000</v>
      </c>
      <c r="L62" s="511" t="s">
        <v>763</v>
      </c>
      <c r="M62" s="511"/>
      <c r="N62" s="511"/>
      <c r="O62" s="511"/>
      <c r="P62" s="511"/>
      <c r="R62" s="437"/>
      <c r="S62" s="437"/>
      <c r="T62" s="437"/>
      <c r="U62" s="483"/>
      <c r="V62" s="483"/>
      <c r="W62" s="483"/>
    </row>
    <row r="63" spans="2:23" ht="31.9" customHeight="1" thickBot="1">
      <c r="B63" s="498"/>
      <c r="C63" s="918"/>
      <c r="D63" s="927"/>
      <c r="E63" s="919"/>
      <c r="F63" s="927"/>
      <c r="G63" s="927"/>
      <c r="H63" s="923"/>
      <c r="I63" s="498"/>
      <c r="J63" s="498"/>
      <c r="K63" s="925"/>
      <c r="L63" s="498"/>
      <c r="M63" s="498"/>
      <c r="N63" s="498"/>
      <c r="O63" s="498"/>
      <c r="P63" s="498"/>
      <c r="R63" s="437"/>
      <c r="S63" s="437"/>
      <c r="T63" s="437"/>
      <c r="U63" s="483"/>
      <c r="V63" s="483"/>
      <c r="W63" s="483"/>
    </row>
    <row r="64" spans="2:23" ht="31.9" customHeight="1">
      <c r="B64" s="511">
        <v>26</v>
      </c>
      <c r="C64" s="920">
        <v>2014080010026</v>
      </c>
      <c r="D64" s="926" t="s">
        <v>924</v>
      </c>
      <c r="E64" s="921" t="s">
        <v>925</v>
      </c>
      <c r="F64" s="926" t="s">
        <v>926</v>
      </c>
      <c r="G64" s="921" t="s">
        <v>927</v>
      </c>
      <c r="H64" s="922" t="s">
        <v>762</v>
      </c>
      <c r="I64" s="511"/>
      <c r="J64" s="511"/>
      <c r="K64" s="924">
        <v>1200000000</v>
      </c>
      <c r="L64" s="511" t="s">
        <v>763</v>
      </c>
      <c r="M64" s="511"/>
      <c r="N64" s="511"/>
      <c r="O64" s="511"/>
      <c r="P64" s="511"/>
      <c r="R64" s="437"/>
      <c r="S64" s="437"/>
      <c r="T64" s="437"/>
      <c r="U64" s="483"/>
      <c r="V64" s="483"/>
      <c r="W64" s="483"/>
    </row>
    <row r="65" spans="2:23" ht="31.9" customHeight="1" thickBot="1">
      <c r="B65" s="498"/>
      <c r="C65" s="918"/>
      <c r="D65" s="927"/>
      <c r="E65" s="919"/>
      <c r="F65" s="927"/>
      <c r="G65" s="919"/>
      <c r="H65" s="923"/>
      <c r="I65" s="498"/>
      <c r="J65" s="498"/>
      <c r="K65" s="925"/>
      <c r="L65" s="498"/>
      <c r="M65" s="498"/>
      <c r="N65" s="498"/>
      <c r="O65" s="498"/>
      <c r="P65" s="498"/>
      <c r="R65" s="437"/>
      <c r="S65" s="437"/>
      <c r="T65" s="437"/>
      <c r="U65" s="483"/>
      <c r="V65" s="483"/>
      <c r="W65" s="483"/>
    </row>
    <row r="66" spans="2:23" ht="31.9" customHeight="1">
      <c r="B66" s="511">
        <v>27</v>
      </c>
      <c r="C66" s="920">
        <v>2014080010027</v>
      </c>
      <c r="D66" s="926" t="s">
        <v>928</v>
      </c>
      <c r="E66" s="921" t="s">
        <v>929</v>
      </c>
      <c r="F66" s="926" t="s">
        <v>930</v>
      </c>
      <c r="G66" s="921" t="s">
        <v>931</v>
      </c>
      <c r="H66" s="922" t="s">
        <v>762</v>
      </c>
      <c r="I66" s="511"/>
      <c r="J66" s="511"/>
      <c r="K66" s="924">
        <v>5072000000</v>
      </c>
      <c r="L66" s="511" t="s">
        <v>763</v>
      </c>
      <c r="M66" s="511"/>
      <c r="N66" s="511"/>
      <c r="O66" s="511"/>
      <c r="P66" s="511"/>
      <c r="R66" s="437"/>
      <c r="S66" s="437"/>
      <c r="T66" s="437"/>
      <c r="U66" s="483"/>
      <c r="V66" s="483"/>
      <c r="W66" s="483"/>
    </row>
    <row r="67" spans="2:23" ht="31.9" customHeight="1" thickBot="1">
      <c r="B67" s="498"/>
      <c r="C67" s="918"/>
      <c r="D67" s="927"/>
      <c r="E67" s="919"/>
      <c r="F67" s="927"/>
      <c r="G67" s="919"/>
      <c r="H67" s="923"/>
      <c r="I67" s="498"/>
      <c r="J67" s="498"/>
      <c r="K67" s="925"/>
      <c r="L67" s="498"/>
      <c r="M67" s="498"/>
      <c r="N67" s="498"/>
      <c r="O67" s="498"/>
      <c r="P67" s="498"/>
      <c r="R67" s="437"/>
      <c r="S67" s="437"/>
      <c r="T67" s="437"/>
      <c r="U67" s="483"/>
      <c r="V67" s="483"/>
      <c r="W67" s="483"/>
    </row>
    <row r="68" spans="2:23" ht="31.5" customHeight="1">
      <c r="B68" s="511">
        <v>28</v>
      </c>
      <c r="C68" s="920">
        <v>2014080010028</v>
      </c>
      <c r="D68" s="926" t="s">
        <v>932</v>
      </c>
      <c r="E68" s="921" t="s">
        <v>933</v>
      </c>
      <c r="F68" s="926" t="s">
        <v>934</v>
      </c>
      <c r="G68" s="921" t="s">
        <v>935</v>
      </c>
      <c r="H68" s="922" t="s">
        <v>762</v>
      </c>
      <c r="I68" s="511"/>
      <c r="J68" s="511"/>
      <c r="K68" s="924">
        <v>2300000000</v>
      </c>
      <c r="L68" s="511" t="s">
        <v>763</v>
      </c>
      <c r="M68" s="511"/>
      <c r="N68" s="511"/>
      <c r="O68" s="511"/>
      <c r="P68" s="511"/>
      <c r="R68" s="437"/>
      <c r="S68" s="437"/>
      <c r="T68" s="437"/>
      <c r="U68" s="483"/>
      <c r="V68" s="483"/>
      <c r="W68" s="483"/>
    </row>
    <row r="69" spans="2:23" ht="31.9" customHeight="1" thickBot="1">
      <c r="B69" s="498"/>
      <c r="C69" s="918"/>
      <c r="D69" s="927"/>
      <c r="E69" s="919"/>
      <c r="F69" s="927"/>
      <c r="G69" s="919"/>
      <c r="H69" s="923"/>
      <c r="I69" s="498"/>
      <c r="J69" s="498"/>
      <c r="K69" s="925"/>
      <c r="L69" s="498"/>
      <c r="M69" s="498"/>
      <c r="N69" s="498"/>
      <c r="O69" s="498"/>
      <c r="P69" s="498"/>
      <c r="R69" s="437"/>
      <c r="S69" s="437"/>
      <c r="T69" s="437"/>
      <c r="U69" s="483"/>
      <c r="V69" s="483"/>
      <c r="W69" s="483"/>
    </row>
    <row r="70" spans="2:23" ht="31.9" customHeight="1">
      <c r="B70" s="511">
        <v>29</v>
      </c>
      <c r="C70" s="920">
        <v>2014080010029</v>
      </c>
      <c r="D70" s="926" t="s">
        <v>936</v>
      </c>
      <c r="E70" s="921" t="s">
        <v>937</v>
      </c>
      <c r="F70" s="926" t="s">
        <v>938</v>
      </c>
      <c r="G70" s="926" t="s">
        <v>766</v>
      </c>
      <c r="H70" s="922" t="s">
        <v>762</v>
      </c>
      <c r="I70" s="511"/>
      <c r="J70" s="511"/>
      <c r="K70" s="924">
        <v>7151080000</v>
      </c>
      <c r="L70" s="511" t="s">
        <v>742</v>
      </c>
      <c r="M70" s="511"/>
      <c r="N70" s="511"/>
      <c r="O70" s="511"/>
      <c r="P70" s="511"/>
      <c r="R70" s="437"/>
      <c r="S70" s="437"/>
      <c r="T70" s="437"/>
      <c r="U70" s="483"/>
      <c r="V70" s="483"/>
      <c r="W70" s="483"/>
    </row>
    <row r="71" spans="2:23" ht="31.9" customHeight="1" thickBot="1">
      <c r="B71" s="498"/>
      <c r="C71" s="918"/>
      <c r="D71" s="927"/>
      <c r="E71" s="919"/>
      <c r="F71" s="927"/>
      <c r="G71" s="927"/>
      <c r="H71" s="923"/>
      <c r="I71" s="498"/>
      <c r="J71" s="498"/>
      <c r="K71" s="925"/>
      <c r="L71" s="498"/>
      <c r="M71" s="498"/>
      <c r="N71" s="498"/>
      <c r="O71" s="498"/>
      <c r="P71" s="498"/>
      <c r="R71" s="437"/>
      <c r="S71" s="437"/>
      <c r="T71" s="437"/>
      <c r="U71" s="483"/>
      <c r="V71" s="483"/>
      <c r="W71" s="483"/>
    </row>
    <row r="72" spans="2:23" ht="31.9" customHeight="1">
      <c r="B72" s="511">
        <v>30</v>
      </c>
      <c r="C72" s="920">
        <v>2014080010030</v>
      </c>
      <c r="D72" s="926" t="s">
        <v>939</v>
      </c>
      <c r="E72" s="921" t="s">
        <v>940</v>
      </c>
      <c r="F72" s="926" t="s">
        <v>941</v>
      </c>
      <c r="G72" s="926" t="s">
        <v>767</v>
      </c>
      <c r="H72" s="922" t="s">
        <v>762</v>
      </c>
      <c r="I72" s="511"/>
      <c r="J72" s="511"/>
      <c r="K72" s="924">
        <v>1832000000</v>
      </c>
      <c r="L72" s="511" t="s">
        <v>763</v>
      </c>
      <c r="M72" s="511"/>
      <c r="N72" s="511"/>
      <c r="O72" s="511"/>
      <c r="P72" s="511"/>
      <c r="R72" s="437"/>
      <c r="S72" s="437"/>
      <c r="T72" s="437"/>
      <c r="U72" s="483"/>
      <c r="V72" s="483"/>
      <c r="W72" s="483"/>
    </row>
    <row r="73" spans="2:23" ht="31.9" customHeight="1" thickBot="1">
      <c r="B73" s="498"/>
      <c r="C73" s="918"/>
      <c r="D73" s="927"/>
      <c r="E73" s="919"/>
      <c r="F73" s="927"/>
      <c r="G73" s="927"/>
      <c r="H73" s="923"/>
      <c r="I73" s="498"/>
      <c r="J73" s="498"/>
      <c r="K73" s="925"/>
      <c r="L73" s="498"/>
      <c r="M73" s="498"/>
      <c r="N73" s="498"/>
      <c r="O73" s="498"/>
      <c r="P73" s="498"/>
      <c r="R73" s="437"/>
      <c r="S73" s="437"/>
      <c r="T73" s="437"/>
      <c r="U73" s="483"/>
      <c r="V73" s="483"/>
      <c r="W73" s="483"/>
    </row>
    <row r="74" spans="2:23" ht="31.9" customHeight="1">
      <c r="B74" s="511">
        <v>31</v>
      </c>
      <c r="C74" s="920">
        <v>2014080010031</v>
      </c>
      <c r="D74" s="926" t="s">
        <v>942</v>
      </c>
      <c r="E74" s="921" t="s">
        <v>943</v>
      </c>
      <c r="F74" s="926" t="s">
        <v>944</v>
      </c>
      <c r="G74" s="926" t="s">
        <v>945</v>
      </c>
      <c r="H74" s="922" t="s">
        <v>762</v>
      </c>
      <c r="I74" s="511"/>
      <c r="J74" s="511"/>
      <c r="K74" s="924">
        <v>10280000000</v>
      </c>
      <c r="L74" s="511" t="s">
        <v>763</v>
      </c>
      <c r="M74" s="511"/>
      <c r="N74" s="511"/>
      <c r="O74" s="511"/>
      <c r="P74" s="511"/>
      <c r="R74" s="437"/>
      <c r="S74" s="437"/>
      <c r="T74" s="437"/>
      <c r="U74" s="483"/>
      <c r="V74" s="483"/>
      <c r="W74" s="483"/>
    </row>
    <row r="75" spans="2:23" ht="31.9" customHeight="1" thickBot="1">
      <c r="B75" s="498"/>
      <c r="C75" s="918"/>
      <c r="D75" s="927"/>
      <c r="E75" s="919"/>
      <c r="F75" s="927"/>
      <c r="G75" s="927"/>
      <c r="H75" s="923"/>
      <c r="I75" s="498"/>
      <c r="J75" s="498"/>
      <c r="K75" s="925"/>
      <c r="L75" s="498"/>
      <c r="M75" s="498"/>
      <c r="N75" s="498"/>
      <c r="O75" s="498"/>
      <c r="P75" s="498"/>
      <c r="R75" s="437"/>
      <c r="S75" s="437"/>
      <c r="T75" s="437"/>
      <c r="U75" s="483"/>
      <c r="V75" s="483"/>
      <c r="W75" s="483"/>
    </row>
    <row r="76" spans="2:23" ht="31.9" customHeight="1">
      <c r="B76" s="511">
        <v>32</v>
      </c>
      <c r="C76" s="920">
        <v>2014080010032</v>
      </c>
      <c r="D76" s="926" t="s">
        <v>946</v>
      </c>
      <c r="E76" s="921" t="s">
        <v>947</v>
      </c>
      <c r="F76" s="926" t="s">
        <v>948</v>
      </c>
      <c r="G76" s="926" t="s">
        <v>949</v>
      </c>
      <c r="H76" s="922" t="s">
        <v>762</v>
      </c>
      <c r="I76" s="511"/>
      <c r="J76" s="511"/>
      <c r="K76" s="924">
        <v>5718800000</v>
      </c>
      <c r="L76" s="511" t="s">
        <v>763</v>
      </c>
      <c r="M76" s="511"/>
      <c r="N76" s="511"/>
      <c r="O76" s="511"/>
      <c r="P76" s="511"/>
      <c r="R76" s="437"/>
      <c r="S76" s="437"/>
      <c r="T76" s="437"/>
      <c r="U76" s="483"/>
      <c r="V76" s="483"/>
      <c r="W76" s="483"/>
    </row>
    <row r="77" spans="2:23" ht="31.9" customHeight="1" thickBot="1">
      <c r="B77" s="498"/>
      <c r="C77" s="918"/>
      <c r="D77" s="927"/>
      <c r="E77" s="919"/>
      <c r="F77" s="927"/>
      <c r="G77" s="927"/>
      <c r="H77" s="923"/>
      <c r="I77" s="498"/>
      <c r="J77" s="498"/>
      <c r="K77" s="925"/>
      <c r="L77" s="498"/>
      <c r="M77" s="498"/>
      <c r="N77" s="498"/>
      <c r="O77" s="498"/>
      <c r="P77" s="498"/>
      <c r="R77" s="437"/>
      <c r="S77" s="437"/>
      <c r="T77" s="437"/>
      <c r="U77" s="483"/>
      <c r="V77" s="483"/>
      <c r="W77" s="483"/>
    </row>
    <row r="78" spans="2:23" ht="31.9" customHeight="1">
      <c r="B78" s="511">
        <v>33</v>
      </c>
      <c r="C78" s="920">
        <v>2014080010033</v>
      </c>
      <c r="D78" s="926" t="s">
        <v>950</v>
      </c>
      <c r="E78" s="921" t="s">
        <v>951</v>
      </c>
      <c r="F78" s="926" t="s">
        <v>952</v>
      </c>
      <c r="G78" s="926" t="s">
        <v>768</v>
      </c>
      <c r="H78" s="922" t="s">
        <v>762</v>
      </c>
      <c r="I78" s="511"/>
      <c r="J78" s="511"/>
      <c r="K78" s="924">
        <v>2003000000</v>
      </c>
      <c r="L78" s="511" t="s">
        <v>763</v>
      </c>
      <c r="M78" s="511"/>
      <c r="N78" s="511"/>
      <c r="O78" s="511"/>
      <c r="P78" s="511"/>
      <c r="R78" s="437"/>
      <c r="S78" s="437"/>
      <c r="T78" s="437"/>
      <c r="U78" s="483"/>
      <c r="V78" s="483"/>
      <c r="W78" s="483"/>
    </row>
    <row r="79" spans="2:23" ht="31.9" customHeight="1" thickBot="1">
      <c r="B79" s="498"/>
      <c r="C79" s="918"/>
      <c r="D79" s="927"/>
      <c r="E79" s="919"/>
      <c r="F79" s="927"/>
      <c r="G79" s="927"/>
      <c r="H79" s="923"/>
      <c r="I79" s="498"/>
      <c r="J79" s="498"/>
      <c r="K79" s="925"/>
      <c r="L79" s="498"/>
      <c r="M79" s="498"/>
      <c r="N79" s="498"/>
      <c r="O79" s="498"/>
      <c r="P79" s="498"/>
      <c r="R79" s="437"/>
      <c r="S79" s="437"/>
      <c r="T79" s="437"/>
      <c r="U79" s="483"/>
      <c r="V79" s="483"/>
      <c r="W79" s="483"/>
    </row>
    <row r="80" spans="2:23" ht="31.9" customHeight="1">
      <c r="B80" s="511">
        <v>34</v>
      </c>
      <c r="C80" s="920">
        <v>2014080010034</v>
      </c>
      <c r="D80" s="926" t="s">
        <v>953</v>
      </c>
      <c r="E80" s="921" t="s">
        <v>954</v>
      </c>
      <c r="F80" s="926" t="s">
        <v>955</v>
      </c>
      <c r="G80" s="926" t="s">
        <v>956</v>
      </c>
      <c r="H80" s="922" t="s">
        <v>762</v>
      </c>
      <c r="I80" s="511"/>
      <c r="J80" s="511"/>
      <c r="K80" s="924">
        <v>62000000</v>
      </c>
      <c r="L80" s="511" t="s">
        <v>763</v>
      </c>
      <c r="M80" s="511"/>
      <c r="N80" s="511"/>
      <c r="O80" s="511"/>
      <c r="P80" s="511"/>
      <c r="R80" s="437"/>
      <c r="S80" s="437"/>
      <c r="T80" s="437"/>
      <c r="U80" s="483"/>
      <c r="V80" s="483"/>
      <c r="W80" s="483"/>
    </row>
    <row r="81" spans="2:23" ht="31.9" customHeight="1" thickBot="1">
      <c r="B81" s="498"/>
      <c r="C81" s="918"/>
      <c r="D81" s="927"/>
      <c r="E81" s="919"/>
      <c r="F81" s="927"/>
      <c r="G81" s="927"/>
      <c r="H81" s="923"/>
      <c r="I81" s="498"/>
      <c r="J81" s="498"/>
      <c r="K81" s="925"/>
      <c r="L81" s="498"/>
      <c r="M81" s="498"/>
      <c r="N81" s="498"/>
      <c r="O81" s="498"/>
      <c r="P81" s="498"/>
      <c r="R81" s="437"/>
      <c r="S81" s="437"/>
      <c r="T81" s="437"/>
      <c r="U81" s="483"/>
      <c r="V81" s="483"/>
      <c r="W81" s="483"/>
    </row>
    <row r="82" spans="2:23" ht="31.9" customHeight="1">
      <c r="B82" s="511">
        <v>35</v>
      </c>
      <c r="C82" s="920">
        <v>2014080010035</v>
      </c>
      <c r="D82" s="926" t="s">
        <v>957</v>
      </c>
      <c r="E82" s="921" t="s">
        <v>958</v>
      </c>
      <c r="F82" s="926" t="s">
        <v>959</v>
      </c>
      <c r="G82" s="926" t="s">
        <v>960</v>
      </c>
      <c r="H82" s="922" t="s">
        <v>762</v>
      </c>
      <c r="I82" s="511"/>
      <c r="J82" s="511"/>
      <c r="K82" s="924">
        <v>1452000000</v>
      </c>
      <c r="L82" s="511" t="s">
        <v>763</v>
      </c>
      <c r="M82" s="511"/>
      <c r="N82" s="511"/>
      <c r="O82" s="511"/>
      <c r="P82" s="511"/>
      <c r="R82" s="437"/>
      <c r="S82" s="437"/>
      <c r="T82" s="437"/>
      <c r="U82" s="483"/>
      <c r="V82" s="483"/>
      <c r="W82" s="483"/>
    </row>
    <row r="83" spans="2:23" ht="31.9" customHeight="1" thickBot="1">
      <c r="B83" s="498"/>
      <c r="C83" s="918"/>
      <c r="D83" s="927"/>
      <c r="E83" s="919"/>
      <c r="F83" s="927"/>
      <c r="G83" s="927"/>
      <c r="H83" s="923"/>
      <c r="I83" s="498"/>
      <c r="J83" s="498"/>
      <c r="K83" s="925"/>
      <c r="L83" s="498"/>
      <c r="M83" s="498"/>
      <c r="N83" s="498"/>
      <c r="O83" s="498"/>
      <c r="P83" s="498"/>
      <c r="R83" s="437"/>
      <c r="S83" s="437"/>
      <c r="T83" s="437"/>
      <c r="U83" s="483"/>
      <c r="V83" s="483"/>
      <c r="W83" s="483"/>
    </row>
    <row r="84" spans="2:23" ht="47.25" customHeight="1">
      <c r="B84" s="511">
        <v>36</v>
      </c>
      <c r="C84" s="920">
        <v>2014080010036</v>
      </c>
      <c r="D84" s="926" t="s">
        <v>961</v>
      </c>
      <c r="E84" s="921" t="s">
        <v>962</v>
      </c>
      <c r="F84" s="926" t="s">
        <v>963</v>
      </c>
      <c r="G84" s="926" t="s">
        <v>964</v>
      </c>
      <c r="H84" s="922" t="s">
        <v>736</v>
      </c>
      <c r="I84" s="511"/>
      <c r="J84" s="511"/>
      <c r="K84" s="924">
        <v>133500000</v>
      </c>
      <c r="L84" s="511" t="s">
        <v>737</v>
      </c>
      <c r="M84" s="511"/>
      <c r="N84" s="511"/>
      <c r="O84" s="511"/>
      <c r="P84" s="511"/>
      <c r="R84" s="437"/>
      <c r="S84" s="437"/>
      <c r="T84" s="437"/>
      <c r="U84" s="483"/>
      <c r="V84" s="483"/>
      <c r="W84" s="483"/>
    </row>
    <row r="85" spans="2:23" ht="31.9" customHeight="1" thickBot="1">
      <c r="B85" s="498"/>
      <c r="C85" s="918"/>
      <c r="D85" s="927"/>
      <c r="E85" s="919"/>
      <c r="F85" s="927"/>
      <c r="G85" s="927"/>
      <c r="H85" s="923"/>
      <c r="I85" s="498"/>
      <c r="J85" s="498"/>
      <c r="K85" s="925"/>
      <c r="L85" s="498"/>
      <c r="M85" s="498"/>
      <c r="N85" s="498"/>
      <c r="O85" s="498"/>
      <c r="P85" s="498"/>
      <c r="R85" s="437"/>
      <c r="S85" s="437"/>
      <c r="T85" s="437"/>
      <c r="U85" s="483"/>
      <c r="V85" s="483"/>
      <c r="W85" s="483"/>
    </row>
    <row r="86" spans="2:23" ht="47.25" customHeight="1">
      <c r="B86" s="511">
        <v>37</v>
      </c>
      <c r="C86" s="920">
        <v>2014080010037</v>
      </c>
      <c r="D86" s="926" t="s">
        <v>965</v>
      </c>
      <c r="E86" s="921" t="s">
        <v>966</v>
      </c>
      <c r="F86" s="926" t="s">
        <v>967</v>
      </c>
      <c r="G86" s="926" t="s">
        <v>968</v>
      </c>
      <c r="H86" s="922" t="s">
        <v>736</v>
      </c>
      <c r="I86" s="511"/>
      <c r="J86" s="511"/>
      <c r="K86" s="924">
        <v>101000000</v>
      </c>
      <c r="L86" s="511" t="s">
        <v>737</v>
      </c>
      <c r="M86" s="511"/>
      <c r="N86" s="511"/>
      <c r="O86" s="511"/>
      <c r="P86" s="511"/>
      <c r="R86" s="437"/>
      <c r="S86" s="437"/>
      <c r="T86" s="437"/>
      <c r="U86" s="483"/>
      <c r="V86" s="483"/>
      <c r="W86" s="483"/>
    </row>
    <row r="87" spans="2:23" ht="31.9" customHeight="1" thickBot="1">
      <c r="B87" s="498"/>
      <c r="C87" s="918"/>
      <c r="D87" s="927"/>
      <c r="E87" s="919"/>
      <c r="F87" s="927"/>
      <c r="G87" s="927"/>
      <c r="H87" s="923"/>
      <c r="I87" s="498"/>
      <c r="J87" s="498"/>
      <c r="K87" s="925"/>
      <c r="L87" s="498"/>
      <c r="M87" s="498"/>
      <c r="N87" s="498"/>
      <c r="O87" s="498"/>
      <c r="P87" s="498"/>
      <c r="R87" s="437"/>
      <c r="S87" s="437"/>
      <c r="T87" s="437"/>
      <c r="U87" s="483"/>
      <c r="V87" s="483"/>
      <c r="W87" s="483"/>
    </row>
    <row r="88" spans="2:23" ht="63" customHeight="1">
      <c r="B88" s="511">
        <v>38</v>
      </c>
      <c r="C88" s="920">
        <v>2014080010038</v>
      </c>
      <c r="D88" s="926" t="s">
        <v>969</v>
      </c>
      <c r="E88" s="921" t="s">
        <v>970</v>
      </c>
      <c r="F88" s="926" t="s">
        <v>971</v>
      </c>
      <c r="G88" s="926" t="s">
        <v>972</v>
      </c>
      <c r="H88" s="922" t="s">
        <v>736</v>
      </c>
      <c r="I88" s="511"/>
      <c r="J88" s="511"/>
      <c r="K88" s="924">
        <v>230000000</v>
      </c>
      <c r="L88" s="511" t="s">
        <v>737</v>
      </c>
      <c r="M88" s="511"/>
      <c r="N88" s="511"/>
      <c r="O88" s="511"/>
      <c r="P88" s="511"/>
      <c r="R88" s="437"/>
      <c r="S88" s="437"/>
      <c r="T88" s="437"/>
      <c r="U88" s="483"/>
      <c r="V88" s="483"/>
      <c r="W88" s="483"/>
    </row>
    <row r="89" spans="2:23" ht="31.9" customHeight="1" thickBot="1">
      <c r="B89" s="498"/>
      <c r="C89" s="918"/>
      <c r="D89" s="927"/>
      <c r="E89" s="919"/>
      <c r="F89" s="927"/>
      <c r="G89" s="927"/>
      <c r="H89" s="923"/>
      <c r="I89" s="498"/>
      <c r="J89" s="498"/>
      <c r="K89" s="925"/>
      <c r="L89" s="498"/>
      <c r="M89" s="498"/>
      <c r="N89" s="498"/>
      <c r="O89" s="498"/>
      <c r="P89" s="498"/>
      <c r="R89" s="437"/>
      <c r="S89" s="437"/>
      <c r="T89" s="437"/>
      <c r="U89" s="483"/>
      <c r="V89" s="483"/>
      <c r="W89" s="483"/>
    </row>
    <row r="90" spans="2:23" ht="31.5" customHeight="1">
      <c r="B90" s="511">
        <v>39</v>
      </c>
      <c r="C90" s="920">
        <v>2014080010039</v>
      </c>
      <c r="D90" s="926" t="s">
        <v>973</v>
      </c>
      <c r="E90" s="921"/>
      <c r="F90" s="926"/>
      <c r="G90" s="926"/>
      <c r="H90" s="922" t="s">
        <v>736</v>
      </c>
      <c r="I90" s="511"/>
      <c r="J90" s="511"/>
      <c r="K90" s="924">
        <v>6979000000</v>
      </c>
      <c r="L90" s="511" t="s">
        <v>737</v>
      </c>
      <c r="M90" s="511"/>
      <c r="N90" s="511"/>
      <c r="O90" s="511"/>
      <c r="P90" s="511" t="s">
        <v>769</v>
      </c>
      <c r="R90" s="437"/>
      <c r="S90" s="437"/>
      <c r="T90" s="437"/>
      <c r="U90" s="483"/>
      <c r="V90" s="483"/>
      <c r="W90" s="483"/>
    </row>
    <row r="91" spans="2:23" ht="31.9" customHeight="1" thickBot="1">
      <c r="B91" s="498"/>
      <c r="C91" s="918"/>
      <c r="D91" s="927"/>
      <c r="E91" s="919"/>
      <c r="F91" s="927"/>
      <c r="G91" s="927"/>
      <c r="H91" s="923"/>
      <c r="I91" s="498"/>
      <c r="J91" s="498"/>
      <c r="K91" s="925"/>
      <c r="L91" s="498"/>
      <c r="M91" s="498"/>
      <c r="N91" s="498"/>
      <c r="O91" s="498"/>
      <c r="P91" s="498"/>
      <c r="R91" s="437"/>
      <c r="S91" s="437"/>
      <c r="T91" s="437"/>
      <c r="U91" s="483"/>
      <c r="V91" s="483"/>
      <c r="W91" s="483"/>
    </row>
    <row r="92" spans="2:23" ht="31.9" customHeight="1">
      <c r="B92" s="511">
        <v>40</v>
      </c>
      <c r="C92" s="920">
        <v>2014080010040</v>
      </c>
      <c r="D92" s="926" t="s">
        <v>974</v>
      </c>
      <c r="E92" s="921"/>
      <c r="F92" s="926"/>
      <c r="G92" s="926"/>
      <c r="H92" s="922" t="s">
        <v>736</v>
      </c>
      <c r="I92" s="511"/>
      <c r="J92" s="511"/>
      <c r="K92" s="924">
        <v>100000000</v>
      </c>
      <c r="L92" s="511" t="s">
        <v>737</v>
      </c>
      <c r="M92" s="511"/>
      <c r="N92" s="511"/>
      <c r="O92" s="511"/>
      <c r="P92" s="511" t="s">
        <v>769</v>
      </c>
      <c r="R92" s="437"/>
      <c r="S92" s="437"/>
      <c r="T92" s="437"/>
      <c r="U92" s="483"/>
      <c r="V92" s="483"/>
      <c r="W92" s="483"/>
    </row>
    <row r="93" spans="2:23" ht="31.9" customHeight="1" thickBot="1">
      <c r="B93" s="498"/>
      <c r="C93" s="918"/>
      <c r="D93" s="927"/>
      <c r="E93" s="919"/>
      <c r="F93" s="927"/>
      <c r="G93" s="927"/>
      <c r="H93" s="923"/>
      <c r="I93" s="498"/>
      <c r="J93" s="498"/>
      <c r="K93" s="925"/>
      <c r="L93" s="498"/>
      <c r="M93" s="498"/>
      <c r="N93" s="498"/>
      <c r="O93" s="498"/>
      <c r="P93" s="498"/>
      <c r="R93" s="437"/>
      <c r="S93" s="437"/>
      <c r="T93" s="437"/>
      <c r="U93" s="483"/>
      <c r="V93" s="483"/>
      <c r="W93" s="483"/>
    </row>
    <row r="94" spans="2:23" ht="31.9" customHeight="1">
      <c r="B94" s="511">
        <v>41</v>
      </c>
      <c r="C94" s="920">
        <v>2014080010041</v>
      </c>
      <c r="D94" s="926" t="s">
        <v>975</v>
      </c>
      <c r="E94" s="921" t="s">
        <v>976</v>
      </c>
      <c r="F94" s="926" t="s">
        <v>977</v>
      </c>
      <c r="G94" s="926" t="s">
        <v>978</v>
      </c>
      <c r="H94" s="922" t="s">
        <v>748</v>
      </c>
      <c r="I94" s="511"/>
      <c r="J94" s="511"/>
      <c r="K94" s="924">
        <v>26994240000</v>
      </c>
      <c r="L94" s="511" t="s">
        <v>770</v>
      </c>
      <c r="M94" s="511"/>
      <c r="N94" s="511"/>
      <c r="O94" s="511"/>
      <c r="P94" s="511"/>
      <c r="R94" s="437"/>
      <c r="S94" s="437"/>
      <c r="T94" s="437"/>
      <c r="U94" s="483"/>
      <c r="V94" s="483"/>
      <c r="W94" s="483"/>
    </row>
    <row r="95" spans="2:23" ht="31.9" customHeight="1" thickBot="1">
      <c r="B95" s="498"/>
      <c r="C95" s="918"/>
      <c r="D95" s="927"/>
      <c r="E95" s="919"/>
      <c r="F95" s="927"/>
      <c r="G95" s="927"/>
      <c r="H95" s="923"/>
      <c r="I95" s="498"/>
      <c r="J95" s="498"/>
      <c r="K95" s="925"/>
      <c r="L95" s="498"/>
      <c r="M95" s="498"/>
      <c r="N95" s="498"/>
      <c r="O95" s="498"/>
      <c r="P95" s="498"/>
      <c r="R95" s="437"/>
      <c r="S95" s="437"/>
      <c r="T95" s="437"/>
      <c r="U95" s="483"/>
      <c r="V95" s="483"/>
      <c r="W95" s="483"/>
    </row>
    <row r="96" spans="2:23" ht="63" customHeight="1">
      <c r="B96" s="511">
        <v>42</v>
      </c>
      <c r="C96" s="920">
        <v>2014080010042</v>
      </c>
      <c r="D96" s="926" t="s">
        <v>979</v>
      </c>
      <c r="E96" s="921" t="s">
        <v>980</v>
      </c>
      <c r="F96" s="926" t="s">
        <v>981</v>
      </c>
      <c r="G96" s="926" t="s">
        <v>982</v>
      </c>
      <c r="H96" s="922" t="s">
        <v>748</v>
      </c>
      <c r="I96" s="511"/>
      <c r="J96" s="511"/>
      <c r="K96" s="924">
        <v>240900000</v>
      </c>
      <c r="L96" s="511" t="s">
        <v>742</v>
      </c>
      <c r="M96" s="511"/>
      <c r="N96" s="511"/>
      <c r="O96" s="511"/>
      <c r="P96" s="511"/>
      <c r="R96" s="437"/>
      <c r="S96" s="437"/>
      <c r="T96" s="437"/>
      <c r="U96" s="483"/>
      <c r="V96" s="483"/>
      <c r="W96" s="483"/>
    </row>
    <row r="97" spans="2:23" ht="31.9" customHeight="1" thickBot="1">
      <c r="B97" s="498"/>
      <c r="C97" s="918"/>
      <c r="D97" s="927"/>
      <c r="E97" s="919"/>
      <c r="F97" s="927"/>
      <c r="G97" s="927"/>
      <c r="H97" s="923"/>
      <c r="I97" s="498"/>
      <c r="J97" s="498"/>
      <c r="K97" s="925"/>
      <c r="L97" s="498"/>
      <c r="M97" s="498"/>
      <c r="N97" s="498"/>
      <c r="O97" s="498"/>
      <c r="P97" s="498"/>
      <c r="R97" s="437"/>
      <c r="S97" s="437"/>
      <c r="T97" s="437"/>
      <c r="U97" s="483"/>
      <c r="V97" s="483"/>
      <c r="W97" s="483"/>
    </row>
    <row r="98" spans="2:23" ht="47.25" customHeight="1">
      <c r="B98" s="511">
        <v>43</v>
      </c>
      <c r="C98" s="920">
        <v>2014080010043</v>
      </c>
      <c r="D98" s="926" t="s">
        <v>983</v>
      </c>
      <c r="E98" s="921" t="s">
        <v>984</v>
      </c>
      <c r="F98" s="926" t="s">
        <v>985</v>
      </c>
      <c r="G98" s="926" t="s">
        <v>986</v>
      </c>
      <c r="H98" s="922" t="s">
        <v>748</v>
      </c>
      <c r="I98" s="511"/>
      <c r="J98" s="511"/>
      <c r="K98" s="924">
        <v>2992000000</v>
      </c>
      <c r="L98" s="511" t="s">
        <v>770</v>
      </c>
      <c r="M98" s="511"/>
      <c r="N98" s="511"/>
      <c r="O98" s="511"/>
      <c r="P98" s="511"/>
      <c r="R98" s="437"/>
      <c r="S98" s="437"/>
      <c r="T98" s="437"/>
      <c r="U98" s="483"/>
      <c r="V98" s="483"/>
      <c r="W98" s="483"/>
    </row>
    <row r="99" spans="2:23" ht="31.9" customHeight="1" thickBot="1">
      <c r="B99" s="498"/>
      <c r="C99" s="918"/>
      <c r="D99" s="927"/>
      <c r="E99" s="919"/>
      <c r="F99" s="927"/>
      <c r="G99" s="927"/>
      <c r="H99" s="923"/>
      <c r="I99" s="498"/>
      <c r="J99" s="498"/>
      <c r="K99" s="925"/>
      <c r="L99" s="498"/>
      <c r="M99" s="498"/>
      <c r="N99" s="498"/>
      <c r="O99" s="498"/>
      <c r="P99" s="498"/>
      <c r="R99" s="437"/>
      <c r="S99" s="437"/>
      <c r="T99" s="437"/>
      <c r="U99" s="483"/>
      <c r="V99" s="483"/>
      <c r="W99" s="483"/>
    </row>
    <row r="100" spans="2:23" ht="31.9" customHeight="1">
      <c r="B100" s="511">
        <v>44</v>
      </c>
      <c r="C100" s="920">
        <v>2014080010044</v>
      </c>
      <c r="D100" s="926" t="s">
        <v>987</v>
      </c>
      <c r="E100" s="921"/>
      <c r="F100" s="926"/>
      <c r="G100" s="926"/>
      <c r="H100" s="922" t="s">
        <v>748</v>
      </c>
      <c r="I100" s="511"/>
      <c r="J100" s="511"/>
      <c r="K100" s="924">
        <v>3088245000</v>
      </c>
      <c r="L100" s="511" t="s">
        <v>763</v>
      </c>
      <c r="M100" s="511"/>
      <c r="N100" s="511"/>
      <c r="O100" s="511"/>
      <c r="P100" s="511" t="s">
        <v>771</v>
      </c>
      <c r="R100" s="437"/>
      <c r="S100" s="437"/>
      <c r="T100" s="437"/>
      <c r="U100" s="483"/>
      <c r="V100" s="483"/>
      <c r="W100" s="483"/>
    </row>
    <row r="101" spans="2:23" ht="31.9" customHeight="1" thickBot="1">
      <c r="B101" s="498"/>
      <c r="C101" s="918"/>
      <c r="D101" s="927"/>
      <c r="E101" s="919"/>
      <c r="F101" s="927"/>
      <c r="G101" s="927"/>
      <c r="H101" s="923"/>
      <c r="I101" s="498"/>
      <c r="J101" s="498"/>
      <c r="K101" s="925"/>
      <c r="L101" s="498"/>
      <c r="M101" s="498"/>
      <c r="N101" s="498"/>
      <c r="O101" s="498"/>
      <c r="P101" s="498"/>
      <c r="R101" s="437"/>
      <c r="S101" s="437"/>
      <c r="T101" s="437"/>
      <c r="U101" s="483"/>
      <c r="V101" s="483"/>
      <c r="W101" s="483"/>
    </row>
    <row r="102" spans="2:23" ht="31.9" customHeight="1">
      <c r="B102" s="511">
        <v>45</v>
      </c>
      <c r="C102" s="920">
        <v>2014080010045</v>
      </c>
      <c r="D102" s="926" t="s">
        <v>988</v>
      </c>
      <c r="E102" s="921"/>
      <c r="F102" s="926"/>
      <c r="G102" s="926"/>
      <c r="H102" s="922" t="s">
        <v>748</v>
      </c>
      <c r="I102" s="511"/>
      <c r="J102" s="511"/>
      <c r="K102" s="924">
        <v>0</v>
      </c>
      <c r="L102" s="511"/>
      <c r="M102" s="511"/>
      <c r="N102" s="511"/>
      <c r="O102" s="511"/>
      <c r="P102" s="511" t="s">
        <v>771</v>
      </c>
      <c r="R102" s="437"/>
      <c r="S102" s="437"/>
      <c r="T102" s="437"/>
      <c r="U102" s="483"/>
      <c r="V102" s="483"/>
      <c r="W102" s="483"/>
    </row>
    <row r="103" spans="2:23" ht="31.9" customHeight="1" thickBot="1">
      <c r="B103" s="498"/>
      <c r="C103" s="918"/>
      <c r="D103" s="927"/>
      <c r="E103" s="919"/>
      <c r="F103" s="927"/>
      <c r="G103" s="927"/>
      <c r="H103" s="923"/>
      <c r="I103" s="498"/>
      <c r="J103" s="498"/>
      <c r="K103" s="925"/>
      <c r="L103" s="498"/>
      <c r="M103" s="498"/>
      <c r="N103" s="498"/>
      <c r="O103" s="498"/>
      <c r="P103" s="498"/>
      <c r="R103" s="437"/>
      <c r="S103" s="437"/>
      <c r="T103" s="437"/>
      <c r="U103" s="483"/>
      <c r="V103" s="483"/>
      <c r="W103" s="483"/>
    </row>
    <row r="104" spans="2:23" ht="47.25" customHeight="1">
      <c r="B104" s="511">
        <v>46</v>
      </c>
      <c r="C104" s="920">
        <v>2014080010046</v>
      </c>
      <c r="D104" s="926" t="s">
        <v>989</v>
      </c>
      <c r="E104" s="921" t="s">
        <v>990</v>
      </c>
      <c r="F104" s="926" t="s">
        <v>991</v>
      </c>
      <c r="G104" s="926" t="s">
        <v>992</v>
      </c>
      <c r="H104" s="922" t="s">
        <v>772</v>
      </c>
      <c r="I104" s="511"/>
      <c r="J104" s="511"/>
      <c r="K104" s="924">
        <v>826350000</v>
      </c>
      <c r="L104" s="511" t="s">
        <v>763</v>
      </c>
      <c r="M104" s="511"/>
      <c r="N104" s="511"/>
      <c r="O104" s="511"/>
      <c r="P104" s="511"/>
      <c r="R104" s="437"/>
      <c r="S104" s="437"/>
      <c r="T104" s="437"/>
      <c r="U104" s="483"/>
      <c r="V104" s="483"/>
      <c r="W104" s="483"/>
    </row>
    <row r="105" spans="2:23" ht="31.9" customHeight="1" thickBot="1">
      <c r="B105" s="498"/>
      <c r="C105" s="918"/>
      <c r="D105" s="927"/>
      <c r="E105" s="919"/>
      <c r="F105" s="927"/>
      <c r="G105" s="927"/>
      <c r="H105" s="923"/>
      <c r="I105" s="498"/>
      <c r="J105" s="498"/>
      <c r="K105" s="925"/>
      <c r="L105" s="498"/>
      <c r="M105" s="498"/>
      <c r="N105" s="498"/>
      <c r="O105" s="498"/>
      <c r="P105" s="498"/>
      <c r="R105" s="437"/>
      <c r="S105" s="437"/>
      <c r="T105" s="437"/>
      <c r="U105" s="483"/>
      <c r="V105" s="483"/>
      <c r="W105" s="483"/>
    </row>
    <row r="106" spans="2:23" ht="94.5" customHeight="1">
      <c r="B106" s="511">
        <v>47</v>
      </c>
      <c r="C106" s="920">
        <v>2014080010047</v>
      </c>
      <c r="D106" s="926" t="s">
        <v>993</v>
      </c>
      <c r="E106" s="921" t="s">
        <v>994</v>
      </c>
      <c r="F106" s="926" t="s">
        <v>995</v>
      </c>
      <c r="G106" s="926" t="s">
        <v>996</v>
      </c>
      <c r="H106" s="922" t="s">
        <v>772</v>
      </c>
      <c r="I106" s="511"/>
      <c r="J106" s="511"/>
      <c r="K106" s="924">
        <v>1417500000</v>
      </c>
      <c r="L106" s="511" t="s">
        <v>763</v>
      </c>
      <c r="M106" s="511"/>
      <c r="N106" s="511"/>
      <c r="O106" s="511"/>
      <c r="P106" s="511"/>
      <c r="R106" s="437"/>
      <c r="S106" s="437"/>
      <c r="T106" s="437"/>
      <c r="U106" s="483"/>
      <c r="V106" s="483"/>
      <c r="W106" s="483"/>
    </row>
    <row r="107" spans="2:23" ht="31.9" customHeight="1" thickBot="1">
      <c r="B107" s="498"/>
      <c r="C107" s="918"/>
      <c r="D107" s="927"/>
      <c r="E107" s="919"/>
      <c r="F107" s="927"/>
      <c r="G107" s="927"/>
      <c r="H107" s="923"/>
      <c r="I107" s="498"/>
      <c r="J107" s="498"/>
      <c r="K107" s="925"/>
      <c r="L107" s="498"/>
      <c r="M107" s="498"/>
      <c r="N107" s="498"/>
      <c r="O107" s="498"/>
      <c r="P107" s="498"/>
      <c r="R107" s="437"/>
      <c r="S107" s="437"/>
      <c r="T107" s="437"/>
      <c r="U107" s="483"/>
      <c r="V107" s="483"/>
      <c r="W107" s="483"/>
    </row>
    <row r="108" spans="2:23" ht="78.75" customHeight="1">
      <c r="B108" s="511">
        <v>48</v>
      </c>
      <c r="C108" s="920">
        <v>2014080010048</v>
      </c>
      <c r="D108" s="926" t="s">
        <v>997</v>
      </c>
      <c r="E108" s="921" t="s">
        <v>998</v>
      </c>
      <c r="F108" s="926" t="s">
        <v>999</v>
      </c>
      <c r="G108" s="926" t="s">
        <v>1000</v>
      </c>
      <c r="H108" s="922" t="s">
        <v>772</v>
      </c>
      <c r="I108" s="511"/>
      <c r="J108" s="511"/>
      <c r="K108" s="924">
        <v>980000000</v>
      </c>
      <c r="L108" s="511" t="s">
        <v>763</v>
      </c>
      <c r="M108" s="511"/>
      <c r="N108" s="511"/>
      <c r="O108" s="511"/>
      <c r="P108" s="511"/>
      <c r="R108" s="437"/>
      <c r="S108" s="437"/>
      <c r="T108" s="437"/>
      <c r="U108" s="483"/>
      <c r="V108" s="483"/>
      <c r="W108" s="483"/>
    </row>
    <row r="109" spans="2:23" ht="31.9" customHeight="1" thickBot="1">
      <c r="B109" s="498"/>
      <c r="C109" s="918"/>
      <c r="D109" s="927"/>
      <c r="E109" s="919"/>
      <c r="F109" s="927"/>
      <c r="G109" s="927"/>
      <c r="H109" s="923"/>
      <c r="I109" s="498"/>
      <c r="J109" s="498"/>
      <c r="K109" s="925"/>
      <c r="L109" s="498"/>
      <c r="M109" s="498"/>
      <c r="N109" s="498"/>
      <c r="O109" s="498"/>
      <c r="P109" s="498"/>
      <c r="R109" s="437"/>
      <c r="S109" s="437"/>
      <c r="T109" s="437"/>
      <c r="U109" s="483"/>
      <c r="V109" s="483"/>
      <c r="W109" s="483"/>
    </row>
    <row r="110" spans="2:23" ht="31.5" customHeight="1">
      <c r="B110" s="511">
        <v>49</v>
      </c>
      <c r="C110" s="920">
        <v>2014080010049</v>
      </c>
      <c r="D110" s="926" t="s">
        <v>1001</v>
      </c>
      <c r="E110" s="921" t="s">
        <v>1002</v>
      </c>
      <c r="F110" s="926" t="s">
        <v>1003</v>
      </c>
      <c r="G110" s="926" t="s">
        <v>1004</v>
      </c>
      <c r="H110" s="922" t="s">
        <v>772</v>
      </c>
      <c r="I110" s="511"/>
      <c r="J110" s="511"/>
      <c r="K110" s="924">
        <v>734235377</v>
      </c>
      <c r="L110" s="511" t="s">
        <v>763</v>
      </c>
      <c r="M110" s="511"/>
      <c r="N110" s="511"/>
      <c r="O110" s="511"/>
      <c r="P110" s="511"/>
      <c r="R110" s="437"/>
      <c r="S110" s="437"/>
      <c r="T110" s="437"/>
      <c r="U110" s="483"/>
      <c r="V110" s="483"/>
      <c r="W110" s="483"/>
    </row>
    <row r="111" spans="2:23" ht="31.9" customHeight="1" thickBot="1">
      <c r="B111" s="498"/>
      <c r="C111" s="918"/>
      <c r="D111" s="927"/>
      <c r="E111" s="919"/>
      <c r="F111" s="927"/>
      <c r="G111" s="927"/>
      <c r="H111" s="923"/>
      <c r="I111" s="498"/>
      <c r="J111" s="498"/>
      <c r="K111" s="925"/>
      <c r="L111" s="498"/>
      <c r="M111" s="498"/>
      <c r="N111" s="498"/>
      <c r="O111" s="498"/>
      <c r="P111" s="498"/>
      <c r="R111" s="437"/>
      <c r="S111" s="437"/>
      <c r="T111" s="437"/>
      <c r="U111" s="483"/>
      <c r="V111" s="483"/>
      <c r="W111" s="483"/>
    </row>
    <row r="112" spans="2:23" ht="78.75" customHeight="1">
      <c r="B112" s="511">
        <v>50</v>
      </c>
      <c r="C112" s="920">
        <v>2014080010050</v>
      </c>
      <c r="D112" s="926" t="s">
        <v>1005</v>
      </c>
      <c r="E112" s="921" t="s">
        <v>1006</v>
      </c>
      <c r="F112" s="926" t="s">
        <v>1007</v>
      </c>
      <c r="G112" s="926" t="s">
        <v>1008</v>
      </c>
      <c r="H112" s="922" t="s">
        <v>772</v>
      </c>
      <c r="I112" s="511"/>
      <c r="J112" s="511"/>
      <c r="K112" s="924">
        <v>337393353</v>
      </c>
      <c r="L112" s="511" t="s">
        <v>763</v>
      </c>
      <c r="M112" s="511"/>
      <c r="N112" s="511"/>
      <c r="O112" s="511"/>
      <c r="P112" s="511"/>
      <c r="R112" s="437"/>
      <c r="S112" s="437"/>
      <c r="T112" s="437"/>
      <c r="U112" s="483"/>
      <c r="V112" s="483"/>
      <c r="W112" s="483"/>
    </row>
    <row r="113" spans="2:23" ht="31.9" customHeight="1" thickBot="1">
      <c r="B113" s="498"/>
      <c r="C113" s="918"/>
      <c r="D113" s="927"/>
      <c r="E113" s="919"/>
      <c r="F113" s="927"/>
      <c r="G113" s="927"/>
      <c r="H113" s="923"/>
      <c r="I113" s="498"/>
      <c r="J113" s="498"/>
      <c r="K113" s="925"/>
      <c r="L113" s="498"/>
      <c r="M113" s="498"/>
      <c r="N113" s="498"/>
      <c r="O113" s="498"/>
      <c r="P113" s="498"/>
      <c r="R113" s="437"/>
      <c r="S113" s="437"/>
      <c r="T113" s="437"/>
      <c r="U113" s="483"/>
      <c r="V113" s="483"/>
      <c r="W113" s="483"/>
    </row>
    <row r="114" spans="2:23" ht="31.5" customHeight="1">
      <c r="B114" s="928">
        <v>51</v>
      </c>
      <c r="C114" s="931">
        <v>2014080010051</v>
      </c>
      <c r="D114" s="926" t="s">
        <v>1009</v>
      </c>
      <c r="E114" s="921" t="s">
        <v>940</v>
      </c>
      <c r="F114" s="926" t="s">
        <v>1010</v>
      </c>
      <c r="G114" s="926" t="s">
        <v>1011</v>
      </c>
      <c r="H114" s="922" t="s">
        <v>772</v>
      </c>
      <c r="I114" s="928"/>
      <c r="J114" s="928"/>
      <c r="K114" s="933">
        <v>661500000</v>
      </c>
      <c r="L114" s="928" t="s">
        <v>763</v>
      </c>
      <c r="M114" s="928"/>
      <c r="N114" s="928"/>
      <c r="O114" s="928"/>
      <c r="P114" s="928"/>
      <c r="R114" s="437"/>
      <c r="S114" s="437"/>
      <c r="T114" s="437"/>
      <c r="U114" s="483"/>
      <c r="V114" s="483"/>
      <c r="W114" s="483"/>
    </row>
    <row r="115" spans="2:23" ht="31.9" customHeight="1" thickBot="1">
      <c r="B115" s="929"/>
      <c r="C115" s="929"/>
      <c r="D115" s="927"/>
      <c r="E115" s="919"/>
      <c r="F115" s="927"/>
      <c r="G115" s="927"/>
      <c r="H115" s="932"/>
      <c r="I115" s="929"/>
      <c r="J115" s="929"/>
      <c r="K115" s="929"/>
      <c r="L115" s="929"/>
      <c r="M115" s="929"/>
      <c r="N115" s="929"/>
      <c r="O115" s="929"/>
      <c r="P115" s="930"/>
      <c r="R115" s="437"/>
      <c r="S115" s="437"/>
      <c r="T115" s="437"/>
      <c r="U115" s="483"/>
      <c r="V115" s="483"/>
      <c r="W115" s="483"/>
    </row>
    <row r="116" spans="2:23" ht="63" customHeight="1">
      <c r="B116" s="928">
        <v>52</v>
      </c>
      <c r="C116" s="931">
        <v>2014080010052</v>
      </c>
      <c r="D116" s="926" t="s">
        <v>1012</v>
      </c>
      <c r="E116" s="921" t="s">
        <v>1013</v>
      </c>
      <c r="F116" s="926" t="s">
        <v>1014</v>
      </c>
      <c r="G116" s="926" t="s">
        <v>1015</v>
      </c>
      <c r="H116" s="922" t="s">
        <v>772</v>
      </c>
      <c r="I116" s="928"/>
      <c r="J116" s="928"/>
      <c r="K116" s="933">
        <v>676651480</v>
      </c>
      <c r="L116" s="928" t="s">
        <v>763</v>
      </c>
      <c r="M116" s="928"/>
      <c r="N116" s="928"/>
      <c r="O116" s="928"/>
      <c r="P116" s="928"/>
      <c r="R116" s="437"/>
      <c r="S116" s="437"/>
      <c r="T116" s="437"/>
      <c r="U116" s="483"/>
      <c r="V116" s="483"/>
      <c r="W116" s="483"/>
    </row>
    <row r="117" spans="2:23" ht="31.9" customHeight="1" thickBot="1">
      <c r="B117" s="929"/>
      <c r="C117" s="929"/>
      <c r="D117" s="927"/>
      <c r="E117" s="919"/>
      <c r="F117" s="927"/>
      <c r="G117" s="927"/>
      <c r="H117" s="932"/>
      <c r="I117" s="929"/>
      <c r="J117" s="929"/>
      <c r="K117" s="929"/>
      <c r="L117" s="929"/>
      <c r="M117" s="929"/>
      <c r="N117" s="929"/>
      <c r="O117" s="929"/>
      <c r="P117" s="929"/>
      <c r="R117" s="437"/>
      <c r="S117" s="437"/>
      <c r="T117" s="437"/>
      <c r="U117" s="483"/>
      <c r="V117" s="483"/>
      <c r="W117" s="483"/>
    </row>
    <row r="118" spans="2:23" ht="78.75" customHeight="1">
      <c r="B118" s="928">
        <v>53</v>
      </c>
      <c r="C118" s="931">
        <v>2014080010053</v>
      </c>
      <c r="D118" s="926" t="s">
        <v>1016</v>
      </c>
      <c r="E118" s="921" t="s">
        <v>1017</v>
      </c>
      <c r="F118" s="926" t="s">
        <v>1018</v>
      </c>
      <c r="G118" s="926" t="s">
        <v>1019</v>
      </c>
      <c r="H118" s="922" t="s">
        <v>772</v>
      </c>
      <c r="I118" s="928"/>
      <c r="J118" s="928"/>
      <c r="K118" s="933">
        <v>634018122</v>
      </c>
      <c r="L118" s="928" t="s">
        <v>763</v>
      </c>
      <c r="M118" s="928"/>
      <c r="N118" s="928"/>
      <c r="O118" s="928"/>
      <c r="P118" s="928"/>
      <c r="R118" s="437"/>
      <c r="S118" s="437"/>
      <c r="T118" s="437"/>
      <c r="U118" s="483"/>
      <c r="V118" s="483"/>
      <c r="W118" s="483"/>
    </row>
    <row r="119" spans="2:23" ht="31.9" customHeight="1" thickBot="1">
      <c r="B119" s="929"/>
      <c r="C119" s="929"/>
      <c r="D119" s="927"/>
      <c r="E119" s="919"/>
      <c r="F119" s="927"/>
      <c r="G119" s="927"/>
      <c r="H119" s="932"/>
      <c r="I119" s="929"/>
      <c r="J119" s="929"/>
      <c r="K119" s="929"/>
      <c r="L119" s="929"/>
      <c r="M119" s="929"/>
      <c r="N119" s="929"/>
      <c r="O119" s="929"/>
      <c r="P119" s="929"/>
      <c r="R119" s="437"/>
      <c r="S119" s="437"/>
      <c r="T119" s="437"/>
      <c r="U119" s="483"/>
      <c r="V119" s="483"/>
      <c r="W119" s="483"/>
    </row>
    <row r="120" spans="2:23" ht="31.5" customHeight="1">
      <c r="B120" s="928">
        <v>54</v>
      </c>
      <c r="C120" s="931">
        <v>2014080010054</v>
      </c>
      <c r="D120" s="926" t="s">
        <v>1020</v>
      </c>
      <c r="E120" s="926" t="s">
        <v>773</v>
      </c>
      <c r="F120" s="926" t="s">
        <v>774</v>
      </c>
      <c r="G120" s="926" t="s">
        <v>775</v>
      </c>
      <c r="H120" s="922" t="s">
        <v>772</v>
      </c>
      <c r="I120" s="928"/>
      <c r="J120" s="928"/>
      <c r="K120" s="933">
        <v>3337393353</v>
      </c>
      <c r="L120" s="928" t="s">
        <v>763</v>
      </c>
      <c r="M120" s="928"/>
      <c r="N120" s="928"/>
      <c r="O120" s="928"/>
      <c r="P120" s="928"/>
      <c r="R120" s="437"/>
      <c r="S120" s="437"/>
      <c r="T120" s="437"/>
      <c r="U120" s="483"/>
      <c r="V120" s="483"/>
      <c r="W120" s="483"/>
    </row>
    <row r="121" spans="2:23" ht="31.9" customHeight="1" thickBot="1">
      <c r="B121" s="929"/>
      <c r="C121" s="929"/>
      <c r="D121" s="927"/>
      <c r="E121" s="927"/>
      <c r="F121" s="927"/>
      <c r="G121" s="927"/>
      <c r="H121" s="932"/>
      <c r="I121" s="929"/>
      <c r="J121" s="929"/>
      <c r="K121" s="929"/>
      <c r="L121" s="929"/>
      <c r="M121" s="929"/>
      <c r="N121" s="929"/>
      <c r="O121" s="929"/>
      <c r="P121" s="929"/>
      <c r="R121" s="437"/>
      <c r="S121" s="437"/>
      <c r="T121" s="437"/>
      <c r="U121" s="483"/>
      <c r="V121" s="483"/>
      <c r="W121" s="483"/>
    </row>
    <row r="122" spans="2:23" ht="31.5" customHeight="1">
      <c r="B122" s="928">
        <v>55</v>
      </c>
      <c r="C122" s="931">
        <v>2014080010055</v>
      </c>
      <c r="D122" s="926" t="s">
        <v>1021</v>
      </c>
      <c r="E122" s="921"/>
      <c r="F122" s="926" t="s">
        <v>1022</v>
      </c>
      <c r="G122" s="926" t="s">
        <v>1023</v>
      </c>
      <c r="H122" s="922" t="s">
        <v>772</v>
      </c>
      <c r="I122" s="928"/>
      <c r="J122" s="928"/>
      <c r="K122" s="933">
        <v>1527364104</v>
      </c>
      <c r="L122" s="928" t="s">
        <v>763</v>
      </c>
      <c r="M122" s="928"/>
      <c r="N122" s="928"/>
      <c r="O122" s="928"/>
      <c r="P122" s="928"/>
      <c r="R122" s="437"/>
      <c r="S122" s="437"/>
      <c r="T122" s="437"/>
      <c r="U122" s="483"/>
      <c r="V122" s="483"/>
      <c r="W122" s="483"/>
    </row>
    <row r="123" spans="2:23" ht="31.9" customHeight="1" thickBot="1">
      <c r="B123" s="929"/>
      <c r="C123" s="929"/>
      <c r="D123" s="927"/>
      <c r="E123" s="919"/>
      <c r="F123" s="927"/>
      <c r="G123" s="927"/>
      <c r="H123" s="932"/>
      <c r="I123" s="929"/>
      <c r="J123" s="929"/>
      <c r="K123" s="929"/>
      <c r="L123" s="929"/>
      <c r="M123" s="929"/>
      <c r="N123" s="929"/>
      <c r="O123" s="929"/>
      <c r="P123" s="929"/>
      <c r="R123" s="437"/>
      <c r="S123" s="437"/>
      <c r="T123" s="437"/>
      <c r="U123" s="483"/>
      <c r="V123" s="483"/>
      <c r="W123" s="483"/>
    </row>
    <row r="124" spans="2:23" ht="31.5" customHeight="1">
      <c r="B124" s="928">
        <v>56</v>
      </c>
      <c r="C124" s="931">
        <v>2014080010056</v>
      </c>
      <c r="D124" s="926" t="s">
        <v>1024</v>
      </c>
      <c r="E124" s="921"/>
      <c r="F124" s="926"/>
      <c r="G124" s="926"/>
      <c r="H124" s="922"/>
      <c r="I124" s="928"/>
      <c r="J124" s="928"/>
      <c r="K124" s="933">
        <v>2462856000</v>
      </c>
      <c r="L124" s="928" t="s">
        <v>763</v>
      </c>
      <c r="M124" s="928"/>
      <c r="N124" s="928"/>
      <c r="O124" s="928"/>
      <c r="P124" s="928" t="s">
        <v>757</v>
      </c>
      <c r="R124" s="437"/>
      <c r="S124" s="437"/>
      <c r="T124" s="437"/>
      <c r="U124" s="483"/>
      <c r="V124" s="483"/>
      <c r="W124" s="483"/>
    </row>
    <row r="125" spans="2:23" ht="31.9" customHeight="1" thickBot="1">
      <c r="B125" s="929"/>
      <c r="C125" s="929"/>
      <c r="D125" s="927"/>
      <c r="E125" s="919"/>
      <c r="F125" s="927"/>
      <c r="G125" s="927"/>
      <c r="H125" s="932"/>
      <c r="I125" s="929"/>
      <c r="J125" s="929"/>
      <c r="K125" s="929"/>
      <c r="L125" s="929"/>
      <c r="M125" s="929"/>
      <c r="N125" s="929"/>
      <c r="O125" s="929"/>
      <c r="P125" s="929"/>
      <c r="R125" s="437"/>
      <c r="S125" s="437"/>
      <c r="T125" s="437"/>
      <c r="U125" s="483"/>
      <c r="V125" s="483"/>
      <c r="W125" s="483"/>
    </row>
    <row r="126" spans="2:23" ht="31.9" customHeight="1">
      <c r="B126" s="928">
        <v>57</v>
      </c>
      <c r="C126" s="931">
        <v>2014080010057</v>
      </c>
      <c r="D126" s="926" t="s">
        <v>1025</v>
      </c>
      <c r="E126" s="926" t="s">
        <v>776</v>
      </c>
      <c r="F126" s="926" t="s">
        <v>1026</v>
      </c>
      <c r="G126" s="926" t="s">
        <v>777</v>
      </c>
      <c r="H126" s="922" t="s">
        <v>778</v>
      </c>
      <c r="I126" s="928"/>
      <c r="J126" s="928"/>
      <c r="K126" s="933">
        <v>735000000</v>
      </c>
      <c r="L126" s="511" t="s">
        <v>779</v>
      </c>
      <c r="M126" s="928"/>
      <c r="N126" s="928"/>
      <c r="O126" s="928"/>
      <c r="P126" s="928"/>
      <c r="R126" s="437"/>
      <c r="S126" s="437"/>
      <c r="T126" s="437"/>
      <c r="U126" s="483"/>
      <c r="V126" s="483"/>
      <c r="W126" s="483"/>
    </row>
    <row r="127" spans="2:23" ht="31.9" customHeight="1" thickBot="1">
      <c r="B127" s="929"/>
      <c r="C127" s="929"/>
      <c r="D127" s="927"/>
      <c r="E127" s="927"/>
      <c r="F127" s="927"/>
      <c r="G127" s="927"/>
      <c r="H127" s="923"/>
      <c r="I127" s="929"/>
      <c r="J127" s="929"/>
      <c r="K127" s="929"/>
      <c r="L127" s="934"/>
      <c r="M127" s="929"/>
      <c r="N127" s="929"/>
      <c r="O127" s="929"/>
      <c r="P127" s="929"/>
      <c r="R127" s="437"/>
      <c r="S127" s="437"/>
      <c r="T127" s="437"/>
      <c r="U127" s="483"/>
      <c r="V127" s="483"/>
      <c r="W127" s="483"/>
    </row>
    <row r="128" spans="2:23" ht="31.5" customHeight="1">
      <c r="B128" s="928">
        <v>58</v>
      </c>
      <c r="C128" s="931">
        <v>2014080010058</v>
      </c>
      <c r="D128" s="926" t="s">
        <v>1027</v>
      </c>
      <c r="E128" s="921"/>
      <c r="F128" s="926" t="s">
        <v>780</v>
      </c>
      <c r="G128" s="926"/>
      <c r="H128" s="922" t="s">
        <v>778</v>
      </c>
      <c r="I128" s="928"/>
      <c r="J128" s="928"/>
      <c r="K128" s="933">
        <v>4200000000</v>
      </c>
      <c r="L128" s="511" t="s">
        <v>779</v>
      </c>
      <c r="M128" s="928"/>
      <c r="N128" s="928"/>
      <c r="O128" s="928"/>
      <c r="P128" s="928" t="s">
        <v>757</v>
      </c>
      <c r="R128" s="437"/>
      <c r="S128" s="437"/>
      <c r="T128" s="437"/>
      <c r="U128" s="483"/>
      <c r="V128" s="483"/>
      <c r="W128" s="483"/>
    </row>
    <row r="129" spans="2:23" ht="31.9" customHeight="1" thickBot="1">
      <c r="B129" s="929"/>
      <c r="C129" s="929"/>
      <c r="D129" s="927"/>
      <c r="E129" s="919"/>
      <c r="F129" s="927"/>
      <c r="G129" s="927"/>
      <c r="H129" s="923"/>
      <c r="I129" s="929"/>
      <c r="J129" s="929"/>
      <c r="K129" s="929"/>
      <c r="L129" s="934"/>
      <c r="M129" s="929"/>
      <c r="N129" s="929"/>
      <c r="O129" s="929"/>
      <c r="P129" s="929"/>
      <c r="R129" s="437"/>
      <c r="S129" s="437"/>
      <c r="T129" s="437"/>
      <c r="U129" s="483"/>
      <c r="V129" s="483"/>
      <c r="W129" s="483"/>
    </row>
    <row r="130" spans="2:23" ht="47.25" customHeight="1">
      <c r="B130" s="928">
        <v>59</v>
      </c>
      <c r="C130" s="931">
        <v>2014080010059</v>
      </c>
      <c r="D130" s="926" t="s">
        <v>1028</v>
      </c>
      <c r="E130" s="926" t="s">
        <v>781</v>
      </c>
      <c r="F130" s="926" t="s">
        <v>1029</v>
      </c>
      <c r="G130" s="926" t="s">
        <v>782</v>
      </c>
      <c r="H130" s="922" t="s">
        <v>778</v>
      </c>
      <c r="I130" s="928"/>
      <c r="J130" s="928"/>
      <c r="K130" s="933">
        <v>200000000</v>
      </c>
      <c r="L130" s="928" t="s">
        <v>763</v>
      </c>
      <c r="M130" s="928"/>
      <c r="N130" s="928"/>
      <c r="O130" s="928"/>
      <c r="P130" s="928"/>
      <c r="R130" s="437"/>
      <c r="S130" s="437"/>
      <c r="T130" s="437"/>
      <c r="U130" s="483"/>
      <c r="V130" s="483"/>
      <c r="W130" s="483"/>
    </row>
    <row r="131" spans="2:23" ht="31.9" customHeight="1" thickBot="1">
      <c r="B131" s="929"/>
      <c r="C131" s="929"/>
      <c r="D131" s="927"/>
      <c r="E131" s="927"/>
      <c r="F131" s="927"/>
      <c r="G131" s="927"/>
      <c r="H131" s="923"/>
      <c r="I131" s="929"/>
      <c r="J131" s="929"/>
      <c r="K131" s="929"/>
      <c r="L131" s="929"/>
      <c r="M131" s="929"/>
      <c r="N131" s="929"/>
      <c r="O131" s="929"/>
      <c r="P131" s="929"/>
      <c r="R131" s="437"/>
      <c r="S131" s="437"/>
      <c r="T131" s="437"/>
      <c r="U131" s="483"/>
      <c r="V131" s="483"/>
      <c r="W131" s="483"/>
    </row>
    <row r="132" spans="2:23" ht="31.9" customHeight="1">
      <c r="B132" s="928">
        <v>60</v>
      </c>
      <c r="C132" s="931">
        <v>2014080010060</v>
      </c>
      <c r="D132" s="926" t="s">
        <v>1030</v>
      </c>
      <c r="E132" s="921"/>
      <c r="F132" s="926"/>
      <c r="G132" s="926"/>
      <c r="H132" s="922" t="s">
        <v>778</v>
      </c>
      <c r="I132" s="928"/>
      <c r="J132" s="928"/>
      <c r="K132" s="933">
        <v>800000000</v>
      </c>
      <c r="L132" s="928" t="s">
        <v>763</v>
      </c>
      <c r="M132" s="928"/>
      <c r="N132" s="928"/>
      <c r="O132" s="928"/>
      <c r="P132" s="928" t="s">
        <v>757</v>
      </c>
      <c r="R132" s="437"/>
      <c r="S132" s="437"/>
      <c r="T132" s="437"/>
      <c r="U132" s="483"/>
      <c r="V132" s="483"/>
      <c r="W132" s="483"/>
    </row>
    <row r="133" spans="2:23" ht="31.9" customHeight="1" thickBot="1">
      <c r="B133" s="929"/>
      <c r="C133" s="929"/>
      <c r="D133" s="927"/>
      <c r="E133" s="919"/>
      <c r="F133" s="927"/>
      <c r="G133" s="927"/>
      <c r="H133" s="923"/>
      <c r="I133" s="929"/>
      <c r="J133" s="929"/>
      <c r="K133" s="929"/>
      <c r="L133" s="929"/>
      <c r="M133" s="929"/>
      <c r="N133" s="929"/>
      <c r="O133" s="929"/>
      <c r="P133" s="929"/>
      <c r="R133" s="437"/>
      <c r="S133" s="437"/>
      <c r="T133" s="437"/>
      <c r="U133" s="483"/>
      <c r="V133" s="483"/>
      <c r="W133" s="483"/>
    </row>
    <row r="134" spans="2:23" ht="31.9" customHeight="1">
      <c r="B134" s="928">
        <v>61</v>
      </c>
      <c r="C134" s="931">
        <v>2014080010061</v>
      </c>
      <c r="D134" s="926" t="s">
        <v>1031</v>
      </c>
      <c r="E134" s="921"/>
      <c r="F134" s="926"/>
      <c r="G134" s="926"/>
      <c r="H134" s="922" t="s">
        <v>778</v>
      </c>
      <c r="I134" s="928"/>
      <c r="J134" s="928"/>
      <c r="K134" s="933">
        <v>800000000</v>
      </c>
      <c r="L134" s="928" t="s">
        <v>763</v>
      </c>
      <c r="M134" s="928"/>
      <c r="N134" s="928"/>
      <c r="O134" s="928"/>
      <c r="P134" s="928" t="s">
        <v>757</v>
      </c>
      <c r="R134" s="437"/>
      <c r="S134" s="437"/>
      <c r="T134" s="437"/>
      <c r="U134" s="483"/>
      <c r="V134" s="483"/>
      <c r="W134" s="483"/>
    </row>
    <row r="135" spans="2:23" ht="31.9" customHeight="1" thickBot="1">
      <c r="B135" s="929"/>
      <c r="C135" s="929"/>
      <c r="D135" s="927"/>
      <c r="E135" s="919"/>
      <c r="F135" s="927"/>
      <c r="G135" s="927"/>
      <c r="H135" s="923"/>
      <c r="I135" s="929"/>
      <c r="J135" s="929"/>
      <c r="K135" s="929"/>
      <c r="L135" s="929"/>
      <c r="M135" s="929"/>
      <c r="N135" s="929"/>
      <c r="O135" s="930"/>
      <c r="P135" s="929"/>
      <c r="R135" s="437"/>
      <c r="S135" s="437"/>
      <c r="T135" s="437"/>
      <c r="U135" s="483"/>
      <c r="V135" s="483"/>
      <c r="W135" s="483"/>
    </row>
    <row r="136" spans="2:23" ht="31.9" customHeight="1">
      <c r="B136" s="935">
        <v>62</v>
      </c>
      <c r="C136" s="931">
        <v>2014080010062</v>
      </c>
      <c r="D136" s="926" t="s">
        <v>1032</v>
      </c>
      <c r="E136" s="926" t="s">
        <v>1033</v>
      </c>
      <c r="F136" s="926" t="s">
        <v>1034</v>
      </c>
      <c r="G136" s="926" t="s">
        <v>783</v>
      </c>
      <c r="H136" s="922" t="s">
        <v>778</v>
      </c>
      <c r="I136" s="935"/>
      <c r="J136" s="935"/>
      <c r="K136" s="936">
        <v>1600000000</v>
      </c>
      <c r="L136" s="938" t="s">
        <v>784</v>
      </c>
      <c r="M136" s="935"/>
      <c r="N136" s="935"/>
      <c r="O136" s="511"/>
      <c r="P136" s="935"/>
      <c r="R136" s="437"/>
      <c r="S136" s="437"/>
      <c r="T136" s="437"/>
      <c r="U136" s="483"/>
      <c r="V136" s="483"/>
      <c r="W136" s="483"/>
    </row>
    <row r="137" spans="2:23" ht="31.9" customHeight="1" thickBot="1">
      <c r="B137" s="934"/>
      <c r="C137" s="929"/>
      <c r="D137" s="927"/>
      <c r="E137" s="927"/>
      <c r="F137" s="927"/>
      <c r="G137" s="927"/>
      <c r="H137" s="932"/>
      <c r="I137" s="934"/>
      <c r="J137" s="934"/>
      <c r="K137" s="937"/>
      <c r="L137" s="939"/>
      <c r="M137" s="934"/>
      <c r="N137" s="934"/>
      <c r="O137" s="934"/>
      <c r="P137" s="934"/>
      <c r="R137" s="437"/>
      <c r="S137" s="437"/>
      <c r="T137" s="437"/>
      <c r="U137" s="483"/>
      <c r="V137" s="483"/>
      <c r="W137" s="483"/>
    </row>
    <row r="138" spans="2:23" ht="31.9" customHeight="1">
      <c r="B138" s="935">
        <v>63</v>
      </c>
      <c r="C138" s="931">
        <v>2014080010063</v>
      </c>
      <c r="D138" s="926" t="s">
        <v>1035</v>
      </c>
      <c r="E138" s="926" t="s">
        <v>1036</v>
      </c>
      <c r="F138" s="926" t="s">
        <v>1037</v>
      </c>
      <c r="G138" s="926" t="s">
        <v>1038</v>
      </c>
      <c r="H138" s="922" t="s">
        <v>778</v>
      </c>
      <c r="I138" s="935"/>
      <c r="J138" s="935"/>
      <c r="K138" s="936">
        <v>100000000</v>
      </c>
      <c r="L138" s="935" t="s">
        <v>763</v>
      </c>
      <c r="M138" s="935"/>
      <c r="N138" s="935"/>
      <c r="O138" s="511"/>
      <c r="P138" s="935"/>
      <c r="R138" s="437"/>
      <c r="S138" s="437"/>
      <c r="T138" s="437"/>
      <c r="U138" s="483"/>
      <c r="V138" s="483"/>
      <c r="W138" s="483"/>
    </row>
    <row r="139" spans="2:23" ht="31.9" customHeight="1" thickBot="1">
      <c r="B139" s="934"/>
      <c r="C139" s="929"/>
      <c r="D139" s="927"/>
      <c r="E139" s="927"/>
      <c r="F139" s="927"/>
      <c r="G139" s="927"/>
      <c r="H139" s="932"/>
      <c r="I139" s="934"/>
      <c r="J139" s="934"/>
      <c r="K139" s="937"/>
      <c r="L139" s="934"/>
      <c r="M139" s="934"/>
      <c r="N139" s="934"/>
      <c r="O139" s="934"/>
      <c r="P139" s="934"/>
      <c r="R139" s="437"/>
      <c r="S139" s="437"/>
      <c r="T139" s="437"/>
      <c r="U139" s="483"/>
      <c r="V139" s="483"/>
      <c r="W139" s="483"/>
    </row>
    <row r="140" spans="2:23" ht="31.9" customHeight="1">
      <c r="B140" s="935">
        <v>64</v>
      </c>
      <c r="C140" s="931">
        <v>2014080010064</v>
      </c>
      <c r="D140" s="926" t="s">
        <v>1039</v>
      </c>
      <c r="E140" s="926"/>
      <c r="F140" s="926" t="s">
        <v>1040</v>
      </c>
      <c r="G140" s="926" t="s">
        <v>785</v>
      </c>
      <c r="H140" s="922" t="s">
        <v>778</v>
      </c>
      <c r="I140" s="935"/>
      <c r="J140" s="935"/>
      <c r="K140" s="936">
        <v>302500000</v>
      </c>
      <c r="L140" s="935" t="s">
        <v>779</v>
      </c>
      <c r="M140" s="935"/>
      <c r="N140" s="935"/>
      <c r="O140" s="511"/>
      <c r="P140" s="935"/>
      <c r="R140" s="437"/>
      <c r="S140" s="437"/>
      <c r="T140" s="437"/>
      <c r="U140" s="483"/>
      <c r="V140" s="483"/>
      <c r="W140" s="483"/>
    </row>
    <row r="141" spans="2:23" ht="31.9" customHeight="1" thickBot="1">
      <c r="B141" s="934"/>
      <c r="C141" s="929"/>
      <c r="D141" s="927"/>
      <c r="E141" s="927"/>
      <c r="F141" s="927"/>
      <c r="G141" s="927"/>
      <c r="H141" s="932"/>
      <c r="I141" s="934"/>
      <c r="J141" s="934"/>
      <c r="K141" s="937"/>
      <c r="L141" s="934"/>
      <c r="M141" s="934"/>
      <c r="N141" s="934"/>
      <c r="O141" s="934"/>
      <c r="P141" s="934"/>
      <c r="R141" s="437"/>
      <c r="S141" s="437"/>
      <c r="T141" s="437"/>
      <c r="U141" s="483"/>
      <c r="V141" s="483"/>
      <c r="W141" s="483"/>
    </row>
    <row r="142" spans="2:23" ht="31.9" customHeight="1">
      <c r="B142" s="935">
        <v>65</v>
      </c>
      <c r="C142" s="931">
        <v>2014080010065</v>
      </c>
      <c r="D142" s="926" t="s">
        <v>1041</v>
      </c>
      <c r="E142" s="926"/>
      <c r="F142" s="926"/>
      <c r="G142" s="926"/>
      <c r="H142" s="922" t="s">
        <v>778</v>
      </c>
      <c r="I142" s="935"/>
      <c r="J142" s="935"/>
      <c r="K142" s="936">
        <v>500000000</v>
      </c>
      <c r="L142" s="935" t="s">
        <v>763</v>
      </c>
      <c r="M142" s="935"/>
      <c r="N142" s="935"/>
      <c r="O142" s="511"/>
      <c r="P142" s="935" t="s">
        <v>757</v>
      </c>
      <c r="R142" s="437"/>
      <c r="S142" s="437"/>
      <c r="T142" s="437"/>
      <c r="U142" s="483"/>
      <c r="V142" s="483"/>
      <c r="W142" s="483"/>
    </row>
    <row r="143" spans="2:23" ht="31.9" customHeight="1" thickBot="1">
      <c r="B143" s="934"/>
      <c r="C143" s="929"/>
      <c r="D143" s="927"/>
      <c r="E143" s="927"/>
      <c r="F143" s="927"/>
      <c r="G143" s="927"/>
      <c r="H143" s="932"/>
      <c r="I143" s="934"/>
      <c r="J143" s="934"/>
      <c r="K143" s="937"/>
      <c r="L143" s="934"/>
      <c r="M143" s="934"/>
      <c r="N143" s="934"/>
      <c r="O143" s="934"/>
      <c r="P143" s="934"/>
      <c r="R143" s="437"/>
      <c r="S143" s="437"/>
      <c r="T143" s="437"/>
      <c r="U143" s="483"/>
      <c r="V143" s="483"/>
      <c r="W143" s="483"/>
    </row>
    <row r="144" spans="2:23" ht="31.9" customHeight="1">
      <c r="B144" s="935">
        <v>66</v>
      </c>
      <c r="C144" s="931">
        <v>2014080010066</v>
      </c>
      <c r="D144" s="926" t="s">
        <v>1042</v>
      </c>
      <c r="E144" s="926"/>
      <c r="F144" s="926"/>
      <c r="G144" s="926"/>
      <c r="H144" s="922" t="s">
        <v>778</v>
      </c>
      <c r="I144" s="935"/>
      <c r="J144" s="935"/>
      <c r="K144" s="936">
        <v>4700000000</v>
      </c>
      <c r="L144" s="935" t="s">
        <v>779</v>
      </c>
      <c r="M144" s="935"/>
      <c r="N144" s="935"/>
      <c r="O144" s="511"/>
      <c r="P144" s="935" t="s">
        <v>757</v>
      </c>
      <c r="R144" s="437"/>
      <c r="S144" s="437"/>
      <c r="T144" s="437"/>
      <c r="U144" s="483"/>
      <c r="V144" s="483"/>
      <c r="W144" s="483"/>
    </row>
    <row r="145" spans="2:23" ht="40.5" customHeight="1" thickBot="1">
      <c r="B145" s="934"/>
      <c r="C145" s="929"/>
      <c r="D145" s="927"/>
      <c r="E145" s="927"/>
      <c r="F145" s="927"/>
      <c r="G145" s="927"/>
      <c r="H145" s="932"/>
      <c r="I145" s="934"/>
      <c r="J145" s="934"/>
      <c r="K145" s="937"/>
      <c r="L145" s="934"/>
      <c r="M145" s="934"/>
      <c r="N145" s="934"/>
      <c r="O145" s="934"/>
      <c r="P145" s="934"/>
      <c r="R145" s="437"/>
      <c r="S145" s="437"/>
      <c r="T145" s="437"/>
      <c r="U145" s="483"/>
      <c r="V145" s="483"/>
      <c r="W145" s="483"/>
    </row>
    <row r="146" spans="2:23" ht="31.9" customHeight="1">
      <c r="B146" s="935">
        <v>67</v>
      </c>
      <c r="C146" s="931">
        <v>2014080010067</v>
      </c>
      <c r="D146" s="926" t="s">
        <v>1043</v>
      </c>
      <c r="E146" s="926" t="s">
        <v>1044</v>
      </c>
      <c r="F146" s="926" t="s">
        <v>1045</v>
      </c>
      <c r="G146" s="926" t="s">
        <v>1046</v>
      </c>
      <c r="H146" s="922" t="s">
        <v>786</v>
      </c>
      <c r="I146" s="935"/>
      <c r="J146" s="935"/>
      <c r="K146" s="936">
        <v>600000000</v>
      </c>
      <c r="L146" s="935" t="s">
        <v>763</v>
      </c>
      <c r="M146" s="935"/>
      <c r="N146" s="935"/>
      <c r="O146" s="511"/>
      <c r="P146" s="935"/>
      <c r="R146" s="437"/>
      <c r="S146" s="437"/>
      <c r="T146" s="437"/>
      <c r="U146" s="483"/>
      <c r="V146" s="483"/>
      <c r="W146" s="483"/>
    </row>
    <row r="147" spans="2:23" ht="31.9" customHeight="1" thickBot="1">
      <c r="B147" s="934"/>
      <c r="C147" s="929"/>
      <c r="D147" s="927"/>
      <c r="E147" s="927"/>
      <c r="F147" s="927"/>
      <c r="G147" s="927"/>
      <c r="H147" s="932"/>
      <c r="I147" s="934"/>
      <c r="J147" s="934"/>
      <c r="K147" s="937"/>
      <c r="L147" s="934"/>
      <c r="M147" s="934"/>
      <c r="N147" s="934"/>
      <c r="O147" s="934"/>
      <c r="P147" s="934"/>
      <c r="R147" s="437"/>
      <c r="S147" s="437"/>
      <c r="T147" s="437"/>
      <c r="U147" s="483"/>
      <c r="V147" s="483"/>
      <c r="W147" s="483"/>
    </row>
    <row r="148" spans="2:23" ht="31.9" customHeight="1">
      <c r="B148" s="935">
        <v>68</v>
      </c>
      <c r="C148" s="931">
        <v>2014080010068</v>
      </c>
      <c r="D148" s="926" t="s">
        <v>1047</v>
      </c>
      <c r="E148" s="926" t="s">
        <v>1048</v>
      </c>
      <c r="F148" s="926" t="s">
        <v>1049</v>
      </c>
      <c r="G148" s="926" t="s">
        <v>1050</v>
      </c>
      <c r="H148" s="922" t="s">
        <v>786</v>
      </c>
      <c r="I148" s="935"/>
      <c r="J148" s="935"/>
      <c r="K148" s="936">
        <v>3500000000</v>
      </c>
      <c r="L148" s="935" t="s">
        <v>763</v>
      </c>
      <c r="M148" s="935"/>
      <c r="N148" s="935"/>
      <c r="O148" s="511"/>
      <c r="P148" s="935"/>
      <c r="R148" s="437"/>
      <c r="S148" s="437"/>
      <c r="T148" s="437"/>
      <c r="U148" s="483"/>
      <c r="V148" s="483"/>
      <c r="W148" s="483"/>
    </row>
    <row r="149" spans="2:23" ht="45.75" customHeight="1" thickBot="1">
      <c r="B149" s="934"/>
      <c r="C149" s="929"/>
      <c r="D149" s="927"/>
      <c r="E149" s="927"/>
      <c r="F149" s="927"/>
      <c r="G149" s="927"/>
      <c r="H149" s="932"/>
      <c r="I149" s="934"/>
      <c r="J149" s="934"/>
      <c r="K149" s="937"/>
      <c r="L149" s="934"/>
      <c r="M149" s="934"/>
      <c r="N149" s="934"/>
      <c r="O149" s="934"/>
      <c r="P149" s="934"/>
      <c r="R149" s="437"/>
      <c r="S149" s="437"/>
      <c r="T149" s="437"/>
      <c r="U149" s="483"/>
      <c r="V149" s="483"/>
      <c r="W149" s="483"/>
    </row>
    <row r="150" spans="2:23" ht="31.9" customHeight="1">
      <c r="B150" s="935">
        <v>69</v>
      </c>
      <c r="C150" s="931">
        <v>2014080010069</v>
      </c>
      <c r="D150" s="926" t="s">
        <v>1051</v>
      </c>
      <c r="E150" s="926" t="s">
        <v>1052</v>
      </c>
      <c r="F150" s="926" t="s">
        <v>1053</v>
      </c>
      <c r="G150" s="926" t="s">
        <v>1054</v>
      </c>
      <c r="H150" s="922" t="s">
        <v>786</v>
      </c>
      <c r="I150" s="935"/>
      <c r="J150" s="935"/>
      <c r="K150" s="936">
        <v>270000000</v>
      </c>
      <c r="L150" s="935" t="s">
        <v>763</v>
      </c>
      <c r="M150" s="935"/>
      <c r="N150" s="935"/>
      <c r="O150" s="511"/>
      <c r="P150" s="935"/>
      <c r="R150" s="437"/>
      <c r="S150" s="437"/>
      <c r="T150" s="437"/>
      <c r="U150" s="483"/>
      <c r="V150" s="483"/>
      <c r="W150" s="483"/>
    </row>
    <row r="151" spans="2:23" ht="48.75" customHeight="1" thickBot="1">
      <c r="B151" s="934"/>
      <c r="C151" s="929"/>
      <c r="D151" s="927"/>
      <c r="E151" s="927"/>
      <c r="F151" s="927"/>
      <c r="G151" s="927"/>
      <c r="H151" s="932"/>
      <c r="I151" s="934"/>
      <c r="J151" s="934"/>
      <c r="K151" s="937"/>
      <c r="L151" s="934"/>
      <c r="M151" s="934"/>
      <c r="N151" s="934"/>
      <c r="O151" s="934"/>
      <c r="P151" s="934"/>
      <c r="R151" s="437"/>
      <c r="S151" s="437"/>
      <c r="T151" s="437"/>
      <c r="U151" s="483"/>
      <c r="V151" s="483"/>
      <c r="W151" s="483"/>
    </row>
    <row r="152" spans="2:23" ht="31.9" customHeight="1">
      <c r="B152" s="935">
        <v>70</v>
      </c>
      <c r="C152" s="931">
        <v>2014080010070</v>
      </c>
      <c r="D152" s="926" t="s">
        <v>1055</v>
      </c>
      <c r="E152" s="926" t="s">
        <v>1056</v>
      </c>
      <c r="F152" s="926" t="s">
        <v>1057</v>
      </c>
      <c r="G152" s="926" t="s">
        <v>1058</v>
      </c>
      <c r="H152" s="922" t="s">
        <v>786</v>
      </c>
      <c r="I152" s="935"/>
      <c r="J152" s="935"/>
      <c r="K152" s="936">
        <v>2375105633</v>
      </c>
      <c r="L152" s="935" t="s">
        <v>763</v>
      </c>
      <c r="M152" s="935"/>
      <c r="N152" s="935"/>
      <c r="O152" s="511"/>
      <c r="P152" s="935"/>
      <c r="R152" s="437"/>
      <c r="S152" s="437"/>
      <c r="T152" s="437"/>
      <c r="U152" s="483"/>
      <c r="V152" s="483"/>
      <c r="W152" s="483"/>
    </row>
    <row r="153" spans="2:23" ht="52.5" customHeight="1" thickBot="1">
      <c r="B153" s="934"/>
      <c r="C153" s="929"/>
      <c r="D153" s="927"/>
      <c r="E153" s="927"/>
      <c r="F153" s="927"/>
      <c r="G153" s="927"/>
      <c r="H153" s="932"/>
      <c r="I153" s="934"/>
      <c r="J153" s="934"/>
      <c r="K153" s="937"/>
      <c r="L153" s="934"/>
      <c r="M153" s="934"/>
      <c r="N153" s="934"/>
      <c r="O153" s="934"/>
      <c r="P153" s="934"/>
      <c r="R153" s="437"/>
      <c r="S153" s="437"/>
      <c r="T153" s="437"/>
      <c r="U153" s="483"/>
      <c r="V153" s="483"/>
      <c r="W153" s="483"/>
    </row>
    <row r="154" spans="2:23" ht="31.5" customHeight="1">
      <c r="B154" s="935">
        <v>71</v>
      </c>
      <c r="C154" s="931">
        <v>2014080010071</v>
      </c>
      <c r="D154" s="926" t="s">
        <v>1059</v>
      </c>
      <c r="E154" s="926" t="s">
        <v>787</v>
      </c>
      <c r="F154" s="926" t="s">
        <v>1060</v>
      </c>
      <c r="G154" s="926" t="s">
        <v>1061</v>
      </c>
      <c r="H154" s="922" t="s">
        <v>786</v>
      </c>
      <c r="I154" s="935"/>
      <c r="J154" s="935"/>
      <c r="K154" s="936">
        <v>200000000</v>
      </c>
      <c r="L154" s="935" t="s">
        <v>763</v>
      </c>
      <c r="M154" s="935"/>
      <c r="N154" s="935"/>
      <c r="O154" s="511"/>
      <c r="P154" s="935"/>
      <c r="R154" s="437"/>
      <c r="S154" s="437"/>
      <c r="T154" s="437"/>
      <c r="U154" s="483"/>
      <c r="V154" s="483"/>
      <c r="W154" s="483"/>
    </row>
    <row r="155" spans="2:23" ht="47.25" customHeight="1" thickBot="1">
      <c r="B155" s="934"/>
      <c r="C155" s="929"/>
      <c r="D155" s="927"/>
      <c r="E155" s="927"/>
      <c r="F155" s="927"/>
      <c r="G155" s="927"/>
      <c r="H155" s="932"/>
      <c r="I155" s="934"/>
      <c r="J155" s="934"/>
      <c r="K155" s="937"/>
      <c r="L155" s="934"/>
      <c r="M155" s="934"/>
      <c r="N155" s="934"/>
      <c r="O155" s="934"/>
      <c r="P155" s="934"/>
      <c r="R155" s="437"/>
      <c r="S155" s="437"/>
      <c r="T155" s="437"/>
      <c r="U155" s="483"/>
      <c r="V155" s="483"/>
      <c r="W155" s="483"/>
    </row>
    <row r="156" spans="2:23" ht="31.9" customHeight="1">
      <c r="B156" s="940">
        <v>72</v>
      </c>
      <c r="C156" s="931">
        <v>2014080010072</v>
      </c>
      <c r="D156" s="926" t="s">
        <v>1062</v>
      </c>
      <c r="E156" s="926" t="s">
        <v>1063</v>
      </c>
      <c r="F156" s="926" t="s">
        <v>1064</v>
      </c>
      <c r="G156" s="926" t="s">
        <v>788</v>
      </c>
      <c r="H156" s="941" t="s">
        <v>786</v>
      </c>
      <c r="I156" s="940"/>
      <c r="J156" s="940"/>
      <c r="K156" s="942">
        <v>1400000000</v>
      </c>
      <c r="L156" s="940" t="s">
        <v>763</v>
      </c>
      <c r="M156" s="940"/>
      <c r="N156" s="940"/>
      <c r="O156" s="940"/>
      <c r="P156" s="940"/>
      <c r="R156" s="437"/>
      <c r="S156" s="437"/>
      <c r="T156" s="437"/>
      <c r="U156" s="483"/>
      <c r="V156" s="483"/>
      <c r="W156" s="483"/>
    </row>
    <row r="157" spans="2:23" ht="60" customHeight="1" thickBot="1">
      <c r="B157" s="929"/>
      <c r="C157" s="929"/>
      <c r="D157" s="927"/>
      <c r="E157" s="927"/>
      <c r="F157" s="927"/>
      <c r="G157" s="927"/>
      <c r="H157" s="932"/>
      <c r="I157" s="929"/>
      <c r="J157" s="929"/>
      <c r="K157" s="929"/>
      <c r="L157" s="929"/>
      <c r="M157" s="929"/>
      <c r="N157" s="929"/>
      <c r="O157" s="929"/>
      <c r="P157" s="929"/>
      <c r="R157" s="437"/>
      <c r="S157" s="437"/>
      <c r="T157" s="437"/>
      <c r="U157" s="483"/>
      <c r="V157" s="483"/>
      <c r="W157" s="483"/>
    </row>
    <row r="158" spans="2:23" ht="31.9" customHeight="1">
      <c r="B158" s="940">
        <v>73</v>
      </c>
      <c r="C158" s="931">
        <v>2014080010073</v>
      </c>
      <c r="D158" s="926" t="s">
        <v>1065</v>
      </c>
      <c r="E158" s="926" t="s">
        <v>1066</v>
      </c>
      <c r="F158" s="926" t="s">
        <v>1067</v>
      </c>
      <c r="G158" s="926" t="s">
        <v>789</v>
      </c>
      <c r="H158" s="941" t="s">
        <v>786</v>
      </c>
      <c r="I158" s="940"/>
      <c r="J158" s="940"/>
      <c r="K158" s="942">
        <v>450000000</v>
      </c>
      <c r="L158" s="940" t="s">
        <v>763</v>
      </c>
      <c r="M158" s="940"/>
      <c r="N158" s="940"/>
      <c r="O158" s="940"/>
      <c r="P158" s="940"/>
      <c r="R158" s="437"/>
      <c r="S158" s="437"/>
      <c r="T158" s="437"/>
      <c r="U158" s="483"/>
      <c r="V158" s="483"/>
      <c r="W158" s="483"/>
    </row>
    <row r="159" spans="2:23" ht="31.9" customHeight="1" thickBot="1">
      <c r="B159" s="929"/>
      <c r="C159" s="929"/>
      <c r="D159" s="927"/>
      <c r="E159" s="927"/>
      <c r="F159" s="927"/>
      <c r="G159" s="927"/>
      <c r="H159" s="932"/>
      <c r="I159" s="929"/>
      <c r="J159" s="929"/>
      <c r="K159" s="929"/>
      <c r="L159" s="929"/>
      <c r="M159" s="929"/>
      <c r="N159" s="929"/>
      <c r="O159" s="929"/>
      <c r="P159" s="929"/>
      <c r="R159" s="437"/>
      <c r="S159" s="437"/>
      <c r="T159" s="437"/>
      <c r="U159" s="483"/>
      <c r="V159" s="483"/>
      <c r="W159" s="483"/>
    </row>
    <row r="160" spans="2:23" ht="31.9" customHeight="1">
      <c r="B160" s="940">
        <v>74</v>
      </c>
      <c r="C160" s="931">
        <v>2014080010074</v>
      </c>
      <c r="D160" s="926" t="s">
        <v>1068</v>
      </c>
      <c r="E160" s="926" t="s">
        <v>1069</v>
      </c>
      <c r="F160" s="926" t="s">
        <v>1070</v>
      </c>
      <c r="G160" s="926" t="s">
        <v>1071</v>
      </c>
      <c r="H160" s="941" t="s">
        <v>786</v>
      </c>
      <c r="I160" s="940"/>
      <c r="J160" s="940"/>
      <c r="K160" s="942">
        <v>120000000</v>
      </c>
      <c r="L160" s="940" t="s">
        <v>763</v>
      </c>
      <c r="M160" s="940"/>
      <c r="N160" s="940"/>
      <c r="O160" s="940"/>
      <c r="P160" s="940"/>
      <c r="R160" s="437"/>
      <c r="S160" s="437"/>
      <c r="T160" s="437"/>
      <c r="U160" s="483"/>
      <c r="V160" s="483"/>
      <c r="W160" s="483"/>
    </row>
    <row r="161" spans="2:23" ht="31.9" customHeight="1" thickBot="1">
      <c r="B161" s="929"/>
      <c r="C161" s="929"/>
      <c r="D161" s="927"/>
      <c r="E161" s="927"/>
      <c r="F161" s="927"/>
      <c r="G161" s="927"/>
      <c r="H161" s="932"/>
      <c r="I161" s="929"/>
      <c r="J161" s="929"/>
      <c r="K161" s="929"/>
      <c r="L161" s="929"/>
      <c r="M161" s="929"/>
      <c r="N161" s="929"/>
      <c r="O161" s="929"/>
      <c r="P161" s="929"/>
      <c r="R161" s="437"/>
      <c r="S161" s="437"/>
      <c r="T161" s="437"/>
      <c r="U161" s="483"/>
      <c r="V161" s="483"/>
      <c r="W161" s="483"/>
    </row>
    <row r="162" spans="2:23" ht="31.9" customHeight="1">
      <c r="B162" s="935">
        <v>75</v>
      </c>
      <c r="C162" s="931">
        <v>2014080010075</v>
      </c>
      <c r="D162" s="926" t="s">
        <v>1072</v>
      </c>
      <c r="E162" s="926" t="s">
        <v>1073</v>
      </c>
      <c r="F162" s="926" t="s">
        <v>1074</v>
      </c>
      <c r="G162" s="926" t="s">
        <v>1075</v>
      </c>
      <c r="H162" s="941" t="s">
        <v>736</v>
      </c>
      <c r="I162" s="935"/>
      <c r="J162" s="940"/>
      <c r="K162" s="942">
        <v>143500000</v>
      </c>
      <c r="L162" s="940" t="s">
        <v>763</v>
      </c>
      <c r="M162" s="940"/>
      <c r="N162" s="940"/>
      <c r="O162" s="940"/>
      <c r="P162" s="940"/>
      <c r="R162" s="437"/>
      <c r="S162" s="437"/>
      <c r="T162" s="437"/>
      <c r="U162" s="483"/>
      <c r="V162" s="483"/>
      <c r="W162" s="483"/>
    </row>
    <row r="163" spans="2:23" ht="37.5" customHeight="1" thickBot="1">
      <c r="B163" s="934"/>
      <c r="C163" s="929"/>
      <c r="D163" s="927"/>
      <c r="E163" s="927"/>
      <c r="F163" s="927"/>
      <c r="G163" s="927"/>
      <c r="H163" s="932"/>
      <c r="I163" s="934"/>
      <c r="J163" s="929"/>
      <c r="K163" s="929"/>
      <c r="L163" s="929"/>
      <c r="M163" s="929"/>
      <c r="N163" s="929"/>
      <c r="O163" s="929"/>
      <c r="P163" s="929"/>
      <c r="R163" s="437"/>
      <c r="S163" s="437"/>
      <c r="T163" s="437"/>
      <c r="U163" s="483"/>
      <c r="V163" s="483"/>
      <c r="W163" s="483"/>
    </row>
    <row r="164" spans="2:23" ht="31.9" customHeight="1">
      <c r="B164" s="935">
        <v>76</v>
      </c>
      <c r="C164" s="931">
        <v>2014080010076</v>
      </c>
      <c r="D164" s="926" t="s">
        <v>1076</v>
      </c>
      <c r="E164" s="926" t="s">
        <v>1077</v>
      </c>
      <c r="F164" s="926" t="s">
        <v>1078</v>
      </c>
      <c r="G164" s="926" t="s">
        <v>1079</v>
      </c>
      <c r="H164" s="941" t="s">
        <v>786</v>
      </c>
      <c r="I164" s="935"/>
      <c r="J164" s="935"/>
      <c r="K164" s="936">
        <v>600000000</v>
      </c>
      <c r="L164" s="935" t="s">
        <v>763</v>
      </c>
      <c r="M164" s="935"/>
      <c r="N164" s="935"/>
      <c r="O164" s="935"/>
      <c r="P164" s="940"/>
      <c r="R164" s="437"/>
      <c r="S164" s="437"/>
      <c r="T164" s="437"/>
      <c r="U164" s="483"/>
      <c r="V164" s="483"/>
      <c r="W164" s="483"/>
    </row>
    <row r="165" spans="2:23" ht="40.5" customHeight="1" thickBot="1">
      <c r="B165" s="934"/>
      <c r="C165" s="929"/>
      <c r="D165" s="927"/>
      <c r="E165" s="927"/>
      <c r="F165" s="927"/>
      <c r="G165" s="927"/>
      <c r="H165" s="932"/>
      <c r="I165" s="934"/>
      <c r="J165" s="934"/>
      <c r="K165" s="937"/>
      <c r="L165" s="934"/>
      <c r="M165" s="934"/>
      <c r="N165" s="934"/>
      <c r="O165" s="934"/>
      <c r="P165" s="929"/>
      <c r="R165" s="437"/>
      <c r="S165" s="437"/>
      <c r="T165" s="437"/>
      <c r="U165" s="483"/>
      <c r="V165" s="483"/>
      <c r="W165" s="483"/>
    </row>
    <row r="166" spans="2:23" ht="39.75" customHeight="1">
      <c r="B166" s="935">
        <v>77</v>
      </c>
      <c r="C166" s="931">
        <v>2014080010077</v>
      </c>
      <c r="D166" s="926" t="s">
        <v>1080</v>
      </c>
      <c r="E166" s="926" t="s">
        <v>1081</v>
      </c>
      <c r="F166" s="926" t="s">
        <v>1082</v>
      </c>
      <c r="G166" s="926" t="s">
        <v>1083</v>
      </c>
      <c r="H166" s="941" t="s">
        <v>736</v>
      </c>
      <c r="I166" s="935"/>
      <c r="J166" s="935"/>
      <c r="K166" s="936">
        <v>347500000</v>
      </c>
      <c r="L166" s="935" t="s">
        <v>763</v>
      </c>
      <c r="M166" s="935"/>
      <c r="N166" s="935"/>
      <c r="O166" s="935"/>
      <c r="P166" s="940"/>
      <c r="R166" s="437"/>
      <c r="S166" s="437"/>
      <c r="T166" s="437"/>
      <c r="U166" s="483"/>
      <c r="V166" s="483"/>
      <c r="W166" s="483"/>
    </row>
    <row r="167" spans="2:23" ht="39" customHeight="1" thickBot="1">
      <c r="B167" s="934"/>
      <c r="C167" s="929"/>
      <c r="D167" s="927"/>
      <c r="E167" s="927"/>
      <c r="F167" s="927"/>
      <c r="G167" s="927"/>
      <c r="H167" s="932"/>
      <c r="I167" s="934"/>
      <c r="J167" s="934"/>
      <c r="K167" s="937"/>
      <c r="L167" s="934"/>
      <c r="M167" s="934"/>
      <c r="N167" s="934"/>
      <c r="O167" s="934"/>
      <c r="P167" s="929"/>
      <c r="R167" s="437"/>
      <c r="S167" s="437"/>
      <c r="T167" s="437"/>
      <c r="U167" s="483"/>
      <c r="V167" s="483"/>
      <c r="W167" s="483"/>
    </row>
    <row r="168" spans="2:23" ht="31.9" customHeight="1">
      <c r="B168" s="935">
        <v>78</v>
      </c>
      <c r="C168" s="931">
        <v>2014080010078</v>
      </c>
      <c r="D168" s="926" t="s">
        <v>1084</v>
      </c>
      <c r="E168" s="926" t="s">
        <v>790</v>
      </c>
      <c r="F168" s="926" t="s">
        <v>1085</v>
      </c>
      <c r="G168" s="926" t="s">
        <v>791</v>
      </c>
      <c r="H168" s="941" t="s">
        <v>736</v>
      </c>
      <c r="I168" s="935"/>
      <c r="J168" s="935"/>
      <c r="K168" s="936">
        <v>214000000</v>
      </c>
      <c r="L168" s="935" t="s">
        <v>763</v>
      </c>
      <c r="M168" s="935"/>
      <c r="N168" s="935"/>
      <c r="O168" s="935"/>
      <c r="P168" s="940"/>
      <c r="R168" s="437"/>
      <c r="S168" s="437"/>
      <c r="T168" s="437"/>
      <c r="U168" s="483"/>
      <c r="V168" s="483"/>
      <c r="W168" s="483"/>
    </row>
    <row r="169" spans="2:23" ht="52.5" customHeight="1" thickBot="1">
      <c r="B169" s="934"/>
      <c r="C169" s="929"/>
      <c r="D169" s="927"/>
      <c r="E169" s="927"/>
      <c r="F169" s="927"/>
      <c r="G169" s="927"/>
      <c r="H169" s="932"/>
      <c r="I169" s="934"/>
      <c r="J169" s="934"/>
      <c r="K169" s="937"/>
      <c r="L169" s="934"/>
      <c r="M169" s="934"/>
      <c r="N169" s="934"/>
      <c r="O169" s="934"/>
      <c r="P169" s="929"/>
      <c r="R169" s="437"/>
      <c r="S169" s="437"/>
      <c r="T169" s="437"/>
      <c r="U169" s="483"/>
      <c r="V169" s="483"/>
      <c r="W169" s="483"/>
    </row>
    <row r="170" spans="2:23" ht="31.9" customHeight="1">
      <c r="B170" s="935">
        <v>79</v>
      </c>
      <c r="C170" s="931">
        <v>2014080010079</v>
      </c>
      <c r="D170" s="926" t="s">
        <v>1086</v>
      </c>
      <c r="E170" s="926" t="s">
        <v>1087</v>
      </c>
      <c r="F170" s="926" t="s">
        <v>1088</v>
      </c>
      <c r="G170" s="926" t="s">
        <v>1079</v>
      </c>
      <c r="H170" s="941" t="s">
        <v>786</v>
      </c>
      <c r="I170" s="935"/>
      <c r="J170" s="935"/>
      <c r="K170" s="936">
        <v>150000000</v>
      </c>
      <c r="L170" s="935" t="s">
        <v>763</v>
      </c>
      <c r="M170" s="935"/>
      <c r="N170" s="935"/>
      <c r="O170" s="935"/>
      <c r="P170" s="940"/>
      <c r="R170" s="437"/>
      <c r="S170" s="437"/>
      <c r="T170" s="437"/>
      <c r="U170" s="483"/>
      <c r="V170" s="483"/>
      <c r="W170" s="483"/>
    </row>
    <row r="171" spans="2:23" ht="40.5" customHeight="1" thickBot="1">
      <c r="B171" s="934"/>
      <c r="C171" s="929"/>
      <c r="D171" s="927"/>
      <c r="E171" s="927"/>
      <c r="F171" s="927"/>
      <c r="G171" s="927"/>
      <c r="H171" s="932"/>
      <c r="I171" s="934"/>
      <c r="J171" s="934"/>
      <c r="K171" s="937"/>
      <c r="L171" s="934"/>
      <c r="M171" s="934"/>
      <c r="N171" s="934"/>
      <c r="O171" s="934"/>
      <c r="P171" s="929"/>
      <c r="R171" s="437"/>
      <c r="S171" s="437"/>
      <c r="T171" s="437"/>
      <c r="U171" s="483"/>
      <c r="V171" s="483"/>
      <c r="W171" s="483"/>
    </row>
    <row r="172" spans="2:23" ht="31.9" customHeight="1">
      <c r="B172" s="935">
        <v>80</v>
      </c>
      <c r="C172" s="931">
        <v>2014080010080</v>
      </c>
      <c r="D172" s="926" t="s">
        <v>1089</v>
      </c>
      <c r="E172" s="926" t="s">
        <v>1090</v>
      </c>
      <c r="F172" s="926" t="s">
        <v>1091</v>
      </c>
      <c r="G172" s="926" t="s">
        <v>1092</v>
      </c>
      <c r="H172" s="941" t="s">
        <v>786</v>
      </c>
      <c r="I172" s="935"/>
      <c r="J172" s="935"/>
      <c r="K172" s="936">
        <v>1100000000</v>
      </c>
      <c r="L172" s="935" t="s">
        <v>763</v>
      </c>
      <c r="M172" s="935"/>
      <c r="N172" s="935"/>
      <c r="O172" s="935"/>
      <c r="P172" s="940"/>
      <c r="R172" s="437"/>
      <c r="S172" s="437"/>
      <c r="T172" s="437"/>
      <c r="U172" s="483"/>
      <c r="V172" s="483"/>
      <c r="W172" s="483"/>
    </row>
    <row r="173" spans="2:23" ht="50.25" customHeight="1" thickBot="1">
      <c r="B173" s="934"/>
      <c r="C173" s="929"/>
      <c r="D173" s="927"/>
      <c r="E173" s="927"/>
      <c r="F173" s="927"/>
      <c r="G173" s="927"/>
      <c r="H173" s="932"/>
      <c r="I173" s="934"/>
      <c r="J173" s="934"/>
      <c r="K173" s="937"/>
      <c r="L173" s="934"/>
      <c r="M173" s="934"/>
      <c r="N173" s="934"/>
      <c r="O173" s="934"/>
      <c r="P173" s="929"/>
      <c r="R173" s="437"/>
      <c r="S173" s="437"/>
      <c r="T173" s="437"/>
      <c r="U173" s="483"/>
      <c r="V173" s="483"/>
      <c r="W173" s="483"/>
    </row>
    <row r="174" spans="2:23" ht="31.9" customHeight="1">
      <c r="B174" s="935">
        <v>81</v>
      </c>
      <c r="C174" s="931">
        <v>2014080010081</v>
      </c>
      <c r="D174" s="926" t="s">
        <v>1093</v>
      </c>
      <c r="E174" s="926" t="s">
        <v>1094</v>
      </c>
      <c r="F174" s="926" t="s">
        <v>1095</v>
      </c>
      <c r="G174" s="926" t="s">
        <v>1096</v>
      </c>
      <c r="H174" s="941" t="s">
        <v>786</v>
      </c>
      <c r="I174" s="935"/>
      <c r="J174" s="935"/>
      <c r="K174" s="936">
        <v>440000000</v>
      </c>
      <c r="L174" s="935" t="s">
        <v>763</v>
      </c>
      <c r="M174" s="935"/>
      <c r="N174" s="935"/>
      <c r="O174" s="935"/>
      <c r="P174" s="940"/>
      <c r="R174" s="437"/>
      <c r="S174" s="437"/>
      <c r="T174" s="437"/>
      <c r="U174" s="483"/>
      <c r="V174" s="483"/>
      <c r="W174" s="483"/>
    </row>
    <row r="175" spans="2:23" ht="42.75" customHeight="1" thickBot="1">
      <c r="B175" s="934"/>
      <c r="C175" s="929"/>
      <c r="D175" s="927"/>
      <c r="E175" s="927"/>
      <c r="F175" s="927"/>
      <c r="G175" s="927"/>
      <c r="H175" s="932"/>
      <c r="I175" s="934"/>
      <c r="J175" s="934"/>
      <c r="K175" s="937"/>
      <c r="L175" s="934"/>
      <c r="M175" s="934"/>
      <c r="N175" s="934"/>
      <c r="O175" s="934"/>
      <c r="P175" s="929"/>
      <c r="R175" s="437"/>
      <c r="S175" s="437"/>
      <c r="T175" s="437"/>
      <c r="U175" s="483"/>
      <c r="V175" s="483"/>
      <c r="W175" s="483"/>
    </row>
    <row r="176" spans="2:23" ht="42.75" customHeight="1">
      <c r="B176" s="935">
        <v>82</v>
      </c>
      <c r="C176" s="931">
        <v>2014080010082</v>
      </c>
      <c r="D176" s="926" t="s">
        <v>1097</v>
      </c>
      <c r="E176" s="926" t="s">
        <v>1098</v>
      </c>
      <c r="F176" s="926" t="s">
        <v>1099</v>
      </c>
      <c r="G176" s="926" t="s">
        <v>1096</v>
      </c>
      <c r="H176" s="941" t="s">
        <v>786</v>
      </c>
      <c r="I176" s="935"/>
      <c r="J176" s="935"/>
      <c r="K176" s="936">
        <v>180000000</v>
      </c>
      <c r="L176" s="935" t="s">
        <v>763</v>
      </c>
      <c r="M176" s="935"/>
      <c r="N176" s="935"/>
      <c r="O176" s="935"/>
      <c r="P176" s="935"/>
      <c r="R176" s="437"/>
      <c r="S176" s="437"/>
      <c r="T176" s="437"/>
      <c r="U176" s="483"/>
      <c r="V176" s="483"/>
      <c r="W176" s="483"/>
    </row>
    <row r="177" spans="2:23" ht="63.75" customHeight="1" thickBot="1">
      <c r="B177" s="934"/>
      <c r="C177" s="929"/>
      <c r="D177" s="927"/>
      <c r="E177" s="927"/>
      <c r="F177" s="927"/>
      <c r="G177" s="927"/>
      <c r="H177" s="932"/>
      <c r="I177" s="934"/>
      <c r="J177" s="934"/>
      <c r="K177" s="934"/>
      <c r="L177" s="934"/>
      <c r="M177" s="934"/>
      <c r="N177" s="934"/>
      <c r="O177" s="934"/>
      <c r="P177" s="934"/>
      <c r="R177" s="437"/>
      <c r="S177" s="437"/>
      <c r="T177" s="437"/>
      <c r="U177" s="483"/>
      <c r="V177" s="483"/>
      <c r="W177" s="483"/>
    </row>
    <row r="178" spans="2:23" ht="42.75" customHeight="1">
      <c r="B178" s="935">
        <v>83</v>
      </c>
      <c r="C178" s="931">
        <v>2014080010083</v>
      </c>
      <c r="D178" s="926" t="s">
        <v>1100</v>
      </c>
      <c r="E178" s="926" t="s">
        <v>1101</v>
      </c>
      <c r="F178" s="926" t="s">
        <v>1102</v>
      </c>
      <c r="G178" s="926" t="s">
        <v>1103</v>
      </c>
      <c r="H178" s="941" t="s">
        <v>792</v>
      </c>
      <c r="I178" s="935"/>
      <c r="J178" s="935"/>
      <c r="K178" s="936">
        <v>891000000</v>
      </c>
      <c r="L178" s="935" t="s">
        <v>763</v>
      </c>
      <c r="M178" s="935"/>
      <c r="N178" s="935"/>
      <c r="O178" s="935"/>
      <c r="P178" s="935"/>
      <c r="R178" s="437"/>
      <c r="S178" s="437"/>
      <c r="T178" s="437"/>
      <c r="U178" s="483"/>
      <c r="V178" s="483"/>
      <c r="W178" s="483"/>
    </row>
    <row r="179" spans="2:23" ht="42.75" customHeight="1" thickBot="1">
      <c r="B179" s="934"/>
      <c r="C179" s="929"/>
      <c r="D179" s="927"/>
      <c r="E179" s="927"/>
      <c r="F179" s="927"/>
      <c r="G179" s="927"/>
      <c r="H179" s="932"/>
      <c r="I179" s="934"/>
      <c r="J179" s="934"/>
      <c r="K179" s="934"/>
      <c r="L179" s="934"/>
      <c r="M179" s="934"/>
      <c r="N179" s="934"/>
      <c r="O179" s="934"/>
      <c r="P179" s="934"/>
      <c r="R179" s="437"/>
      <c r="S179" s="437"/>
      <c r="T179" s="437"/>
      <c r="U179" s="483"/>
      <c r="V179" s="483"/>
      <c r="W179" s="483"/>
    </row>
    <row r="180" spans="2:23" ht="42.75" customHeight="1">
      <c r="B180" s="935">
        <v>84</v>
      </c>
      <c r="C180" s="931">
        <v>2014080010084</v>
      </c>
      <c r="D180" s="926" t="s">
        <v>1104</v>
      </c>
      <c r="E180" s="926" t="s">
        <v>1105</v>
      </c>
      <c r="F180" s="926" t="s">
        <v>1106</v>
      </c>
      <c r="G180" s="926" t="s">
        <v>1107</v>
      </c>
      <c r="H180" s="941" t="s">
        <v>792</v>
      </c>
      <c r="I180" s="935"/>
      <c r="J180" s="935"/>
      <c r="K180" s="936">
        <v>671330000</v>
      </c>
      <c r="L180" s="935" t="s">
        <v>763</v>
      </c>
      <c r="M180" s="935"/>
      <c r="N180" s="935"/>
      <c r="O180" s="935"/>
      <c r="P180" s="935"/>
      <c r="R180" s="437"/>
      <c r="S180" s="437"/>
      <c r="T180" s="437"/>
      <c r="U180" s="483"/>
      <c r="V180" s="483"/>
      <c r="W180" s="483"/>
    </row>
    <row r="181" spans="2:23" ht="42.75" customHeight="1" thickBot="1">
      <c r="B181" s="934"/>
      <c r="C181" s="929"/>
      <c r="D181" s="927"/>
      <c r="E181" s="927"/>
      <c r="F181" s="927"/>
      <c r="G181" s="927"/>
      <c r="H181" s="932"/>
      <c r="I181" s="934"/>
      <c r="J181" s="934"/>
      <c r="K181" s="934"/>
      <c r="L181" s="934"/>
      <c r="M181" s="934"/>
      <c r="N181" s="934"/>
      <c r="O181" s="934"/>
      <c r="P181" s="934"/>
      <c r="R181" s="437"/>
      <c r="S181" s="437"/>
      <c r="T181" s="437"/>
      <c r="U181" s="483"/>
      <c r="V181" s="483"/>
      <c r="W181" s="483"/>
    </row>
    <row r="182" spans="2:23" ht="42.75" customHeight="1">
      <c r="B182" s="935">
        <v>85</v>
      </c>
      <c r="C182" s="931">
        <v>2014080010085</v>
      </c>
      <c r="D182" s="926" t="s">
        <v>1108</v>
      </c>
      <c r="E182" s="926" t="s">
        <v>1109</v>
      </c>
      <c r="F182" s="926" t="s">
        <v>1110</v>
      </c>
      <c r="G182" s="926" t="s">
        <v>1111</v>
      </c>
      <c r="H182" s="941" t="s">
        <v>792</v>
      </c>
      <c r="I182" s="935"/>
      <c r="J182" s="935"/>
      <c r="K182" s="936">
        <v>887400000</v>
      </c>
      <c r="L182" s="935" t="s">
        <v>763</v>
      </c>
      <c r="M182" s="935"/>
      <c r="N182" s="935"/>
      <c r="O182" s="935"/>
      <c r="P182" s="935"/>
      <c r="R182" s="437"/>
      <c r="S182" s="437"/>
      <c r="T182" s="437"/>
      <c r="U182" s="483"/>
      <c r="V182" s="483"/>
      <c r="W182" s="483"/>
    </row>
    <row r="183" spans="2:23" ht="42.75" customHeight="1" thickBot="1">
      <c r="B183" s="934"/>
      <c r="C183" s="929"/>
      <c r="D183" s="927"/>
      <c r="E183" s="927"/>
      <c r="F183" s="927"/>
      <c r="G183" s="927"/>
      <c r="H183" s="932"/>
      <c r="I183" s="934"/>
      <c r="J183" s="934"/>
      <c r="K183" s="934"/>
      <c r="L183" s="934"/>
      <c r="M183" s="934"/>
      <c r="N183" s="934"/>
      <c r="O183" s="934"/>
      <c r="P183" s="934"/>
      <c r="R183" s="437"/>
      <c r="S183" s="437"/>
      <c r="T183" s="437"/>
      <c r="U183" s="483"/>
      <c r="V183" s="483"/>
      <c r="W183" s="483"/>
    </row>
    <row r="184" spans="2:23" ht="42.75" customHeight="1">
      <c r="B184" s="935">
        <v>86</v>
      </c>
      <c r="C184" s="931">
        <v>2014080010086</v>
      </c>
      <c r="D184" s="926" t="s">
        <v>1112</v>
      </c>
      <c r="E184" s="926" t="s">
        <v>1113</v>
      </c>
      <c r="F184" s="926" t="s">
        <v>1114</v>
      </c>
      <c r="G184" s="926" t="s">
        <v>793</v>
      </c>
      <c r="H184" s="941" t="s">
        <v>792</v>
      </c>
      <c r="I184" s="935"/>
      <c r="J184" s="935"/>
      <c r="K184" s="936">
        <v>446116000</v>
      </c>
      <c r="L184" s="935" t="s">
        <v>763</v>
      </c>
      <c r="M184" s="935"/>
      <c r="N184" s="935"/>
      <c r="O184" s="935"/>
      <c r="P184" s="935"/>
      <c r="R184" s="437"/>
      <c r="S184" s="437"/>
      <c r="T184" s="437"/>
      <c r="U184" s="483"/>
      <c r="V184" s="483"/>
      <c r="W184" s="483"/>
    </row>
    <row r="185" spans="2:23" ht="42.75" customHeight="1" thickBot="1">
      <c r="B185" s="934"/>
      <c r="C185" s="929"/>
      <c r="D185" s="927"/>
      <c r="E185" s="927"/>
      <c r="F185" s="927"/>
      <c r="G185" s="927"/>
      <c r="H185" s="932"/>
      <c r="I185" s="934"/>
      <c r="J185" s="934"/>
      <c r="K185" s="934"/>
      <c r="L185" s="934"/>
      <c r="M185" s="934"/>
      <c r="N185" s="934"/>
      <c r="O185" s="934"/>
      <c r="P185" s="934"/>
      <c r="R185" s="437"/>
      <c r="S185" s="437"/>
      <c r="T185" s="437"/>
      <c r="U185" s="483"/>
      <c r="V185" s="483"/>
      <c r="W185" s="483"/>
    </row>
    <row r="186" spans="2:23" ht="42.75" customHeight="1">
      <c r="B186" s="935">
        <v>87</v>
      </c>
      <c r="C186" s="931">
        <v>2014080010087</v>
      </c>
      <c r="D186" s="926" t="s">
        <v>1115</v>
      </c>
      <c r="E186" s="449"/>
      <c r="F186" s="926"/>
      <c r="G186" s="926"/>
      <c r="H186" s="941" t="s">
        <v>792</v>
      </c>
      <c r="I186" s="935"/>
      <c r="J186" s="935"/>
      <c r="K186" s="936">
        <v>1880000000</v>
      </c>
      <c r="L186" s="935" t="s">
        <v>763</v>
      </c>
      <c r="M186" s="935"/>
      <c r="N186" s="935"/>
      <c r="O186" s="935"/>
      <c r="P186" s="935" t="s">
        <v>757</v>
      </c>
      <c r="R186" s="437"/>
      <c r="S186" s="437"/>
      <c r="T186" s="437"/>
      <c r="U186" s="483"/>
      <c r="V186" s="483"/>
      <c r="W186" s="483"/>
    </row>
    <row r="187" spans="2:23" ht="42.75" customHeight="1" thickBot="1">
      <c r="B187" s="934"/>
      <c r="C187" s="929"/>
      <c r="D187" s="927"/>
      <c r="E187" s="449"/>
      <c r="F187" s="927"/>
      <c r="G187" s="927"/>
      <c r="H187" s="932"/>
      <c r="I187" s="934"/>
      <c r="J187" s="934"/>
      <c r="K187" s="934"/>
      <c r="L187" s="934"/>
      <c r="M187" s="934"/>
      <c r="N187" s="934"/>
      <c r="O187" s="934"/>
      <c r="P187" s="934"/>
      <c r="R187" s="437"/>
      <c r="S187" s="437"/>
      <c r="T187" s="437"/>
      <c r="U187" s="483"/>
      <c r="V187" s="483"/>
      <c r="W187" s="483"/>
    </row>
    <row r="188" spans="2:23" ht="42.75" customHeight="1">
      <c r="B188" s="935">
        <v>88</v>
      </c>
      <c r="C188" s="945">
        <v>2014080010088</v>
      </c>
      <c r="D188" s="926" t="s">
        <v>1116</v>
      </c>
      <c r="E188" s="947" t="s">
        <v>1117</v>
      </c>
      <c r="F188" s="926" t="s">
        <v>1118</v>
      </c>
      <c r="G188" s="926" t="s">
        <v>1119</v>
      </c>
      <c r="H188" s="941" t="s">
        <v>792</v>
      </c>
      <c r="I188" s="935"/>
      <c r="J188" s="935"/>
      <c r="K188" s="936">
        <v>1242924000</v>
      </c>
      <c r="L188" s="935" t="s">
        <v>763</v>
      </c>
      <c r="M188" s="935"/>
      <c r="N188" s="935"/>
      <c r="O188" s="935"/>
      <c r="P188" s="935"/>
      <c r="R188" s="437"/>
      <c r="S188" s="437"/>
      <c r="T188" s="437"/>
      <c r="U188" s="483"/>
      <c r="V188" s="483"/>
      <c r="W188" s="483"/>
    </row>
    <row r="189" spans="2:23" ht="42.75" customHeight="1" thickBot="1">
      <c r="B189" s="934"/>
      <c r="C189" s="946"/>
      <c r="D189" s="927"/>
      <c r="E189" s="927"/>
      <c r="F189" s="927"/>
      <c r="G189" s="927"/>
      <c r="H189" s="932"/>
      <c r="I189" s="934"/>
      <c r="J189" s="934"/>
      <c r="K189" s="934"/>
      <c r="L189" s="934"/>
      <c r="M189" s="934"/>
      <c r="N189" s="934"/>
      <c r="O189" s="934"/>
      <c r="P189" s="934"/>
      <c r="R189" s="437"/>
      <c r="S189" s="437"/>
      <c r="T189" s="437"/>
      <c r="U189" s="483"/>
      <c r="V189" s="483"/>
      <c r="W189" s="483"/>
    </row>
    <row r="190" spans="2:23" ht="42.75" customHeight="1">
      <c r="B190" s="935">
        <v>89</v>
      </c>
      <c r="C190" s="943">
        <v>2014080010089</v>
      </c>
      <c r="D190" s="926" t="s">
        <v>1120</v>
      </c>
      <c r="E190" s="926" t="s">
        <v>794</v>
      </c>
      <c r="F190" s="926" t="s">
        <v>1121</v>
      </c>
      <c r="G190" s="926" t="s">
        <v>795</v>
      </c>
      <c r="H190" s="941" t="s">
        <v>796</v>
      </c>
      <c r="I190" s="935"/>
      <c r="J190" s="935"/>
      <c r="K190" s="936">
        <v>450000000</v>
      </c>
      <c r="L190" s="935" t="s">
        <v>763</v>
      </c>
      <c r="M190" s="935"/>
      <c r="N190" s="935"/>
      <c r="O190" s="935"/>
      <c r="P190" s="935"/>
      <c r="R190" s="437"/>
      <c r="S190" s="437"/>
      <c r="T190" s="437"/>
      <c r="U190" s="483"/>
      <c r="V190" s="483"/>
      <c r="W190" s="483"/>
    </row>
    <row r="191" spans="2:23" ht="51" customHeight="1" thickBot="1">
      <c r="B191" s="934"/>
      <c r="C191" s="944"/>
      <c r="D191" s="927"/>
      <c r="E191" s="927"/>
      <c r="F191" s="927"/>
      <c r="G191" s="927"/>
      <c r="H191" s="932"/>
      <c r="I191" s="934"/>
      <c r="J191" s="934"/>
      <c r="K191" s="934"/>
      <c r="L191" s="934"/>
      <c r="M191" s="934"/>
      <c r="N191" s="934"/>
      <c r="O191" s="934"/>
      <c r="P191" s="934"/>
      <c r="R191" s="437"/>
      <c r="S191" s="437"/>
      <c r="T191" s="437"/>
      <c r="U191" s="483"/>
      <c r="V191" s="483"/>
      <c r="W191" s="483"/>
    </row>
    <row r="192" spans="2:23" ht="42.75" customHeight="1">
      <c r="B192" s="935">
        <v>90</v>
      </c>
      <c r="C192" s="943">
        <v>2014080010090</v>
      </c>
      <c r="D192" s="926" t="s">
        <v>1122</v>
      </c>
      <c r="E192" s="926" t="s">
        <v>1123</v>
      </c>
      <c r="F192" s="926" t="s">
        <v>1124</v>
      </c>
      <c r="G192" s="926" t="s">
        <v>797</v>
      </c>
      <c r="H192" s="941" t="s">
        <v>798</v>
      </c>
      <c r="I192" s="935"/>
      <c r="J192" s="935"/>
      <c r="K192" s="936">
        <v>7450000000</v>
      </c>
      <c r="L192" s="935" t="s">
        <v>799</v>
      </c>
      <c r="M192" s="935"/>
      <c r="N192" s="935"/>
      <c r="O192" s="935"/>
      <c r="P192" s="935"/>
      <c r="R192" s="437"/>
      <c r="S192" s="437"/>
      <c r="T192" s="437"/>
      <c r="U192" s="483"/>
      <c r="V192" s="483"/>
      <c r="W192" s="483"/>
    </row>
    <row r="193" spans="2:23" ht="51" customHeight="1" thickBot="1">
      <c r="B193" s="934"/>
      <c r="C193" s="944"/>
      <c r="D193" s="927"/>
      <c r="E193" s="927"/>
      <c r="F193" s="927"/>
      <c r="G193" s="927"/>
      <c r="H193" s="932"/>
      <c r="I193" s="934"/>
      <c r="J193" s="934"/>
      <c r="K193" s="934"/>
      <c r="L193" s="934"/>
      <c r="M193" s="934"/>
      <c r="N193" s="934"/>
      <c r="O193" s="934"/>
      <c r="P193" s="934"/>
      <c r="R193" s="437"/>
      <c r="S193" s="437"/>
      <c r="T193" s="437"/>
      <c r="U193" s="483"/>
      <c r="V193" s="483"/>
      <c r="W193" s="483"/>
    </row>
    <row r="194" spans="2:23" ht="42.75" customHeight="1">
      <c r="B194" s="935">
        <v>91</v>
      </c>
      <c r="C194" s="943">
        <v>2014080010091</v>
      </c>
      <c r="D194" s="926" t="s">
        <v>1125</v>
      </c>
      <c r="E194" s="926" t="s">
        <v>1126</v>
      </c>
      <c r="F194" s="926" t="s">
        <v>1127</v>
      </c>
      <c r="G194" s="926" t="s">
        <v>800</v>
      </c>
      <c r="H194" s="941" t="s">
        <v>798</v>
      </c>
      <c r="I194" s="935"/>
      <c r="J194" s="935"/>
      <c r="K194" s="936">
        <v>115663000</v>
      </c>
      <c r="L194" s="935" t="s">
        <v>763</v>
      </c>
      <c r="M194" s="935"/>
      <c r="N194" s="935"/>
      <c r="O194" s="935"/>
      <c r="P194" s="935"/>
      <c r="R194" s="437"/>
      <c r="S194" s="437"/>
      <c r="T194" s="437"/>
      <c r="U194" s="483"/>
      <c r="V194" s="483"/>
      <c r="W194" s="483"/>
    </row>
    <row r="195" spans="2:23" ht="50.25" customHeight="1" thickBot="1">
      <c r="B195" s="934"/>
      <c r="C195" s="944"/>
      <c r="D195" s="927"/>
      <c r="E195" s="927"/>
      <c r="F195" s="927"/>
      <c r="G195" s="927"/>
      <c r="H195" s="932"/>
      <c r="I195" s="934"/>
      <c r="J195" s="934"/>
      <c r="K195" s="934"/>
      <c r="L195" s="934"/>
      <c r="M195" s="934"/>
      <c r="N195" s="934"/>
      <c r="O195" s="934"/>
      <c r="P195" s="934"/>
      <c r="R195" s="437"/>
      <c r="S195" s="437"/>
      <c r="T195" s="437"/>
      <c r="U195" s="483"/>
      <c r="V195" s="483"/>
      <c r="W195" s="483"/>
    </row>
    <row r="196" spans="2:23" ht="72.75" customHeight="1" thickBot="1">
      <c r="B196" s="438">
        <v>92</v>
      </c>
      <c r="C196" s="439">
        <v>2014080010092</v>
      </c>
      <c r="D196" s="451" t="s">
        <v>1128</v>
      </c>
      <c r="E196" s="452" t="s">
        <v>801</v>
      </c>
      <c r="F196" s="452" t="s">
        <v>1129</v>
      </c>
      <c r="G196" s="452" t="s">
        <v>1130</v>
      </c>
      <c r="H196" s="457" t="s">
        <v>802</v>
      </c>
      <c r="I196" s="438"/>
      <c r="J196" s="438"/>
      <c r="K196" s="440">
        <v>403000000</v>
      </c>
      <c r="L196" s="438" t="s">
        <v>763</v>
      </c>
      <c r="M196" s="438"/>
      <c r="N196" s="438"/>
      <c r="O196" s="438"/>
      <c r="P196" s="438"/>
      <c r="R196" s="437"/>
      <c r="S196" s="437"/>
      <c r="T196" s="437"/>
      <c r="U196" s="483"/>
      <c r="V196" s="483"/>
      <c r="W196" s="483"/>
    </row>
    <row r="197" spans="2:23" ht="86.25" customHeight="1" thickBot="1">
      <c r="B197" s="438">
        <v>93</v>
      </c>
      <c r="C197" s="439">
        <v>2014080010093</v>
      </c>
      <c r="D197" s="451" t="s">
        <v>1131</v>
      </c>
      <c r="E197" s="452" t="s">
        <v>1132</v>
      </c>
      <c r="F197" s="452" t="s">
        <v>1133</v>
      </c>
      <c r="G197" s="452" t="s">
        <v>1134</v>
      </c>
      <c r="H197" s="457" t="s">
        <v>798</v>
      </c>
      <c r="I197" s="438"/>
      <c r="J197" s="438"/>
      <c r="K197" s="440">
        <v>113000000</v>
      </c>
      <c r="L197" s="438" t="s">
        <v>763</v>
      </c>
      <c r="M197" s="438"/>
      <c r="N197" s="438"/>
      <c r="O197" s="438"/>
      <c r="P197" s="438"/>
      <c r="R197" s="437"/>
      <c r="S197" s="437"/>
      <c r="T197" s="437"/>
      <c r="U197" s="483"/>
      <c r="V197" s="483"/>
      <c r="W197" s="483"/>
    </row>
    <row r="198" spans="2:23" ht="74.25" customHeight="1" thickBot="1">
      <c r="B198" s="438">
        <v>94</v>
      </c>
      <c r="C198" s="439">
        <v>2014080010094</v>
      </c>
      <c r="D198" s="451" t="s">
        <v>1135</v>
      </c>
      <c r="E198" s="452" t="s">
        <v>803</v>
      </c>
      <c r="F198" s="452" t="s">
        <v>1136</v>
      </c>
      <c r="G198" s="452" t="s">
        <v>1137</v>
      </c>
      <c r="H198" s="457" t="s">
        <v>798</v>
      </c>
      <c r="I198" s="438"/>
      <c r="J198" s="438"/>
      <c r="K198" s="440">
        <v>4000000000</v>
      </c>
      <c r="L198" s="438" t="s">
        <v>763</v>
      </c>
      <c r="M198" s="438"/>
      <c r="N198" s="438"/>
      <c r="O198" s="438"/>
      <c r="P198" s="438"/>
      <c r="R198" s="437"/>
      <c r="S198" s="437"/>
      <c r="T198" s="437"/>
      <c r="U198" s="483"/>
      <c r="V198" s="483"/>
      <c r="W198" s="483"/>
    </row>
    <row r="199" spans="2:23" ht="67.5" customHeight="1" thickBot="1">
      <c r="B199" s="438">
        <v>95</v>
      </c>
      <c r="C199" s="439">
        <v>2014080010095</v>
      </c>
      <c r="D199" s="453" t="s">
        <v>1138</v>
      </c>
      <c r="E199" s="454" t="s">
        <v>1139</v>
      </c>
      <c r="F199" s="455" t="s">
        <v>1140</v>
      </c>
      <c r="G199" s="454" t="s">
        <v>804</v>
      </c>
      <c r="H199" s="458" t="s">
        <v>805</v>
      </c>
      <c r="I199" s="438"/>
      <c r="J199" s="438"/>
      <c r="K199" s="440">
        <v>11328208650</v>
      </c>
      <c r="L199" s="438" t="s">
        <v>737</v>
      </c>
      <c r="M199" s="438"/>
      <c r="N199" s="438"/>
      <c r="O199" s="438"/>
      <c r="P199" s="438"/>
      <c r="R199" s="437"/>
      <c r="S199" s="437"/>
      <c r="T199" s="437"/>
      <c r="U199" s="483"/>
      <c r="V199" s="483"/>
      <c r="W199" s="483"/>
    </row>
    <row r="200" spans="2:23" ht="95.25" customHeight="1" thickBot="1">
      <c r="B200" s="438">
        <v>96</v>
      </c>
      <c r="C200" s="439">
        <v>2014080010096</v>
      </c>
      <c r="D200" s="451" t="s">
        <v>1141</v>
      </c>
      <c r="E200" s="452" t="s">
        <v>1142</v>
      </c>
      <c r="F200" s="452" t="s">
        <v>1143</v>
      </c>
      <c r="G200" s="452" t="s">
        <v>1144</v>
      </c>
      <c r="H200" s="457" t="s">
        <v>741</v>
      </c>
      <c r="I200" s="438"/>
      <c r="J200" s="438"/>
      <c r="K200" s="440">
        <v>60000000000</v>
      </c>
      <c r="L200" s="438" t="s">
        <v>806</v>
      </c>
      <c r="M200" s="438"/>
      <c r="N200" s="438"/>
      <c r="O200" s="438"/>
      <c r="P200" s="438"/>
      <c r="R200" s="437"/>
      <c r="S200" s="437"/>
      <c r="T200" s="437"/>
      <c r="U200" s="483"/>
      <c r="V200" s="483"/>
      <c r="W200" s="483"/>
    </row>
    <row r="201" spans="2:23" ht="117" customHeight="1" thickBot="1">
      <c r="B201" s="438">
        <v>97</v>
      </c>
      <c r="C201" s="439">
        <v>2014080010097</v>
      </c>
      <c r="D201" s="451" t="s">
        <v>1145</v>
      </c>
      <c r="E201" s="452" t="s">
        <v>1146</v>
      </c>
      <c r="F201" s="452" t="s">
        <v>1147</v>
      </c>
      <c r="G201" s="452" t="s">
        <v>1148</v>
      </c>
      <c r="H201" s="457" t="s">
        <v>741</v>
      </c>
      <c r="I201" s="438"/>
      <c r="J201" s="438"/>
      <c r="K201" s="440">
        <v>50000000000</v>
      </c>
      <c r="L201" s="438" t="s">
        <v>807</v>
      </c>
      <c r="M201" s="438"/>
      <c r="N201" s="438"/>
      <c r="O201" s="438"/>
      <c r="P201" s="438"/>
      <c r="R201" s="437"/>
      <c r="S201" s="437"/>
      <c r="T201" s="437"/>
      <c r="U201" s="483"/>
      <c r="V201" s="483"/>
      <c r="W201" s="483"/>
    </row>
    <row r="202" spans="2:23" ht="72.75" customHeight="1" thickBot="1">
      <c r="B202" s="438">
        <v>98</v>
      </c>
      <c r="C202" s="439">
        <v>2014080010098</v>
      </c>
      <c r="D202" s="451" t="s">
        <v>1149</v>
      </c>
      <c r="E202" s="452" t="s">
        <v>1142</v>
      </c>
      <c r="F202" s="452" t="s">
        <v>1150</v>
      </c>
      <c r="G202" s="452" t="s">
        <v>808</v>
      </c>
      <c r="H202" s="457" t="s">
        <v>741</v>
      </c>
      <c r="I202" s="438"/>
      <c r="J202" s="438"/>
      <c r="K202" s="440">
        <v>350000000000</v>
      </c>
      <c r="L202" s="438" t="s">
        <v>807</v>
      </c>
      <c r="M202" s="438"/>
      <c r="N202" s="438"/>
      <c r="O202" s="438"/>
      <c r="P202" s="438"/>
      <c r="R202" s="437"/>
      <c r="S202" s="437"/>
      <c r="T202" s="437"/>
      <c r="U202" s="483"/>
      <c r="V202" s="483"/>
      <c r="W202" s="483"/>
    </row>
    <row r="203" spans="2:23" ht="137.25" customHeight="1" thickBot="1">
      <c r="B203" s="438">
        <v>99</v>
      </c>
      <c r="C203" s="439">
        <v>2014080010099</v>
      </c>
      <c r="D203" s="451" t="s">
        <v>1151</v>
      </c>
      <c r="E203" s="452" t="s">
        <v>1152</v>
      </c>
      <c r="F203" s="452" t="s">
        <v>1153</v>
      </c>
      <c r="G203" s="452" t="s">
        <v>1154</v>
      </c>
      <c r="H203" s="457" t="s">
        <v>798</v>
      </c>
      <c r="I203" s="438"/>
      <c r="J203" s="438"/>
      <c r="K203" s="440">
        <v>8000000000</v>
      </c>
      <c r="L203" s="438" t="s">
        <v>763</v>
      </c>
      <c r="M203" s="438"/>
      <c r="N203" s="438"/>
      <c r="O203" s="438"/>
      <c r="P203" s="438"/>
      <c r="R203" s="437"/>
      <c r="S203" s="437"/>
      <c r="T203" s="437"/>
      <c r="U203" s="483"/>
      <c r="V203" s="483"/>
      <c r="W203" s="483"/>
    </row>
    <row r="204" spans="2:23" ht="96.75" customHeight="1" thickBot="1">
      <c r="B204" s="438">
        <v>100</v>
      </c>
      <c r="C204" s="439">
        <v>2014080010100</v>
      </c>
      <c r="D204" s="453" t="s">
        <v>1155</v>
      </c>
      <c r="E204" s="454" t="s">
        <v>1156</v>
      </c>
      <c r="F204" s="455" t="s">
        <v>1157</v>
      </c>
      <c r="G204" s="455" t="s">
        <v>809</v>
      </c>
      <c r="H204" s="458" t="s">
        <v>736</v>
      </c>
      <c r="I204" s="438"/>
      <c r="J204" s="438"/>
      <c r="K204" s="440">
        <v>120000000</v>
      </c>
      <c r="L204" s="438" t="s">
        <v>737</v>
      </c>
      <c r="M204" s="438"/>
      <c r="N204" s="438"/>
      <c r="O204" s="438"/>
      <c r="P204" s="438"/>
      <c r="R204" s="437"/>
      <c r="S204" s="437"/>
      <c r="T204" s="437"/>
      <c r="U204" s="483"/>
      <c r="V204" s="483"/>
      <c r="W204" s="483"/>
    </row>
    <row r="205" spans="2:23" ht="101.25" customHeight="1" thickBot="1">
      <c r="B205" s="438">
        <v>101</v>
      </c>
      <c r="C205" s="439">
        <v>2014080010101</v>
      </c>
      <c r="D205" s="453" t="s">
        <v>1158</v>
      </c>
      <c r="E205" s="454" t="s">
        <v>1159</v>
      </c>
      <c r="F205" s="455" t="s">
        <v>810</v>
      </c>
      <c r="G205" s="454" t="s">
        <v>1160</v>
      </c>
      <c r="H205" s="458" t="s">
        <v>748</v>
      </c>
      <c r="I205" s="438"/>
      <c r="J205" s="438"/>
      <c r="K205" s="440">
        <v>4500000000</v>
      </c>
      <c r="L205" s="438" t="s">
        <v>770</v>
      </c>
      <c r="M205" s="438"/>
      <c r="N205" s="438"/>
      <c r="O205" s="438"/>
      <c r="P205" s="438"/>
      <c r="R205" s="437"/>
      <c r="S205" s="437"/>
      <c r="T205" s="437"/>
      <c r="U205" s="483"/>
      <c r="V205" s="483"/>
      <c r="W205" s="483"/>
    </row>
    <row r="206" spans="2:23" ht="66.75" customHeight="1" thickBot="1">
      <c r="B206" s="438">
        <v>102</v>
      </c>
      <c r="C206" s="439">
        <v>2014080010102</v>
      </c>
      <c r="D206" s="451" t="s">
        <v>1161</v>
      </c>
      <c r="E206" s="452" t="s">
        <v>1162</v>
      </c>
      <c r="F206" s="452" t="s">
        <v>1163</v>
      </c>
      <c r="G206" s="452" t="s">
        <v>811</v>
      </c>
      <c r="H206" s="457" t="s">
        <v>812</v>
      </c>
      <c r="I206" s="438"/>
      <c r="J206" s="438"/>
      <c r="K206" s="440">
        <v>4673879200</v>
      </c>
      <c r="L206" s="438" t="s">
        <v>763</v>
      </c>
      <c r="M206" s="438"/>
      <c r="N206" s="438"/>
      <c r="O206" s="438"/>
      <c r="P206" s="438"/>
      <c r="R206" s="437"/>
      <c r="S206" s="437"/>
      <c r="T206" s="437"/>
      <c r="U206" s="483"/>
      <c r="V206" s="483"/>
      <c r="W206" s="483"/>
    </row>
    <row r="207" spans="2:23" ht="69" customHeight="1" thickBot="1">
      <c r="B207" s="438">
        <v>103</v>
      </c>
      <c r="C207" s="439">
        <v>2014080010103</v>
      </c>
      <c r="D207" s="451" t="s">
        <v>1164</v>
      </c>
      <c r="E207" s="452" t="s">
        <v>1165</v>
      </c>
      <c r="F207" s="452" t="s">
        <v>1166</v>
      </c>
      <c r="G207" s="452" t="s">
        <v>1167</v>
      </c>
      <c r="H207" s="457" t="s">
        <v>748</v>
      </c>
      <c r="I207" s="438"/>
      <c r="J207" s="438"/>
      <c r="K207" s="440">
        <v>48000000</v>
      </c>
      <c r="L207" s="438" t="s">
        <v>742</v>
      </c>
      <c r="M207" s="438"/>
      <c r="N207" s="438"/>
      <c r="O207" s="438"/>
      <c r="P207" s="438"/>
      <c r="R207" s="437"/>
      <c r="S207" s="437"/>
      <c r="T207" s="437"/>
      <c r="U207" s="483"/>
      <c r="V207" s="483"/>
      <c r="W207" s="483"/>
    </row>
    <row r="208" spans="2:23" ht="87" customHeight="1" thickBot="1">
      <c r="B208" s="438">
        <v>104</v>
      </c>
      <c r="C208" s="439">
        <v>20140800101104</v>
      </c>
      <c r="D208" s="450" t="s">
        <v>1168</v>
      </c>
      <c r="E208" s="451" t="s">
        <v>1169</v>
      </c>
      <c r="F208" s="450" t="s">
        <v>1170</v>
      </c>
      <c r="G208" s="451" t="s">
        <v>813</v>
      </c>
      <c r="H208" s="457" t="s">
        <v>736</v>
      </c>
      <c r="I208" s="438"/>
      <c r="J208" s="438"/>
      <c r="K208" s="440">
        <v>1200000000</v>
      </c>
      <c r="L208" s="438" t="s">
        <v>737</v>
      </c>
      <c r="M208" s="438"/>
      <c r="N208" s="438"/>
      <c r="O208" s="438"/>
      <c r="P208" s="438"/>
      <c r="R208" s="437"/>
      <c r="S208" s="437"/>
      <c r="T208" s="437"/>
      <c r="U208" s="483"/>
      <c r="V208" s="483"/>
      <c r="W208" s="483"/>
    </row>
    <row r="209" spans="2:23" ht="89.25" customHeight="1" thickBot="1">
      <c r="B209" s="438">
        <v>105</v>
      </c>
      <c r="C209" s="439">
        <v>20140800101105</v>
      </c>
      <c r="D209" s="450" t="s">
        <v>1171</v>
      </c>
      <c r="E209" s="451" t="s">
        <v>814</v>
      </c>
      <c r="F209" s="450" t="s">
        <v>1172</v>
      </c>
      <c r="G209" s="451" t="s">
        <v>1173</v>
      </c>
      <c r="H209" s="457" t="s">
        <v>748</v>
      </c>
      <c r="I209" s="438"/>
      <c r="J209" s="438"/>
      <c r="K209" s="440">
        <v>60000000</v>
      </c>
      <c r="L209" s="438" t="s">
        <v>763</v>
      </c>
      <c r="M209" s="438"/>
      <c r="N209" s="438"/>
      <c r="O209" s="438"/>
      <c r="P209" s="438"/>
      <c r="R209" s="437"/>
      <c r="S209" s="437"/>
      <c r="T209" s="437"/>
      <c r="U209" s="483"/>
      <c r="V209" s="483"/>
      <c r="W209" s="483"/>
    </row>
    <row r="210" spans="2:23" ht="81.75" customHeight="1" thickBot="1">
      <c r="B210" s="438">
        <v>106</v>
      </c>
      <c r="C210" s="439">
        <v>2014080010106</v>
      </c>
      <c r="D210" s="450" t="s">
        <v>1174</v>
      </c>
      <c r="E210" s="451" t="s">
        <v>1175</v>
      </c>
      <c r="F210" s="452" t="s">
        <v>1176</v>
      </c>
      <c r="G210" s="452" t="s">
        <v>815</v>
      </c>
      <c r="H210" s="457" t="s">
        <v>816</v>
      </c>
      <c r="I210" s="438"/>
      <c r="J210" s="438"/>
      <c r="K210" s="440">
        <v>2500000000</v>
      </c>
      <c r="L210" s="438" t="s">
        <v>807</v>
      </c>
      <c r="M210" s="438"/>
      <c r="N210" s="438"/>
      <c r="O210" s="438"/>
      <c r="P210" s="438"/>
      <c r="R210" s="437"/>
      <c r="S210" s="437"/>
      <c r="T210" s="437"/>
      <c r="U210" s="483"/>
      <c r="V210" s="483"/>
      <c r="W210" s="483"/>
    </row>
    <row r="211" spans="2:23" ht="87" customHeight="1">
      <c r="B211" s="438">
        <v>107</v>
      </c>
      <c r="C211" s="439">
        <v>2014080010107</v>
      </c>
      <c r="D211" s="456" t="s">
        <v>1177</v>
      </c>
      <c r="E211" s="950" t="s">
        <v>1179</v>
      </c>
      <c r="F211" s="952" t="s">
        <v>1180</v>
      </c>
      <c r="G211" s="950" t="s">
        <v>817</v>
      </c>
      <c r="H211" s="458" t="s">
        <v>816</v>
      </c>
      <c r="I211" s="438"/>
      <c r="J211" s="438"/>
      <c r="K211" s="440">
        <v>13807412000</v>
      </c>
      <c r="L211" s="438" t="s">
        <v>807</v>
      </c>
      <c r="M211" s="438"/>
      <c r="N211" s="438"/>
      <c r="O211" s="438"/>
      <c r="P211" s="438"/>
      <c r="R211" s="437"/>
      <c r="S211" s="437"/>
      <c r="T211" s="437"/>
      <c r="U211" s="483"/>
      <c r="V211" s="483"/>
      <c r="W211" s="483"/>
    </row>
    <row r="212" spans="2:23" ht="77.25" customHeight="1" thickBot="1">
      <c r="B212" s="438">
        <v>108</v>
      </c>
      <c r="C212" s="439">
        <v>2014080010108</v>
      </c>
      <c r="D212" s="453" t="s">
        <v>1178</v>
      </c>
      <c r="E212" s="951"/>
      <c r="F212" s="953"/>
      <c r="G212" s="951"/>
      <c r="H212" s="457" t="s">
        <v>816</v>
      </c>
      <c r="I212" s="438"/>
      <c r="J212" s="438"/>
      <c r="K212" s="440">
        <v>3000000000</v>
      </c>
      <c r="L212" s="438" t="s">
        <v>807</v>
      </c>
      <c r="M212" s="438"/>
      <c r="N212" s="438"/>
      <c r="O212" s="438"/>
      <c r="P212" s="438"/>
      <c r="R212" s="437"/>
      <c r="S212" s="437"/>
      <c r="T212" s="437"/>
      <c r="U212" s="483"/>
      <c r="V212" s="483"/>
      <c r="W212" s="483"/>
    </row>
    <row r="213" spans="2:23" ht="95.25" customHeight="1" thickBot="1">
      <c r="B213" s="438">
        <v>109</v>
      </c>
      <c r="C213" s="439">
        <v>2014080010109</v>
      </c>
      <c r="D213" s="451" t="s">
        <v>1181</v>
      </c>
      <c r="E213" s="452" t="s">
        <v>1182</v>
      </c>
      <c r="F213" s="452" t="s">
        <v>1183</v>
      </c>
      <c r="G213" s="452" t="s">
        <v>1184</v>
      </c>
      <c r="H213" s="457" t="s">
        <v>816</v>
      </c>
      <c r="I213" s="438"/>
      <c r="J213" s="438"/>
      <c r="K213" s="440">
        <v>2800000000</v>
      </c>
      <c r="L213" s="438" t="s">
        <v>807</v>
      </c>
      <c r="M213" s="438"/>
      <c r="N213" s="438"/>
      <c r="O213" s="438"/>
      <c r="P213" s="438"/>
      <c r="R213" s="437"/>
      <c r="S213" s="437"/>
      <c r="T213" s="437"/>
      <c r="U213" s="483"/>
      <c r="V213" s="483"/>
      <c r="W213" s="483"/>
    </row>
    <row r="214" spans="2:23" ht="87" customHeight="1" thickBot="1">
      <c r="B214" s="438">
        <v>110</v>
      </c>
      <c r="C214" s="439">
        <v>2014080010110</v>
      </c>
      <c r="D214" s="451" t="s">
        <v>1185</v>
      </c>
      <c r="E214" s="452" t="s">
        <v>1186</v>
      </c>
      <c r="F214" s="452" t="s">
        <v>1187</v>
      </c>
      <c r="G214" s="452" t="s">
        <v>1188</v>
      </c>
      <c r="H214" s="457" t="s">
        <v>816</v>
      </c>
      <c r="I214" s="438"/>
      <c r="J214" s="438"/>
      <c r="K214" s="440">
        <v>1000000000</v>
      </c>
      <c r="L214" s="438" t="s">
        <v>807</v>
      </c>
      <c r="M214" s="438"/>
      <c r="N214" s="438"/>
      <c r="O214" s="438"/>
      <c r="P214" s="438"/>
      <c r="R214" s="437"/>
      <c r="S214" s="437"/>
      <c r="T214" s="437"/>
      <c r="U214" s="483"/>
      <c r="V214" s="483"/>
      <c r="W214" s="483"/>
    </row>
    <row r="215" spans="2:23" ht="93.75" customHeight="1" thickBot="1">
      <c r="B215" s="438">
        <v>111</v>
      </c>
      <c r="C215" s="439">
        <v>2014080010111</v>
      </c>
      <c r="D215" s="451" t="s">
        <v>1189</v>
      </c>
      <c r="E215" s="452" t="s">
        <v>1190</v>
      </c>
      <c r="F215" s="452" t="s">
        <v>1191</v>
      </c>
      <c r="G215" s="452" t="s">
        <v>1192</v>
      </c>
      <c r="H215" s="457" t="s">
        <v>818</v>
      </c>
      <c r="I215" s="438"/>
      <c r="J215" s="438"/>
      <c r="K215" s="440">
        <v>83500000000</v>
      </c>
      <c r="L215" s="438" t="s">
        <v>763</v>
      </c>
      <c r="M215" s="438"/>
      <c r="N215" s="438"/>
      <c r="O215" s="438"/>
      <c r="P215" s="438"/>
      <c r="R215" s="437"/>
      <c r="S215" s="437"/>
      <c r="T215" s="437"/>
      <c r="U215" s="483"/>
      <c r="V215" s="483"/>
      <c r="W215" s="483"/>
    </row>
    <row r="216" spans="2:23" ht="88.5" customHeight="1" thickBot="1">
      <c r="B216" s="438">
        <v>112</v>
      </c>
      <c r="C216" s="442">
        <v>2014080010112</v>
      </c>
      <c r="D216" s="451" t="s">
        <v>1193</v>
      </c>
      <c r="E216" s="452" t="s">
        <v>1194</v>
      </c>
      <c r="F216" s="452" t="s">
        <v>1195</v>
      </c>
      <c r="G216" s="452" t="s">
        <v>1196</v>
      </c>
      <c r="H216" s="457" t="s">
        <v>736</v>
      </c>
      <c r="I216" s="438"/>
      <c r="J216" s="438"/>
      <c r="K216" s="440">
        <v>176177700</v>
      </c>
      <c r="L216" s="438" t="s">
        <v>737</v>
      </c>
      <c r="M216" s="438"/>
      <c r="N216" s="438"/>
      <c r="O216" s="438"/>
      <c r="P216" s="438"/>
      <c r="R216" s="437"/>
      <c r="S216" s="437"/>
      <c r="T216" s="437"/>
      <c r="U216" s="483"/>
      <c r="V216" s="483"/>
      <c r="W216" s="483"/>
    </row>
    <row r="217" spans="2:23" ht="72.75" customHeight="1" thickBot="1">
      <c r="B217" s="438">
        <v>113</v>
      </c>
      <c r="C217" s="442">
        <v>2014080010113</v>
      </c>
      <c r="D217" s="451" t="s">
        <v>1197</v>
      </c>
      <c r="E217" s="452" t="s">
        <v>1198</v>
      </c>
      <c r="F217" s="452" t="s">
        <v>1199</v>
      </c>
      <c r="G217" s="452" t="s">
        <v>819</v>
      </c>
      <c r="H217" s="457" t="s">
        <v>736</v>
      </c>
      <c r="I217" s="438"/>
      <c r="J217" s="438"/>
      <c r="K217" s="440">
        <v>319628700</v>
      </c>
      <c r="L217" s="438" t="s">
        <v>737</v>
      </c>
      <c r="M217" s="438"/>
      <c r="N217" s="438"/>
      <c r="O217" s="438"/>
      <c r="P217" s="438"/>
      <c r="R217" s="437"/>
      <c r="S217" s="437"/>
      <c r="T217" s="437"/>
      <c r="U217" s="483"/>
      <c r="V217" s="483"/>
      <c r="W217" s="483"/>
    </row>
    <row r="218" spans="2:23" ht="114.75" customHeight="1" thickBot="1">
      <c r="B218" s="438">
        <v>114</v>
      </c>
      <c r="C218" s="442">
        <v>2014080010114</v>
      </c>
      <c r="D218" s="451" t="s">
        <v>1200</v>
      </c>
      <c r="E218" s="452" t="s">
        <v>1201</v>
      </c>
      <c r="F218" s="452" t="s">
        <v>1202</v>
      </c>
      <c r="G218" s="452" t="s">
        <v>1203</v>
      </c>
      <c r="H218" s="457" t="s">
        <v>820</v>
      </c>
      <c r="I218" s="438"/>
      <c r="J218" s="438"/>
      <c r="K218" s="440">
        <v>60000000</v>
      </c>
      <c r="L218" s="438" t="s">
        <v>763</v>
      </c>
      <c r="M218" s="438"/>
      <c r="N218" s="438"/>
      <c r="O218" s="438"/>
      <c r="P218" s="438"/>
      <c r="R218" s="437"/>
      <c r="S218" s="437"/>
      <c r="T218" s="437"/>
      <c r="U218" s="483"/>
      <c r="V218" s="483"/>
      <c r="W218" s="483"/>
    </row>
    <row r="219" spans="2:23" ht="72" customHeight="1" thickBot="1">
      <c r="B219" s="438">
        <v>115</v>
      </c>
      <c r="C219" s="442">
        <v>2014080010115</v>
      </c>
      <c r="D219" s="451" t="s">
        <v>1204</v>
      </c>
      <c r="E219" s="452" t="s">
        <v>1205</v>
      </c>
      <c r="F219" s="452" t="s">
        <v>1206</v>
      </c>
      <c r="G219" s="452" t="s">
        <v>1207</v>
      </c>
      <c r="H219" s="457" t="s">
        <v>820</v>
      </c>
      <c r="I219" s="438"/>
      <c r="J219" s="438"/>
      <c r="K219" s="440">
        <v>30000000</v>
      </c>
      <c r="L219" s="438" t="s">
        <v>763</v>
      </c>
      <c r="M219" s="438"/>
      <c r="N219" s="438"/>
      <c r="O219" s="438"/>
      <c r="P219" s="438"/>
      <c r="R219" s="437"/>
      <c r="S219" s="437"/>
      <c r="T219" s="437"/>
      <c r="U219" s="483"/>
      <c r="V219" s="483"/>
      <c r="W219" s="483"/>
    </row>
    <row r="220" spans="2:23" ht="84.75" customHeight="1" thickBot="1">
      <c r="B220" s="438">
        <v>116</v>
      </c>
      <c r="C220" s="442">
        <v>2014080010116</v>
      </c>
      <c r="D220" s="451" t="s">
        <v>1208</v>
      </c>
      <c r="E220" s="452" t="s">
        <v>1209</v>
      </c>
      <c r="F220" s="452" t="s">
        <v>1210</v>
      </c>
      <c r="G220" s="452" t="s">
        <v>821</v>
      </c>
      <c r="H220" s="457" t="s">
        <v>736</v>
      </c>
      <c r="I220" s="438"/>
      <c r="J220" s="438"/>
      <c r="K220" s="440">
        <v>1480600000</v>
      </c>
      <c r="L220" s="438" t="s">
        <v>763</v>
      </c>
      <c r="M220" s="438"/>
      <c r="N220" s="438"/>
      <c r="O220" s="438"/>
      <c r="P220" s="438"/>
      <c r="R220" s="437"/>
      <c r="S220" s="437"/>
      <c r="T220" s="437"/>
      <c r="U220" s="483"/>
      <c r="V220" s="483"/>
      <c r="W220" s="483"/>
    </row>
    <row r="221" spans="2:23" ht="50.25" customHeight="1">
      <c r="B221" s="438"/>
      <c r="C221" s="442"/>
      <c r="D221" s="443"/>
      <c r="E221" s="438"/>
      <c r="F221" s="441"/>
      <c r="G221" s="438"/>
      <c r="H221" s="438"/>
      <c r="I221" s="438"/>
      <c r="J221" s="438"/>
      <c r="K221" s="440"/>
      <c r="L221" s="438"/>
      <c r="M221" s="438"/>
      <c r="N221" s="438"/>
      <c r="O221" s="438"/>
      <c r="P221" s="438"/>
      <c r="R221" s="437"/>
      <c r="S221" s="437"/>
      <c r="T221" s="437"/>
      <c r="U221" s="483"/>
      <c r="V221" s="483"/>
      <c r="W221" s="483"/>
    </row>
    <row r="222" spans="2:23" ht="31.9" customHeight="1">
      <c r="B222" s="484"/>
      <c r="C222" s="943"/>
      <c r="D222" s="484"/>
      <c r="E222" s="484"/>
      <c r="F222" s="484"/>
      <c r="G222" s="484"/>
      <c r="H222" s="484"/>
      <c r="I222" s="484"/>
      <c r="J222" s="484"/>
      <c r="K222" s="936"/>
      <c r="L222" s="484"/>
      <c r="M222" s="484"/>
      <c r="N222" s="484"/>
      <c r="O222" s="484"/>
      <c r="P222" s="484"/>
      <c r="R222" s="510" t="s">
        <v>822</v>
      </c>
      <c r="S222" s="510"/>
      <c r="T222" s="510"/>
      <c r="U222" s="483"/>
      <c r="V222" s="483"/>
      <c r="W222" s="483"/>
    </row>
    <row r="223" spans="2:23" ht="31.9" customHeight="1">
      <c r="B223" s="484"/>
      <c r="C223" s="944"/>
      <c r="D223" s="484"/>
      <c r="E223" s="484"/>
      <c r="F223" s="484"/>
      <c r="G223" s="484"/>
      <c r="H223" s="484"/>
      <c r="I223" s="484"/>
      <c r="J223" s="484"/>
      <c r="K223" s="937"/>
      <c r="L223" s="484"/>
      <c r="M223" s="484"/>
      <c r="N223" s="484"/>
      <c r="O223" s="484"/>
      <c r="P223" s="484"/>
      <c r="R223" s="510"/>
      <c r="S223" s="510"/>
      <c r="T223" s="510"/>
      <c r="U223" s="483"/>
      <c r="V223" s="483"/>
      <c r="W223" s="483"/>
    </row>
    <row r="224" spans="2:23">
      <c r="B224" s="1" t="s">
        <v>823</v>
      </c>
      <c r="R224" s="1"/>
      <c r="S224" s="1"/>
      <c r="T224" s="1"/>
      <c r="U224" s="1"/>
      <c r="V224" s="1"/>
      <c r="W224" s="1"/>
    </row>
    <row r="225" spans="2:23" ht="15.75" customHeight="1">
      <c r="R225" s="1"/>
      <c r="S225" s="1"/>
      <c r="T225" s="1"/>
      <c r="U225" s="1"/>
      <c r="V225" s="1"/>
      <c r="W225" s="1"/>
    </row>
    <row r="226" spans="2:23" ht="183" customHeight="1">
      <c r="B226" s="954" t="s">
        <v>1211</v>
      </c>
      <c r="C226" s="955"/>
      <c r="D226" s="955"/>
      <c r="E226" s="955"/>
      <c r="F226" s="955"/>
      <c r="G226" s="955"/>
      <c r="R226" s="1"/>
      <c r="S226" s="1"/>
      <c r="T226" s="1"/>
      <c r="U226" s="1"/>
      <c r="V226" s="1"/>
      <c r="W226" s="1"/>
    </row>
    <row r="227" spans="2:23" ht="21">
      <c r="B227" s="948" t="s">
        <v>824</v>
      </c>
      <c r="C227" s="948"/>
      <c r="D227" s="948"/>
      <c r="E227" s="948"/>
      <c r="F227" s="948"/>
      <c r="G227" s="948"/>
      <c r="H227" s="948"/>
      <c r="I227" s="948"/>
      <c r="J227" s="948"/>
      <c r="K227" s="948"/>
      <c r="L227" s="948"/>
      <c r="M227" s="948"/>
      <c r="N227" s="948"/>
      <c r="O227" s="948"/>
      <c r="P227" s="948"/>
      <c r="R227" s="1"/>
      <c r="S227" s="1"/>
      <c r="T227" s="1"/>
      <c r="U227" s="1"/>
      <c r="V227" s="1"/>
      <c r="W227" s="1"/>
    </row>
    <row r="228" spans="2:23" ht="16.5" thickBot="1">
      <c r="R228" s="482" t="s">
        <v>69</v>
      </c>
      <c r="S228" s="482"/>
      <c r="T228" s="482"/>
      <c r="U228" s="482" t="s">
        <v>70</v>
      </c>
      <c r="V228" s="482"/>
      <c r="W228" s="482"/>
    </row>
    <row r="229" spans="2:23" ht="94.9" customHeight="1">
      <c r="B229" s="488" t="s">
        <v>0</v>
      </c>
      <c r="C229" s="478" t="s">
        <v>825</v>
      </c>
      <c r="D229" s="478" t="s">
        <v>826</v>
      </c>
      <c r="E229" s="478" t="s">
        <v>827</v>
      </c>
      <c r="F229" s="478" t="s">
        <v>728</v>
      </c>
      <c r="G229" s="478" t="s">
        <v>828</v>
      </c>
      <c r="H229" s="478" t="s">
        <v>829</v>
      </c>
      <c r="I229" s="478" t="s">
        <v>830</v>
      </c>
      <c r="J229" s="478" t="s">
        <v>831</v>
      </c>
      <c r="K229" s="478" t="s">
        <v>832</v>
      </c>
      <c r="L229" s="478" t="s">
        <v>833</v>
      </c>
      <c r="M229" s="478" t="s">
        <v>834</v>
      </c>
      <c r="N229" s="478" t="s">
        <v>835</v>
      </c>
      <c r="O229" s="478" t="s">
        <v>836</v>
      </c>
      <c r="P229" s="480" t="s">
        <v>9</v>
      </c>
      <c r="R229" s="510" t="s">
        <v>837</v>
      </c>
      <c r="S229" s="510"/>
      <c r="T229" s="510"/>
      <c r="U229" s="949" t="s">
        <v>838</v>
      </c>
      <c r="V229" s="949"/>
      <c r="W229" s="949"/>
    </row>
    <row r="230" spans="2:23" ht="94.9" customHeight="1">
      <c r="B230" s="619"/>
      <c r="C230" s="616"/>
      <c r="D230" s="616"/>
      <c r="E230" s="616"/>
      <c r="F230" s="616"/>
      <c r="G230" s="616"/>
      <c r="H230" s="616"/>
      <c r="I230" s="616"/>
      <c r="J230" s="616"/>
      <c r="K230" s="616"/>
      <c r="L230" s="616"/>
      <c r="M230" s="616"/>
      <c r="N230" s="616"/>
      <c r="O230" s="616"/>
      <c r="P230" s="620"/>
      <c r="R230" s="510" t="s">
        <v>839</v>
      </c>
      <c r="S230" s="510"/>
      <c r="T230" s="510"/>
      <c r="U230" s="949"/>
      <c r="V230" s="949"/>
      <c r="W230" s="949"/>
    </row>
    <row r="231" spans="2:23" ht="54.75" customHeight="1">
      <c r="B231" s="499">
        <v>1</v>
      </c>
      <c r="C231" s="484"/>
      <c r="D231" s="484"/>
      <c r="E231" s="484"/>
      <c r="F231" s="484"/>
      <c r="G231" s="484"/>
      <c r="H231" s="19"/>
      <c r="I231" s="19"/>
      <c r="J231" s="19"/>
      <c r="K231" s="19"/>
      <c r="L231" s="19"/>
      <c r="M231" s="19"/>
      <c r="N231" s="19"/>
      <c r="O231" s="19"/>
      <c r="P231" s="235"/>
      <c r="R231" s="510" t="s">
        <v>840</v>
      </c>
      <c r="S231" s="510"/>
      <c r="T231" s="510"/>
      <c r="U231" s="949"/>
      <c r="V231" s="949"/>
      <c r="W231" s="949"/>
    </row>
    <row r="232" spans="2:23" ht="31.5" customHeight="1">
      <c r="B232" s="499"/>
      <c r="C232" s="484"/>
      <c r="D232" s="484"/>
      <c r="E232" s="484"/>
      <c r="F232" s="484"/>
      <c r="G232" s="484"/>
      <c r="H232" s="19"/>
      <c r="I232" s="19"/>
      <c r="J232" s="19"/>
      <c r="K232" s="19"/>
      <c r="L232" s="19"/>
      <c r="M232" s="19"/>
      <c r="N232" s="19"/>
      <c r="O232" s="19"/>
      <c r="P232" s="235"/>
      <c r="R232" s="510" t="s">
        <v>841</v>
      </c>
      <c r="S232" s="510"/>
      <c r="T232" s="510"/>
      <c r="U232" s="949"/>
      <c r="V232" s="949"/>
      <c r="W232" s="949"/>
    </row>
    <row r="233" spans="2:23" ht="24" customHeight="1">
      <c r="B233" s="499"/>
      <c r="C233" s="484"/>
      <c r="D233" s="484"/>
      <c r="E233" s="484"/>
      <c r="F233" s="484"/>
      <c r="G233" s="484"/>
      <c r="H233" s="19"/>
      <c r="I233" s="19"/>
      <c r="J233" s="19"/>
      <c r="K233" s="19"/>
      <c r="L233" s="19"/>
      <c r="M233" s="19"/>
      <c r="N233" s="19"/>
      <c r="O233" s="19"/>
      <c r="P233" s="235"/>
      <c r="R233" s="510"/>
      <c r="S233" s="510"/>
      <c r="T233" s="510"/>
      <c r="U233" s="949"/>
      <c r="V233" s="949"/>
      <c r="W233" s="949"/>
    </row>
    <row r="234" spans="2:23" ht="27.75" customHeight="1">
      <c r="B234" s="499">
        <v>2</v>
      </c>
      <c r="C234" s="484"/>
      <c r="D234" s="484"/>
      <c r="E234" s="484"/>
      <c r="F234" s="484"/>
      <c r="G234" s="484"/>
      <c r="H234" s="19"/>
      <c r="I234" s="19"/>
      <c r="J234" s="19"/>
      <c r="K234" s="19"/>
      <c r="L234" s="19"/>
      <c r="M234" s="19"/>
      <c r="N234" s="19"/>
      <c r="O234" s="19"/>
      <c r="P234" s="235"/>
      <c r="R234" s="510"/>
      <c r="S234" s="510"/>
      <c r="T234" s="510"/>
      <c r="U234" s="949"/>
      <c r="V234" s="949"/>
      <c r="W234" s="949"/>
    </row>
    <row r="235" spans="2:23" ht="33.75" customHeight="1">
      <c r="B235" s="499"/>
      <c r="C235" s="484"/>
      <c r="D235" s="484"/>
      <c r="E235" s="484"/>
      <c r="F235" s="484"/>
      <c r="G235" s="484"/>
      <c r="H235" s="19"/>
      <c r="I235" s="19"/>
      <c r="J235" s="19"/>
      <c r="K235" s="19"/>
      <c r="L235" s="19"/>
      <c r="M235" s="19"/>
      <c r="N235" s="19"/>
      <c r="O235" s="19"/>
      <c r="P235" s="235"/>
      <c r="R235" s="510"/>
      <c r="S235" s="510"/>
      <c r="T235" s="510"/>
      <c r="U235" s="949"/>
      <c r="V235" s="949"/>
      <c r="W235" s="949"/>
    </row>
    <row r="236" spans="2:23" ht="27.75" customHeight="1">
      <c r="B236" s="499"/>
      <c r="C236" s="484"/>
      <c r="D236" s="484"/>
      <c r="E236" s="484"/>
      <c r="F236" s="484"/>
      <c r="G236" s="484"/>
      <c r="H236" s="19"/>
      <c r="I236" s="19"/>
      <c r="J236" s="19"/>
      <c r="K236" s="19"/>
      <c r="L236" s="19"/>
      <c r="M236" s="19"/>
      <c r="N236" s="19"/>
      <c r="O236" s="19"/>
      <c r="P236" s="235"/>
      <c r="R236" s="917" t="s">
        <v>842</v>
      </c>
      <c r="S236" s="917"/>
      <c r="T236" s="917"/>
      <c r="U236" s="949"/>
      <c r="V236" s="949"/>
      <c r="W236" s="949"/>
    </row>
    <row r="237" spans="2:23" ht="23.25" customHeight="1">
      <c r="B237" s="499">
        <v>3</v>
      </c>
      <c r="C237" s="484"/>
      <c r="D237" s="484"/>
      <c r="E237" s="484"/>
      <c r="F237" s="484"/>
      <c r="G237" s="484"/>
      <c r="H237" s="19"/>
      <c r="I237" s="19"/>
      <c r="J237" s="19"/>
      <c r="K237" s="19"/>
      <c r="L237" s="19"/>
      <c r="M237" s="19"/>
      <c r="N237" s="19"/>
      <c r="O237" s="19"/>
      <c r="P237" s="235"/>
      <c r="R237" s="917"/>
      <c r="S237" s="917"/>
      <c r="T237" s="917"/>
      <c r="U237" s="949"/>
      <c r="V237" s="949"/>
      <c r="W237" s="949"/>
    </row>
    <row r="238" spans="2:23" ht="30" customHeight="1">
      <c r="B238" s="513"/>
      <c r="C238" s="511"/>
      <c r="D238" s="511"/>
      <c r="E238" s="511"/>
      <c r="F238" s="511"/>
      <c r="G238" s="511"/>
      <c r="H238" s="347"/>
      <c r="I238" s="347"/>
      <c r="J238" s="347"/>
      <c r="K238" s="347"/>
      <c r="L238" s="347"/>
      <c r="M238" s="347"/>
      <c r="N238" s="347"/>
      <c r="O238" s="347"/>
      <c r="P238" s="444"/>
      <c r="R238" s="917"/>
      <c r="S238" s="917"/>
      <c r="T238" s="917"/>
      <c r="U238" s="949"/>
      <c r="V238" s="949"/>
      <c r="W238" s="949"/>
    </row>
    <row r="239" spans="2:23" ht="26.25" customHeight="1" thickBot="1">
      <c r="B239" s="486"/>
      <c r="C239" s="485"/>
      <c r="D239" s="485"/>
      <c r="E239" s="485"/>
      <c r="F239" s="485"/>
      <c r="G239" s="485"/>
      <c r="H239" s="445"/>
      <c r="I239" s="445"/>
      <c r="J239" s="445"/>
      <c r="K239" s="445"/>
      <c r="L239" s="445"/>
      <c r="M239" s="445"/>
      <c r="N239" s="445"/>
      <c r="O239" s="445"/>
      <c r="P239" s="446"/>
      <c r="R239" s="917"/>
      <c r="S239" s="917"/>
      <c r="T239" s="917"/>
      <c r="U239" s="949"/>
      <c r="V239" s="949"/>
      <c r="W239" s="949"/>
    </row>
    <row r="240" spans="2:23" ht="15" customHeight="1">
      <c r="B240" s="1" t="s">
        <v>843</v>
      </c>
      <c r="R240" s="1"/>
      <c r="S240" s="1"/>
      <c r="T240" s="1"/>
      <c r="U240" s="1"/>
      <c r="V240" s="42"/>
      <c r="W240" s="42"/>
    </row>
    <row r="241" spans="2:23" ht="15" customHeight="1">
      <c r="R241" s="42"/>
      <c r="S241" s="42"/>
      <c r="T241" s="42"/>
      <c r="U241" s="42"/>
      <c r="V241" s="42"/>
      <c r="W241" s="42"/>
    </row>
    <row r="242" spans="2:23" ht="16.149999999999999" customHeight="1" thickBot="1">
      <c r="R242" s="42"/>
      <c r="S242" s="42"/>
      <c r="T242" s="42"/>
      <c r="U242" s="42"/>
      <c r="V242" s="42"/>
      <c r="W242" s="42"/>
    </row>
    <row r="243" spans="2:23">
      <c r="B243" s="956" t="s">
        <v>76</v>
      </c>
      <c r="C243" s="957"/>
      <c r="D243" s="957"/>
      <c r="E243" s="957"/>
      <c r="F243" s="957"/>
      <c r="G243" s="957"/>
      <c r="H243" s="957"/>
      <c r="I243" s="957"/>
      <c r="J243" s="957"/>
      <c r="K243" s="957"/>
      <c r="L243" s="957"/>
      <c r="M243" s="957"/>
      <c r="N243" s="447" t="s">
        <v>10</v>
      </c>
      <c r="O243" s="447" t="s">
        <v>11</v>
      </c>
      <c r="P243" s="448" t="s">
        <v>9</v>
      </c>
      <c r="R243" s="482" t="s">
        <v>69</v>
      </c>
      <c r="S243" s="482"/>
      <c r="T243" s="482"/>
      <c r="U243" s="482" t="s">
        <v>70</v>
      </c>
      <c r="V243" s="482"/>
      <c r="W243" s="482"/>
    </row>
    <row r="244" spans="2:23" ht="79.150000000000006" customHeight="1">
      <c r="B244" s="499" t="s">
        <v>844</v>
      </c>
      <c r="C244" s="484"/>
      <c r="D244" s="484"/>
      <c r="E244" s="484"/>
      <c r="F244" s="484"/>
      <c r="G244" s="484"/>
      <c r="H244" s="484"/>
      <c r="I244" s="484"/>
      <c r="J244" s="484"/>
      <c r="K244" s="484"/>
      <c r="L244" s="484"/>
      <c r="M244" s="484"/>
      <c r="N244" s="32" t="s">
        <v>44</v>
      </c>
      <c r="O244" s="8"/>
      <c r="P244" s="9"/>
      <c r="R244" s="493" t="s">
        <v>50</v>
      </c>
      <c r="S244" s="493"/>
      <c r="T244" s="493"/>
      <c r="U244" s="483" t="s">
        <v>845</v>
      </c>
      <c r="V244" s="483"/>
      <c r="W244" s="483"/>
    </row>
    <row r="245" spans="2:23" ht="79.150000000000006" customHeight="1">
      <c r="B245" s="499" t="s">
        <v>846</v>
      </c>
      <c r="C245" s="484"/>
      <c r="D245" s="484"/>
      <c r="E245" s="484"/>
      <c r="F245" s="484"/>
      <c r="G245" s="484"/>
      <c r="H245" s="484"/>
      <c r="I245" s="484"/>
      <c r="J245" s="484"/>
      <c r="K245" s="484"/>
      <c r="L245" s="484"/>
      <c r="M245" s="484"/>
      <c r="N245" s="32" t="s">
        <v>44</v>
      </c>
      <c r="O245" s="8"/>
      <c r="P245" s="9"/>
      <c r="R245" s="493"/>
      <c r="S245" s="493"/>
      <c r="T245" s="493"/>
      <c r="U245" s="483"/>
      <c r="V245" s="483"/>
      <c r="W245" s="483"/>
    </row>
    <row r="246" spans="2:23" ht="79.150000000000006" customHeight="1" thickBot="1">
      <c r="B246" s="486" t="s">
        <v>847</v>
      </c>
      <c r="C246" s="485"/>
      <c r="D246" s="485"/>
      <c r="E246" s="485"/>
      <c r="F246" s="485"/>
      <c r="G246" s="485"/>
      <c r="H246" s="485"/>
      <c r="I246" s="485"/>
      <c r="J246" s="485"/>
      <c r="K246" s="485"/>
      <c r="L246" s="485"/>
      <c r="M246" s="485"/>
      <c r="N246" s="10"/>
      <c r="O246" s="33" t="s">
        <v>44</v>
      </c>
      <c r="P246" s="11"/>
      <c r="R246" s="493"/>
      <c r="S246" s="493"/>
      <c r="T246" s="493"/>
      <c r="U246" s="483"/>
      <c r="V246" s="483"/>
      <c r="W246" s="483"/>
    </row>
    <row r="247" spans="2:23">
      <c r="R247" s="1"/>
      <c r="S247" s="1"/>
      <c r="T247" s="1"/>
      <c r="U247" s="1"/>
      <c r="V247" s="1"/>
      <c r="W247" s="1"/>
    </row>
    <row r="248" spans="2:23">
      <c r="R248" s="1"/>
      <c r="S248" s="1"/>
      <c r="T248" s="1"/>
      <c r="U248" s="1"/>
      <c r="V248" s="1"/>
      <c r="W248" s="1"/>
    </row>
    <row r="249" spans="2:23">
      <c r="R249" s="1"/>
      <c r="S249" s="1"/>
      <c r="T249" s="1"/>
      <c r="U249" s="1"/>
      <c r="V249" s="1"/>
      <c r="W249" s="1"/>
    </row>
  </sheetData>
  <mergeCells count="1461">
    <mergeCell ref="B244:M244"/>
    <mergeCell ref="R244:T246"/>
    <mergeCell ref="U244:W246"/>
    <mergeCell ref="B245:M245"/>
    <mergeCell ref="B246:M246"/>
    <mergeCell ref="B243:M243"/>
    <mergeCell ref="R243:T243"/>
    <mergeCell ref="U243:W243"/>
    <mergeCell ref="R236:T239"/>
    <mergeCell ref="B237:B239"/>
    <mergeCell ref="C237:C239"/>
    <mergeCell ref="D237:D239"/>
    <mergeCell ref="E237:E239"/>
    <mergeCell ref="F237:F239"/>
    <mergeCell ref="G237:G239"/>
    <mergeCell ref="G234:G236"/>
    <mergeCell ref="R232:T235"/>
    <mergeCell ref="B234:B236"/>
    <mergeCell ref="C234:C236"/>
    <mergeCell ref="D234:D236"/>
    <mergeCell ref="E234:E236"/>
    <mergeCell ref="F234:F236"/>
    <mergeCell ref="B231:B233"/>
    <mergeCell ref="C231:C233"/>
    <mergeCell ref="D231:D233"/>
    <mergeCell ref="E231:E233"/>
    <mergeCell ref="F231:F233"/>
    <mergeCell ref="G231:G233"/>
    <mergeCell ref="P229:P230"/>
    <mergeCell ref="R229:T229"/>
    <mergeCell ref="U229:W239"/>
    <mergeCell ref="R230:T230"/>
    <mergeCell ref="R231:T231"/>
    <mergeCell ref="J229:J230"/>
    <mergeCell ref="K229:K230"/>
    <mergeCell ref="L229:L230"/>
    <mergeCell ref="M229:M230"/>
    <mergeCell ref="N229:N230"/>
    <mergeCell ref="O229:O230"/>
    <mergeCell ref="R228:T228"/>
    <mergeCell ref="U228:W228"/>
    <mergeCell ref="B229:B230"/>
    <mergeCell ref="C229:C230"/>
    <mergeCell ref="D229:D230"/>
    <mergeCell ref="E229:E230"/>
    <mergeCell ref="F229:F230"/>
    <mergeCell ref="G229:G230"/>
    <mergeCell ref="H229:H230"/>
    <mergeCell ref="I229:I230"/>
    <mergeCell ref="B227:P227"/>
    <mergeCell ref="R222:T223"/>
    <mergeCell ref="K222:K223"/>
    <mergeCell ref="L222:L223"/>
    <mergeCell ref="M222:M223"/>
    <mergeCell ref="N222:N223"/>
    <mergeCell ref="O222:O223"/>
    <mergeCell ref="P222:P223"/>
    <mergeCell ref="P194:P195"/>
    <mergeCell ref="B222:B223"/>
    <mergeCell ref="C222:C223"/>
    <mergeCell ref="D222:D223"/>
    <mergeCell ref="E222:E223"/>
    <mergeCell ref="F222:F223"/>
    <mergeCell ref="G222:G223"/>
    <mergeCell ref="H222:H223"/>
    <mergeCell ref="I222:I223"/>
    <mergeCell ref="J222:J223"/>
    <mergeCell ref="J194:J195"/>
    <mergeCell ref="K194:K195"/>
    <mergeCell ref="L194:L195"/>
    <mergeCell ref="M194:M195"/>
    <mergeCell ref="N194:N195"/>
    <mergeCell ref="O194:O195"/>
    <mergeCell ref="E211:E212"/>
    <mergeCell ref="F211:F212"/>
    <mergeCell ref="G211:G212"/>
    <mergeCell ref="B226:G226"/>
    <mergeCell ref="O192:O193"/>
    <mergeCell ref="P192:P193"/>
    <mergeCell ref="B194:B195"/>
    <mergeCell ref="C194:C195"/>
    <mergeCell ref="D194:D195"/>
    <mergeCell ref="E194:E195"/>
    <mergeCell ref="F194:F195"/>
    <mergeCell ref="G194:G195"/>
    <mergeCell ref="H194:H195"/>
    <mergeCell ref="I194:I195"/>
    <mergeCell ref="I192:I193"/>
    <mergeCell ref="J192:J193"/>
    <mergeCell ref="K192:K193"/>
    <mergeCell ref="L192:L193"/>
    <mergeCell ref="M192:M193"/>
    <mergeCell ref="N192:N193"/>
    <mergeCell ref="N190:N191"/>
    <mergeCell ref="O190:O191"/>
    <mergeCell ref="P190:P191"/>
    <mergeCell ref="B192:B193"/>
    <mergeCell ref="C192:C193"/>
    <mergeCell ref="D192:D193"/>
    <mergeCell ref="E192:E193"/>
    <mergeCell ref="F192:F193"/>
    <mergeCell ref="G192:G193"/>
    <mergeCell ref="H192:H193"/>
    <mergeCell ref="H190:H191"/>
    <mergeCell ref="I190:I191"/>
    <mergeCell ref="J190:J191"/>
    <mergeCell ref="K190:K191"/>
    <mergeCell ref="L190:L191"/>
    <mergeCell ref="M190:M191"/>
    <mergeCell ref="B190:B191"/>
    <mergeCell ref="C190:C191"/>
    <mergeCell ref="D190:D191"/>
    <mergeCell ref="E190:E191"/>
    <mergeCell ref="F190:F191"/>
    <mergeCell ref="G190:G191"/>
    <mergeCell ref="K188:K189"/>
    <mergeCell ref="L188:L189"/>
    <mergeCell ref="M188:M189"/>
    <mergeCell ref="N188:N189"/>
    <mergeCell ref="O188:O189"/>
    <mergeCell ref="P188:P189"/>
    <mergeCell ref="P186:P187"/>
    <mergeCell ref="B188:B189"/>
    <mergeCell ref="C188:C189"/>
    <mergeCell ref="D188:D189"/>
    <mergeCell ref="E188:E189"/>
    <mergeCell ref="F188:F189"/>
    <mergeCell ref="G188:G189"/>
    <mergeCell ref="H188:H189"/>
    <mergeCell ref="I188:I189"/>
    <mergeCell ref="J188:J189"/>
    <mergeCell ref="J186:J187"/>
    <mergeCell ref="K186:K187"/>
    <mergeCell ref="L186:L187"/>
    <mergeCell ref="M186:M187"/>
    <mergeCell ref="N186:N187"/>
    <mergeCell ref="O186:O187"/>
    <mergeCell ref="N184:N185"/>
    <mergeCell ref="O184:O185"/>
    <mergeCell ref="P184:P185"/>
    <mergeCell ref="B186:B187"/>
    <mergeCell ref="C186:C187"/>
    <mergeCell ref="D186:D187"/>
    <mergeCell ref="F186:F187"/>
    <mergeCell ref="G186:G187"/>
    <mergeCell ref="H186:H187"/>
    <mergeCell ref="I186:I187"/>
    <mergeCell ref="H184:H185"/>
    <mergeCell ref="I184:I185"/>
    <mergeCell ref="J184:J185"/>
    <mergeCell ref="K184:K185"/>
    <mergeCell ref="L184:L185"/>
    <mergeCell ref="M184:M185"/>
    <mergeCell ref="B184:B185"/>
    <mergeCell ref="C184:C185"/>
    <mergeCell ref="D184:D185"/>
    <mergeCell ref="E184:E185"/>
    <mergeCell ref="F184:F185"/>
    <mergeCell ref="G184:G185"/>
    <mergeCell ref="K182:K183"/>
    <mergeCell ref="L182:L183"/>
    <mergeCell ref="M182:M183"/>
    <mergeCell ref="N182:N183"/>
    <mergeCell ref="O182:O183"/>
    <mergeCell ref="P182:P183"/>
    <mergeCell ref="P180:P181"/>
    <mergeCell ref="B182:B183"/>
    <mergeCell ref="C182:C183"/>
    <mergeCell ref="D182:D183"/>
    <mergeCell ref="E182:E183"/>
    <mergeCell ref="F182:F183"/>
    <mergeCell ref="G182:G183"/>
    <mergeCell ref="H182:H183"/>
    <mergeCell ref="I182:I183"/>
    <mergeCell ref="J182:J183"/>
    <mergeCell ref="J180:J181"/>
    <mergeCell ref="K180:K181"/>
    <mergeCell ref="L180:L181"/>
    <mergeCell ref="M180:M181"/>
    <mergeCell ref="N180:N181"/>
    <mergeCell ref="O180:O181"/>
    <mergeCell ref="O178:O179"/>
    <mergeCell ref="P178:P179"/>
    <mergeCell ref="B180:B181"/>
    <mergeCell ref="C180:C181"/>
    <mergeCell ref="D180:D181"/>
    <mergeCell ref="E180:E181"/>
    <mergeCell ref="F180:F181"/>
    <mergeCell ref="G180:G181"/>
    <mergeCell ref="H180:H181"/>
    <mergeCell ref="I180:I181"/>
    <mergeCell ref="I178:I179"/>
    <mergeCell ref="J178:J179"/>
    <mergeCell ref="K178:K179"/>
    <mergeCell ref="L178:L179"/>
    <mergeCell ref="M178:M179"/>
    <mergeCell ref="N178:N179"/>
    <mergeCell ref="N176:N177"/>
    <mergeCell ref="O176:O177"/>
    <mergeCell ref="P176:P177"/>
    <mergeCell ref="B178:B179"/>
    <mergeCell ref="C178:C179"/>
    <mergeCell ref="D178:D179"/>
    <mergeCell ref="E178:E179"/>
    <mergeCell ref="F178:F179"/>
    <mergeCell ref="G178:G179"/>
    <mergeCell ref="H178:H179"/>
    <mergeCell ref="H176:H177"/>
    <mergeCell ref="I176:I177"/>
    <mergeCell ref="J176:J177"/>
    <mergeCell ref="K176:K177"/>
    <mergeCell ref="L176:L177"/>
    <mergeCell ref="M176:M177"/>
    <mergeCell ref="B176:B177"/>
    <mergeCell ref="C176:C177"/>
    <mergeCell ref="D176:D177"/>
    <mergeCell ref="E176:E177"/>
    <mergeCell ref="F176:F177"/>
    <mergeCell ref="G176:G177"/>
    <mergeCell ref="K174:K175"/>
    <mergeCell ref="L174:L175"/>
    <mergeCell ref="M174:M175"/>
    <mergeCell ref="N174:N175"/>
    <mergeCell ref="O174:O175"/>
    <mergeCell ref="P174:P175"/>
    <mergeCell ref="P172:P173"/>
    <mergeCell ref="B174:B175"/>
    <mergeCell ref="C174:C175"/>
    <mergeCell ref="D174:D175"/>
    <mergeCell ref="E174:E175"/>
    <mergeCell ref="F174:F175"/>
    <mergeCell ref="G174:G175"/>
    <mergeCell ref="H174:H175"/>
    <mergeCell ref="I174:I175"/>
    <mergeCell ref="J174:J175"/>
    <mergeCell ref="J172:J173"/>
    <mergeCell ref="K172:K173"/>
    <mergeCell ref="L172:L173"/>
    <mergeCell ref="M172:M173"/>
    <mergeCell ref="N172:N173"/>
    <mergeCell ref="O172:O173"/>
    <mergeCell ref="O170:O171"/>
    <mergeCell ref="P170:P171"/>
    <mergeCell ref="B172:B173"/>
    <mergeCell ref="C172:C173"/>
    <mergeCell ref="D172:D173"/>
    <mergeCell ref="E172:E173"/>
    <mergeCell ref="F172:F173"/>
    <mergeCell ref="G172:G173"/>
    <mergeCell ref="H172:H173"/>
    <mergeCell ref="I172:I173"/>
    <mergeCell ref="I170:I171"/>
    <mergeCell ref="J170:J171"/>
    <mergeCell ref="K170:K171"/>
    <mergeCell ref="L170:L171"/>
    <mergeCell ref="M170:M171"/>
    <mergeCell ref="N170:N171"/>
    <mergeCell ref="N168:N169"/>
    <mergeCell ref="O168:O169"/>
    <mergeCell ref="P168:P169"/>
    <mergeCell ref="B170:B171"/>
    <mergeCell ref="C170:C171"/>
    <mergeCell ref="D170:D171"/>
    <mergeCell ref="E170:E171"/>
    <mergeCell ref="F170:F171"/>
    <mergeCell ref="G170:G171"/>
    <mergeCell ref="H170:H171"/>
    <mergeCell ref="H168:H169"/>
    <mergeCell ref="I168:I169"/>
    <mergeCell ref="J168:J169"/>
    <mergeCell ref="K168:K169"/>
    <mergeCell ref="L168:L169"/>
    <mergeCell ref="M168:M169"/>
    <mergeCell ref="B168:B169"/>
    <mergeCell ref="C168:C169"/>
    <mergeCell ref="D168:D169"/>
    <mergeCell ref="E168:E169"/>
    <mergeCell ref="F168:F169"/>
    <mergeCell ref="G168:G169"/>
    <mergeCell ref="K166:K167"/>
    <mergeCell ref="L166:L167"/>
    <mergeCell ref="M166:M167"/>
    <mergeCell ref="N166:N167"/>
    <mergeCell ref="O166:O167"/>
    <mergeCell ref="P166:P167"/>
    <mergeCell ref="P164:P165"/>
    <mergeCell ref="B166:B167"/>
    <mergeCell ref="C166:C167"/>
    <mergeCell ref="D166:D167"/>
    <mergeCell ref="E166:E167"/>
    <mergeCell ref="F166:F167"/>
    <mergeCell ref="G166:G167"/>
    <mergeCell ref="H166:H167"/>
    <mergeCell ref="I166:I167"/>
    <mergeCell ref="J166:J167"/>
    <mergeCell ref="J164:J165"/>
    <mergeCell ref="K164:K165"/>
    <mergeCell ref="L164:L165"/>
    <mergeCell ref="M164:M165"/>
    <mergeCell ref="N164:N165"/>
    <mergeCell ref="O164:O165"/>
    <mergeCell ref="O162:O163"/>
    <mergeCell ref="P162:P163"/>
    <mergeCell ref="B164:B165"/>
    <mergeCell ref="C164:C165"/>
    <mergeCell ref="D164:D165"/>
    <mergeCell ref="E164:E165"/>
    <mergeCell ref="F164:F165"/>
    <mergeCell ref="G164:G165"/>
    <mergeCell ref="H164:H165"/>
    <mergeCell ref="I164:I165"/>
    <mergeCell ref="I162:I163"/>
    <mergeCell ref="J162:J163"/>
    <mergeCell ref="K162:K163"/>
    <mergeCell ref="L162:L163"/>
    <mergeCell ref="M162:M163"/>
    <mergeCell ref="N162:N163"/>
    <mergeCell ref="N160:N161"/>
    <mergeCell ref="O160:O161"/>
    <mergeCell ref="P160:P161"/>
    <mergeCell ref="B162:B163"/>
    <mergeCell ref="C162:C163"/>
    <mergeCell ref="D162:D163"/>
    <mergeCell ref="E162:E163"/>
    <mergeCell ref="F162:F163"/>
    <mergeCell ref="G162:G163"/>
    <mergeCell ref="H162:H163"/>
    <mergeCell ref="H160:H161"/>
    <mergeCell ref="I160:I161"/>
    <mergeCell ref="J160:J161"/>
    <mergeCell ref="K160:K161"/>
    <mergeCell ref="L160:L161"/>
    <mergeCell ref="M160:M161"/>
    <mergeCell ref="B160:B161"/>
    <mergeCell ref="C160:C161"/>
    <mergeCell ref="D160:D161"/>
    <mergeCell ref="E160:E161"/>
    <mergeCell ref="F160:F161"/>
    <mergeCell ref="G160:G161"/>
    <mergeCell ref="K158:K159"/>
    <mergeCell ref="L158:L159"/>
    <mergeCell ref="M158:M159"/>
    <mergeCell ref="N158:N159"/>
    <mergeCell ref="O158:O159"/>
    <mergeCell ref="P158:P159"/>
    <mergeCell ref="P156:P157"/>
    <mergeCell ref="B158:B159"/>
    <mergeCell ref="C158:C159"/>
    <mergeCell ref="D158:D159"/>
    <mergeCell ref="E158:E159"/>
    <mergeCell ref="F158:F159"/>
    <mergeCell ref="G158:G159"/>
    <mergeCell ref="H158:H159"/>
    <mergeCell ref="I158:I159"/>
    <mergeCell ref="J158:J159"/>
    <mergeCell ref="J156:J157"/>
    <mergeCell ref="K156:K157"/>
    <mergeCell ref="L156:L157"/>
    <mergeCell ref="M156:M157"/>
    <mergeCell ref="N156:N157"/>
    <mergeCell ref="O156:O157"/>
    <mergeCell ref="O154:O155"/>
    <mergeCell ref="P154:P155"/>
    <mergeCell ref="B156:B157"/>
    <mergeCell ref="C156:C157"/>
    <mergeCell ref="D156:D157"/>
    <mergeCell ref="E156:E157"/>
    <mergeCell ref="F156:F157"/>
    <mergeCell ref="G156:G157"/>
    <mergeCell ref="H156:H157"/>
    <mergeCell ref="I156:I157"/>
    <mergeCell ref="I154:I155"/>
    <mergeCell ref="J154:J155"/>
    <mergeCell ref="K154:K155"/>
    <mergeCell ref="L154:L155"/>
    <mergeCell ref="M154:M155"/>
    <mergeCell ref="N154:N155"/>
    <mergeCell ref="N152:N153"/>
    <mergeCell ref="O152:O153"/>
    <mergeCell ref="P152:P153"/>
    <mergeCell ref="B154:B155"/>
    <mergeCell ref="C154:C155"/>
    <mergeCell ref="D154:D155"/>
    <mergeCell ref="E154:E155"/>
    <mergeCell ref="F154:F155"/>
    <mergeCell ref="G154:G155"/>
    <mergeCell ref="H154:H155"/>
    <mergeCell ref="H152:H153"/>
    <mergeCell ref="I152:I153"/>
    <mergeCell ref="J152:J153"/>
    <mergeCell ref="K152:K153"/>
    <mergeCell ref="L152:L153"/>
    <mergeCell ref="M152:M153"/>
    <mergeCell ref="B152:B153"/>
    <mergeCell ref="C152:C153"/>
    <mergeCell ref="D152:D153"/>
    <mergeCell ref="E152:E153"/>
    <mergeCell ref="F152:F153"/>
    <mergeCell ref="G152:G153"/>
    <mergeCell ref="K150:K151"/>
    <mergeCell ref="L150:L151"/>
    <mergeCell ref="M150:M151"/>
    <mergeCell ref="N150:N151"/>
    <mergeCell ref="O150:O151"/>
    <mergeCell ref="P150:P151"/>
    <mergeCell ref="P148:P149"/>
    <mergeCell ref="B150:B151"/>
    <mergeCell ref="C150:C151"/>
    <mergeCell ref="D150:D151"/>
    <mergeCell ref="E150:E151"/>
    <mergeCell ref="F150:F151"/>
    <mergeCell ref="G150:G151"/>
    <mergeCell ref="H150:H151"/>
    <mergeCell ref="I150:I151"/>
    <mergeCell ref="J150:J151"/>
    <mergeCell ref="J148:J149"/>
    <mergeCell ref="K148:K149"/>
    <mergeCell ref="L148:L149"/>
    <mergeCell ref="M148:M149"/>
    <mergeCell ref="N148:N149"/>
    <mergeCell ref="O148:O149"/>
    <mergeCell ref="O146:O147"/>
    <mergeCell ref="P146:P147"/>
    <mergeCell ref="B148:B149"/>
    <mergeCell ref="C148:C149"/>
    <mergeCell ref="D148:D149"/>
    <mergeCell ref="E148:E149"/>
    <mergeCell ref="F148:F149"/>
    <mergeCell ref="G148:G149"/>
    <mergeCell ref="H148:H149"/>
    <mergeCell ref="I148:I149"/>
    <mergeCell ref="I146:I147"/>
    <mergeCell ref="J146:J147"/>
    <mergeCell ref="K146:K147"/>
    <mergeCell ref="L146:L147"/>
    <mergeCell ref="M146:M147"/>
    <mergeCell ref="N146:N147"/>
    <mergeCell ref="N144:N145"/>
    <mergeCell ref="O144:O145"/>
    <mergeCell ref="P144:P145"/>
    <mergeCell ref="B146:B147"/>
    <mergeCell ref="C146:C147"/>
    <mergeCell ref="D146:D147"/>
    <mergeCell ref="E146:E147"/>
    <mergeCell ref="F146:F147"/>
    <mergeCell ref="G146:G147"/>
    <mergeCell ref="H146:H147"/>
    <mergeCell ref="H144:H145"/>
    <mergeCell ref="I144:I145"/>
    <mergeCell ref="J144:J145"/>
    <mergeCell ref="K144:K145"/>
    <mergeCell ref="L144:L145"/>
    <mergeCell ref="M144:M145"/>
    <mergeCell ref="B144:B145"/>
    <mergeCell ref="C144:C145"/>
    <mergeCell ref="D144:D145"/>
    <mergeCell ref="E144:E145"/>
    <mergeCell ref="F144:F145"/>
    <mergeCell ref="G144:G145"/>
    <mergeCell ref="K142:K143"/>
    <mergeCell ref="L142:L143"/>
    <mergeCell ref="M142:M143"/>
    <mergeCell ref="N142:N143"/>
    <mergeCell ref="O142:O143"/>
    <mergeCell ref="P142:P143"/>
    <mergeCell ref="P140:P141"/>
    <mergeCell ref="B142:B143"/>
    <mergeCell ref="C142:C143"/>
    <mergeCell ref="D142:D143"/>
    <mergeCell ref="E142:E143"/>
    <mergeCell ref="F142:F143"/>
    <mergeCell ref="G142:G143"/>
    <mergeCell ref="H142:H143"/>
    <mergeCell ref="I142:I143"/>
    <mergeCell ref="J142:J143"/>
    <mergeCell ref="J140:J141"/>
    <mergeCell ref="K140:K141"/>
    <mergeCell ref="L140:L141"/>
    <mergeCell ref="M140:M141"/>
    <mergeCell ref="N140:N141"/>
    <mergeCell ref="O140:O141"/>
    <mergeCell ref="O138:O139"/>
    <mergeCell ref="P138:P139"/>
    <mergeCell ref="B140:B141"/>
    <mergeCell ref="C140:C141"/>
    <mergeCell ref="D140:D141"/>
    <mergeCell ref="E140:E141"/>
    <mergeCell ref="F140:F141"/>
    <mergeCell ref="G140:G141"/>
    <mergeCell ref="H140:H141"/>
    <mergeCell ref="I140:I141"/>
    <mergeCell ref="I138:I139"/>
    <mergeCell ref="J138:J139"/>
    <mergeCell ref="K138:K139"/>
    <mergeCell ref="L138:L139"/>
    <mergeCell ref="M138:M139"/>
    <mergeCell ref="N138:N139"/>
    <mergeCell ref="N136:N137"/>
    <mergeCell ref="O136:O137"/>
    <mergeCell ref="P136:P137"/>
    <mergeCell ref="B138:B139"/>
    <mergeCell ref="C138:C139"/>
    <mergeCell ref="D138:D139"/>
    <mergeCell ref="E138:E139"/>
    <mergeCell ref="F138:F139"/>
    <mergeCell ref="G138:G139"/>
    <mergeCell ref="H138:H139"/>
    <mergeCell ref="H136:H137"/>
    <mergeCell ref="I136:I137"/>
    <mergeCell ref="J136:J137"/>
    <mergeCell ref="K136:K137"/>
    <mergeCell ref="L136:L137"/>
    <mergeCell ref="M136:M137"/>
    <mergeCell ref="B136:B137"/>
    <mergeCell ref="C136:C137"/>
    <mergeCell ref="D136:D137"/>
    <mergeCell ref="E136:E137"/>
    <mergeCell ref="F136:F137"/>
    <mergeCell ref="G136:G137"/>
    <mergeCell ref="K134:K135"/>
    <mergeCell ref="L134:L135"/>
    <mergeCell ref="M134:M135"/>
    <mergeCell ref="N134:N135"/>
    <mergeCell ref="O134:O135"/>
    <mergeCell ref="P134:P135"/>
    <mergeCell ref="P132:P133"/>
    <mergeCell ref="B134:B135"/>
    <mergeCell ref="C134:C135"/>
    <mergeCell ref="D134:D135"/>
    <mergeCell ref="E134:E135"/>
    <mergeCell ref="F134:F135"/>
    <mergeCell ref="G134:G135"/>
    <mergeCell ref="H134:H135"/>
    <mergeCell ref="I134:I135"/>
    <mergeCell ref="J134:J135"/>
    <mergeCell ref="J132:J133"/>
    <mergeCell ref="K132:K133"/>
    <mergeCell ref="L132:L133"/>
    <mergeCell ref="M132:M133"/>
    <mergeCell ref="N132:N133"/>
    <mergeCell ref="O132:O133"/>
    <mergeCell ref="O130:O131"/>
    <mergeCell ref="P130:P131"/>
    <mergeCell ref="B132:B133"/>
    <mergeCell ref="C132:C133"/>
    <mergeCell ref="D132:D133"/>
    <mergeCell ref="E132:E133"/>
    <mergeCell ref="F132:F133"/>
    <mergeCell ref="G132:G133"/>
    <mergeCell ref="H132:H133"/>
    <mergeCell ref="I132:I133"/>
    <mergeCell ref="I130:I131"/>
    <mergeCell ref="J130:J131"/>
    <mergeCell ref="K130:K131"/>
    <mergeCell ref="L130:L131"/>
    <mergeCell ref="M130:M131"/>
    <mergeCell ref="N130:N131"/>
    <mergeCell ref="N128:N129"/>
    <mergeCell ref="O128:O129"/>
    <mergeCell ref="P128:P129"/>
    <mergeCell ref="B130:B131"/>
    <mergeCell ref="C130:C131"/>
    <mergeCell ref="D130:D131"/>
    <mergeCell ref="E130:E131"/>
    <mergeCell ref="F130:F131"/>
    <mergeCell ref="G130:G131"/>
    <mergeCell ref="H130:H131"/>
    <mergeCell ref="H128:H129"/>
    <mergeCell ref="I128:I129"/>
    <mergeCell ref="J128:J129"/>
    <mergeCell ref="K128:K129"/>
    <mergeCell ref="L128:L129"/>
    <mergeCell ref="M128:M129"/>
    <mergeCell ref="B128:B129"/>
    <mergeCell ref="C128:C129"/>
    <mergeCell ref="D128:D129"/>
    <mergeCell ref="E128:E129"/>
    <mergeCell ref="F128:F129"/>
    <mergeCell ref="G128:G129"/>
    <mergeCell ref="K126:K127"/>
    <mergeCell ref="L126:L127"/>
    <mergeCell ref="M126:M127"/>
    <mergeCell ref="N126:N127"/>
    <mergeCell ref="O126:O127"/>
    <mergeCell ref="P126:P127"/>
    <mergeCell ref="P124:P125"/>
    <mergeCell ref="B126:B127"/>
    <mergeCell ref="C126:C127"/>
    <mergeCell ref="D126:D127"/>
    <mergeCell ref="E126:E127"/>
    <mergeCell ref="F126:F127"/>
    <mergeCell ref="G126:G127"/>
    <mergeCell ref="H126:H127"/>
    <mergeCell ref="I126:I127"/>
    <mergeCell ref="J126:J127"/>
    <mergeCell ref="J124:J125"/>
    <mergeCell ref="K124:K125"/>
    <mergeCell ref="L124:L125"/>
    <mergeCell ref="M124:M125"/>
    <mergeCell ref="N124:N125"/>
    <mergeCell ref="O124:O125"/>
    <mergeCell ref="O122:O123"/>
    <mergeCell ref="P122:P123"/>
    <mergeCell ref="B124:B125"/>
    <mergeCell ref="C124:C125"/>
    <mergeCell ref="D124:D125"/>
    <mergeCell ref="E124:E125"/>
    <mergeCell ref="F124:F125"/>
    <mergeCell ref="G124:G125"/>
    <mergeCell ref="H124:H125"/>
    <mergeCell ref="I124:I125"/>
    <mergeCell ref="I122:I123"/>
    <mergeCell ref="J122:J123"/>
    <mergeCell ref="K122:K123"/>
    <mergeCell ref="L122:L123"/>
    <mergeCell ref="M122:M123"/>
    <mergeCell ref="N122:N123"/>
    <mergeCell ref="N120:N121"/>
    <mergeCell ref="O120:O121"/>
    <mergeCell ref="P120:P121"/>
    <mergeCell ref="B122:B123"/>
    <mergeCell ref="C122:C123"/>
    <mergeCell ref="D122:D123"/>
    <mergeCell ref="E122:E123"/>
    <mergeCell ref="F122:F123"/>
    <mergeCell ref="G122:G123"/>
    <mergeCell ref="H122:H123"/>
    <mergeCell ref="H120:H121"/>
    <mergeCell ref="I120:I121"/>
    <mergeCell ref="J120:J121"/>
    <mergeCell ref="K120:K121"/>
    <mergeCell ref="L120:L121"/>
    <mergeCell ref="M120:M121"/>
    <mergeCell ref="B120:B121"/>
    <mergeCell ref="C120:C121"/>
    <mergeCell ref="D120:D121"/>
    <mergeCell ref="E120:E121"/>
    <mergeCell ref="F120:F121"/>
    <mergeCell ref="G120:G121"/>
    <mergeCell ref="K118:K119"/>
    <mergeCell ref="L118:L119"/>
    <mergeCell ref="M118:M119"/>
    <mergeCell ref="N118:N119"/>
    <mergeCell ref="O118:O119"/>
    <mergeCell ref="P118:P119"/>
    <mergeCell ref="P116:P117"/>
    <mergeCell ref="B118:B119"/>
    <mergeCell ref="C118:C119"/>
    <mergeCell ref="D118:D119"/>
    <mergeCell ref="E118:E119"/>
    <mergeCell ref="F118:F119"/>
    <mergeCell ref="G118:G119"/>
    <mergeCell ref="H118:H119"/>
    <mergeCell ref="I118:I119"/>
    <mergeCell ref="J118:J119"/>
    <mergeCell ref="J116:J117"/>
    <mergeCell ref="K116:K117"/>
    <mergeCell ref="L116:L117"/>
    <mergeCell ref="M116:M117"/>
    <mergeCell ref="N116:N117"/>
    <mergeCell ref="O116:O117"/>
    <mergeCell ref="O114:O115"/>
    <mergeCell ref="P114:P115"/>
    <mergeCell ref="B116:B117"/>
    <mergeCell ref="C116:C117"/>
    <mergeCell ref="D116:D117"/>
    <mergeCell ref="E116:E117"/>
    <mergeCell ref="F116:F117"/>
    <mergeCell ref="G116:G117"/>
    <mergeCell ref="H116:H117"/>
    <mergeCell ref="I116:I117"/>
    <mergeCell ref="I114:I115"/>
    <mergeCell ref="J114:J115"/>
    <mergeCell ref="K114:K115"/>
    <mergeCell ref="L114:L115"/>
    <mergeCell ref="M114:M115"/>
    <mergeCell ref="N114:N115"/>
    <mergeCell ref="N112:N113"/>
    <mergeCell ref="O112:O113"/>
    <mergeCell ref="P112:P113"/>
    <mergeCell ref="B114:B115"/>
    <mergeCell ref="C114:C115"/>
    <mergeCell ref="D114:D115"/>
    <mergeCell ref="E114:E115"/>
    <mergeCell ref="F114:F115"/>
    <mergeCell ref="G114:G115"/>
    <mergeCell ref="H114:H115"/>
    <mergeCell ref="H112:H113"/>
    <mergeCell ref="I112:I113"/>
    <mergeCell ref="J112:J113"/>
    <mergeCell ref="K112:K113"/>
    <mergeCell ref="L112:L113"/>
    <mergeCell ref="M112:M113"/>
    <mergeCell ref="B112:B113"/>
    <mergeCell ref="C112:C113"/>
    <mergeCell ref="D112:D113"/>
    <mergeCell ref="E112:E113"/>
    <mergeCell ref="F112:F113"/>
    <mergeCell ref="G112:G113"/>
    <mergeCell ref="K110:K111"/>
    <mergeCell ref="L110:L111"/>
    <mergeCell ref="M110:M111"/>
    <mergeCell ref="N110:N111"/>
    <mergeCell ref="O110:O111"/>
    <mergeCell ref="P110:P111"/>
    <mergeCell ref="P108:P109"/>
    <mergeCell ref="B110:B111"/>
    <mergeCell ref="C110:C111"/>
    <mergeCell ref="D110:D111"/>
    <mergeCell ref="E110:E111"/>
    <mergeCell ref="F110:F111"/>
    <mergeCell ref="G110:G111"/>
    <mergeCell ref="H110:H111"/>
    <mergeCell ref="I110:I111"/>
    <mergeCell ref="J110:J111"/>
    <mergeCell ref="J108:J109"/>
    <mergeCell ref="K108:K109"/>
    <mergeCell ref="L108:L109"/>
    <mergeCell ref="M108:M109"/>
    <mergeCell ref="N108:N109"/>
    <mergeCell ref="O108:O109"/>
    <mergeCell ref="O106:O107"/>
    <mergeCell ref="P106:P107"/>
    <mergeCell ref="B108:B109"/>
    <mergeCell ref="C108:C109"/>
    <mergeCell ref="D108:D109"/>
    <mergeCell ref="E108:E109"/>
    <mergeCell ref="F108:F109"/>
    <mergeCell ref="G108:G109"/>
    <mergeCell ref="H108:H109"/>
    <mergeCell ref="I108:I109"/>
    <mergeCell ref="I106:I107"/>
    <mergeCell ref="J106:J107"/>
    <mergeCell ref="K106:K107"/>
    <mergeCell ref="L106:L107"/>
    <mergeCell ref="M106:M107"/>
    <mergeCell ref="N106:N107"/>
    <mergeCell ref="N104:N105"/>
    <mergeCell ref="O104:O105"/>
    <mergeCell ref="P104:P105"/>
    <mergeCell ref="B106:B107"/>
    <mergeCell ref="C106:C107"/>
    <mergeCell ref="D106:D107"/>
    <mergeCell ref="E106:E107"/>
    <mergeCell ref="F106:F107"/>
    <mergeCell ref="G106:G107"/>
    <mergeCell ref="H106:H107"/>
    <mergeCell ref="H104:H105"/>
    <mergeCell ref="I104:I105"/>
    <mergeCell ref="J104:J105"/>
    <mergeCell ref="K104:K105"/>
    <mergeCell ref="L104:L105"/>
    <mergeCell ref="M104:M105"/>
    <mergeCell ref="B104:B105"/>
    <mergeCell ref="C104:C105"/>
    <mergeCell ref="D104:D105"/>
    <mergeCell ref="E104:E105"/>
    <mergeCell ref="F104:F105"/>
    <mergeCell ref="G104:G105"/>
    <mergeCell ref="K102:K103"/>
    <mergeCell ref="L102:L103"/>
    <mergeCell ref="M102:M103"/>
    <mergeCell ref="N102:N103"/>
    <mergeCell ref="O102:O103"/>
    <mergeCell ref="P102:P103"/>
    <mergeCell ref="P100:P101"/>
    <mergeCell ref="B102:B103"/>
    <mergeCell ref="C102:C103"/>
    <mergeCell ref="D102:D103"/>
    <mergeCell ref="E102:E103"/>
    <mergeCell ref="F102:F103"/>
    <mergeCell ref="G102:G103"/>
    <mergeCell ref="H102:H103"/>
    <mergeCell ref="I102:I103"/>
    <mergeCell ref="J102:J103"/>
    <mergeCell ref="J100:J101"/>
    <mergeCell ref="K100:K101"/>
    <mergeCell ref="L100:L101"/>
    <mergeCell ref="M100:M101"/>
    <mergeCell ref="N100:N101"/>
    <mergeCell ref="O100:O101"/>
    <mergeCell ref="O98:O99"/>
    <mergeCell ref="P98:P99"/>
    <mergeCell ref="B100:B101"/>
    <mergeCell ref="C100:C101"/>
    <mergeCell ref="D100:D101"/>
    <mergeCell ref="E100:E101"/>
    <mergeCell ref="F100:F101"/>
    <mergeCell ref="G100:G101"/>
    <mergeCell ref="H100:H101"/>
    <mergeCell ref="I100:I101"/>
    <mergeCell ref="I98:I99"/>
    <mergeCell ref="J98:J99"/>
    <mergeCell ref="K98:K99"/>
    <mergeCell ref="L98:L99"/>
    <mergeCell ref="M98:M99"/>
    <mergeCell ref="N98:N99"/>
    <mergeCell ref="N96:N97"/>
    <mergeCell ref="O96:O97"/>
    <mergeCell ref="P96:P97"/>
    <mergeCell ref="B98:B99"/>
    <mergeCell ref="C98:C99"/>
    <mergeCell ref="D98:D99"/>
    <mergeCell ref="E98:E99"/>
    <mergeCell ref="F98:F99"/>
    <mergeCell ref="G98:G99"/>
    <mergeCell ref="H98:H99"/>
    <mergeCell ref="H96:H97"/>
    <mergeCell ref="I96:I97"/>
    <mergeCell ref="J96:J97"/>
    <mergeCell ref="K96:K97"/>
    <mergeCell ref="L96:L97"/>
    <mergeCell ref="M96:M97"/>
    <mergeCell ref="B96:B97"/>
    <mergeCell ref="C96:C97"/>
    <mergeCell ref="D96:D97"/>
    <mergeCell ref="E96:E97"/>
    <mergeCell ref="F96:F97"/>
    <mergeCell ref="G96:G97"/>
    <mergeCell ref="K94:K95"/>
    <mergeCell ref="L94:L95"/>
    <mergeCell ref="M94:M95"/>
    <mergeCell ref="N94:N95"/>
    <mergeCell ref="O94:O95"/>
    <mergeCell ref="P94:P95"/>
    <mergeCell ref="P92:P93"/>
    <mergeCell ref="B94:B95"/>
    <mergeCell ref="C94:C95"/>
    <mergeCell ref="D94:D95"/>
    <mergeCell ref="E94:E95"/>
    <mergeCell ref="F94:F95"/>
    <mergeCell ref="G94:G95"/>
    <mergeCell ref="H94:H95"/>
    <mergeCell ref="I94:I95"/>
    <mergeCell ref="J94:J95"/>
    <mergeCell ref="J92:J93"/>
    <mergeCell ref="K92:K93"/>
    <mergeCell ref="L92:L93"/>
    <mergeCell ref="M92:M93"/>
    <mergeCell ref="N92:N93"/>
    <mergeCell ref="O92:O93"/>
    <mergeCell ref="O90:O91"/>
    <mergeCell ref="P90:P91"/>
    <mergeCell ref="B92:B93"/>
    <mergeCell ref="C92:C93"/>
    <mergeCell ref="D92:D93"/>
    <mergeCell ref="E92:E93"/>
    <mergeCell ref="F92:F93"/>
    <mergeCell ref="G92:G93"/>
    <mergeCell ref="H92:H93"/>
    <mergeCell ref="I92:I93"/>
    <mergeCell ref="I90:I91"/>
    <mergeCell ref="J90:J91"/>
    <mergeCell ref="K90:K91"/>
    <mergeCell ref="L90:L91"/>
    <mergeCell ref="M90:M91"/>
    <mergeCell ref="N90:N91"/>
    <mergeCell ref="N88:N89"/>
    <mergeCell ref="O88:O89"/>
    <mergeCell ref="P88:P89"/>
    <mergeCell ref="B90:B91"/>
    <mergeCell ref="C90:C91"/>
    <mergeCell ref="D90:D91"/>
    <mergeCell ref="E90:E91"/>
    <mergeCell ref="F90:F91"/>
    <mergeCell ref="G90:G91"/>
    <mergeCell ref="H90:H91"/>
    <mergeCell ref="H88:H89"/>
    <mergeCell ref="I88:I89"/>
    <mergeCell ref="J88:J89"/>
    <mergeCell ref="K88:K89"/>
    <mergeCell ref="L88:L89"/>
    <mergeCell ref="M88:M89"/>
    <mergeCell ref="B88:B89"/>
    <mergeCell ref="C88:C89"/>
    <mergeCell ref="D88:D89"/>
    <mergeCell ref="E88:E89"/>
    <mergeCell ref="F88:F89"/>
    <mergeCell ref="G88:G89"/>
    <mergeCell ref="K86:K87"/>
    <mergeCell ref="L86:L87"/>
    <mergeCell ref="M86:M87"/>
    <mergeCell ref="N86:N87"/>
    <mergeCell ref="O86:O87"/>
    <mergeCell ref="P86:P87"/>
    <mergeCell ref="P84:P85"/>
    <mergeCell ref="B86:B87"/>
    <mergeCell ref="C86:C87"/>
    <mergeCell ref="D86:D87"/>
    <mergeCell ref="E86:E87"/>
    <mergeCell ref="F86:F87"/>
    <mergeCell ref="G86:G87"/>
    <mergeCell ref="H86:H87"/>
    <mergeCell ref="I86:I87"/>
    <mergeCell ref="J86:J87"/>
    <mergeCell ref="J84:J85"/>
    <mergeCell ref="K84:K85"/>
    <mergeCell ref="L84:L85"/>
    <mergeCell ref="M84:M85"/>
    <mergeCell ref="N84:N85"/>
    <mergeCell ref="O84:O85"/>
    <mergeCell ref="O82:O83"/>
    <mergeCell ref="P82:P83"/>
    <mergeCell ref="B84:B85"/>
    <mergeCell ref="C84:C85"/>
    <mergeCell ref="D84:D85"/>
    <mergeCell ref="E84:E85"/>
    <mergeCell ref="F84:F85"/>
    <mergeCell ref="G84:G85"/>
    <mergeCell ref="H84:H85"/>
    <mergeCell ref="I84:I85"/>
    <mergeCell ref="I82:I83"/>
    <mergeCell ref="J82:J83"/>
    <mergeCell ref="K82:K83"/>
    <mergeCell ref="L82:L83"/>
    <mergeCell ref="M82:M83"/>
    <mergeCell ref="N82:N83"/>
    <mergeCell ref="N80:N81"/>
    <mergeCell ref="O80:O81"/>
    <mergeCell ref="P80:P81"/>
    <mergeCell ref="B82:B83"/>
    <mergeCell ref="C82:C83"/>
    <mergeCell ref="D82:D83"/>
    <mergeCell ref="E82:E83"/>
    <mergeCell ref="F82:F83"/>
    <mergeCell ref="G82:G83"/>
    <mergeCell ref="H82:H83"/>
    <mergeCell ref="H80:H81"/>
    <mergeCell ref="I80:I81"/>
    <mergeCell ref="J80:J81"/>
    <mergeCell ref="K80:K81"/>
    <mergeCell ref="L80:L81"/>
    <mergeCell ref="M80:M81"/>
    <mergeCell ref="B80:B81"/>
    <mergeCell ref="C80:C81"/>
    <mergeCell ref="D80:D81"/>
    <mergeCell ref="E80:E81"/>
    <mergeCell ref="F80:F81"/>
    <mergeCell ref="G80:G81"/>
    <mergeCell ref="K78:K79"/>
    <mergeCell ref="L78:L79"/>
    <mergeCell ref="M78:M79"/>
    <mergeCell ref="N78:N79"/>
    <mergeCell ref="O78:O79"/>
    <mergeCell ref="P78:P79"/>
    <mergeCell ref="P76:P77"/>
    <mergeCell ref="B78:B79"/>
    <mergeCell ref="C78:C79"/>
    <mergeCell ref="D78:D79"/>
    <mergeCell ref="E78:E79"/>
    <mergeCell ref="F78:F79"/>
    <mergeCell ref="G78:G79"/>
    <mergeCell ref="H78:H79"/>
    <mergeCell ref="I78:I79"/>
    <mergeCell ref="J78:J79"/>
    <mergeCell ref="J76:J77"/>
    <mergeCell ref="K76:K77"/>
    <mergeCell ref="L76:L77"/>
    <mergeCell ref="M76:M77"/>
    <mergeCell ref="N76:N77"/>
    <mergeCell ref="O76:O77"/>
    <mergeCell ref="O74:O75"/>
    <mergeCell ref="P74:P75"/>
    <mergeCell ref="B76:B77"/>
    <mergeCell ref="C76:C77"/>
    <mergeCell ref="D76:D77"/>
    <mergeCell ref="E76:E77"/>
    <mergeCell ref="F76:F77"/>
    <mergeCell ref="G76:G77"/>
    <mergeCell ref="H76:H77"/>
    <mergeCell ref="I76:I77"/>
    <mergeCell ref="I74:I75"/>
    <mergeCell ref="J74:J75"/>
    <mergeCell ref="K74:K75"/>
    <mergeCell ref="L74:L75"/>
    <mergeCell ref="M74:M75"/>
    <mergeCell ref="N74:N75"/>
    <mergeCell ref="N72:N73"/>
    <mergeCell ref="O72:O73"/>
    <mergeCell ref="P72:P73"/>
    <mergeCell ref="B74:B75"/>
    <mergeCell ref="C74:C75"/>
    <mergeCell ref="D74:D75"/>
    <mergeCell ref="E74:E75"/>
    <mergeCell ref="F74:F75"/>
    <mergeCell ref="G74:G75"/>
    <mergeCell ref="H74:H75"/>
    <mergeCell ref="H72:H73"/>
    <mergeCell ref="I72:I73"/>
    <mergeCell ref="J72:J73"/>
    <mergeCell ref="K72:K73"/>
    <mergeCell ref="L72:L73"/>
    <mergeCell ref="M72:M73"/>
    <mergeCell ref="B72:B73"/>
    <mergeCell ref="C72:C73"/>
    <mergeCell ref="D72:D73"/>
    <mergeCell ref="E72:E73"/>
    <mergeCell ref="F72:F73"/>
    <mergeCell ref="G72:G73"/>
    <mergeCell ref="K70:K71"/>
    <mergeCell ref="L70:L71"/>
    <mergeCell ref="M70:M71"/>
    <mergeCell ref="N70:N71"/>
    <mergeCell ref="O70:O71"/>
    <mergeCell ref="P70:P71"/>
    <mergeCell ref="P68:P69"/>
    <mergeCell ref="B70:B71"/>
    <mergeCell ref="C70:C71"/>
    <mergeCell ref="D70:D71"/>
    <mergeCell ref="E70:E71"/>
    <mergeCell ref="F70:F71"/>
    <mergeCell ref="G70:G71"/>
    <mergeCell ref="H70:H71"/>
    <mergeCell ref="I70:I71"/>
    <mergeCell ref="J70:J71"/>
    <mergeCell ref="J68:J69"/>
    <mergeCell ref="K68:K69"/>
    <mergeCell ref="L68:L69"/>
    <mergeCell ref="M68:M69"/>
    <mergeCell ref="N68:N69"/>
    <mergeCell ref="O68:O69"/>
    <mergeCell ref="O66:O67"/>
    <mergeCell ref="P66:P67"/>
    <mergeCell ref="B68:B69"/>
    <mergeCell ref="C68:C69"/>
    <mergeCell ref="D68:D69"/>
    <mergeCell ref="E68:E69"/>
    <mergeCell ref="F68:F69"/>
    <mergeCell ref="G68:G69"/>
    <mergeCell ref="H68:H69"/>
    <mergeCell ref="I68:I69"/>
    <mergeCell ref="I66:I67"/>
    <mergeCell ref="J66:J67"/>
    <mergeCell ref="K66:K67"/>
    <mergeCell ref="L66:L67"/>
    <mergeCell ref="M66:M67"/>
    <mergeCell ref="N66:N67"/>
    <mergeCell ref="N64:N65"/>
    <mergeCell ref="O64:O65"/>
    <mergeCell ref="P64:P65"/>
    <mergeCell ref="B66:B67"/>
    <mergeCell ref="C66:C67"/>
    <mergeCell ref="D66:D67"/>
    <mergeCell ref="E66:E67"/>
    <mergeCell ref="F66:F67"/>
    <mergeCell ref="G66:G67"/>
    <mergeCell ref="H66:H67"/>
    <mergeCell ref="H64:H65"/>
    <mergeCell ref="I64:I65"/>
    <mergeCell ref="J64:J65"/>
    <mergeCell ref="K64:K65"/>
    <mergeCell ref="L64:L65"/>
    <mergeCell ref="M64:M65"/>
    <mergeCell ref="B64:B65"/>
    <mergeCell ref="C64:C65"/>
    <mergeCell ref="D64:D65"/>
    <mergeCell ref="E64:E65"/>
    <mergeCell ref="F64:F65"/>
    <mergeCell ref="G64:G65"/>
    <mergeCell ref="K62:K63"/>
    <mergeCell ref="L62:L63"/>
    <mergeCell ref="M62:M63"/>
    <mergeCell ref="N62:N63"/>
    <mergeCell ref="O62:O63"/>
    <mergeCell ref="P62:P63"/>
    <mergeCell ref="P60:P61"/>
    <mergeCell ref="B62:B63"/>
    <mergeCell ref="C62:C63"/>
    <mergeCell ref="D62:D63"/>
    <mergeCell ref="E62:E63"/>
    <mergeCell ref="F62:F63"/>
    <mergeCell ref="G62:G63"/>
    <mergeCell ref="H62:H63"/>
    <mergeCell ref="I62:I63"/>
    <mergeCell ref="J62:J63"/>
    <mergeCell ref="J60:J61"/>
    <mergeCell ref="K60:K61"/>
    <mergeCell ref="L60:L61"/>
    <mergeCell ref="M60:M61"/>
    <mergeCell ref="N60:N61"/>
    <mergeCell ref="O60:O61"/>
    <mergeCell ref="O58:O59"/>
    <mergeCell ref="P58:P59"/>
    <mergeCell ref="B60:B61"/>
    <mergeCell ref="C60:C61"/>
    <mergeCell ref="D60:D61"/>
    <mergeCell ref="E60:E61"/>
    <mergeCell ref="F60:F61"/>
    <mergeCell ref="G60:G61"/>
    <mergeCell ref="H60:H61"/>
    <mergeCell ref="I60:I61"/>
    <mergeCell ref="I58:I59"/>
    <mergeCell ref="J58:J59"/>
    <mergeCell ref="K58:K59"/>
    <mergeCell ref="L58:L59"/>
    <mergeCell ref="M58:M59"/>
    <mergeCell ref="N58:N59"/>
    <mergeCell ref="N56:N57"/>
    <mergeCell ref="O56:O57"/>
    <mergeCell ref="P56:P57"/>
    <mergeCell ref="B58:B59"/>
    <mergeCell ref="C58:C59"/>
    <mergeCell ref="D58:D59"/>
    <mergeCell ref="E58:E59"/>
    <mergeCell ref="F58:F59"/>
    <mergeCell ref="G58:G59"/>
    <mergeCell ref="H58:H59"/>
    <mergeCell ref="H56:H57"/>
    <mergeCell ref="I56:I57"/>
    <mergeCell ref="J56:J57"/>
    <mergeCell ref="K56:K57"/>
    <mergeCell ref="L56:L57"/>
    <mergeCell ref="M56:M57"/>
    <mergeCell ref="B56:B57"/>
    <mergeCell ref="C56:C57"/>
    <mergeCell ref="D56:D57"/>
    <mergeCell ref="E56:E57"/>
    <mergeCell ref="F56:F57"/>
    <mergeCell ref="G56:G57"/>
    <mergeCell ref="K54:K55"/>
    <mergeCell ref="L54:L55"/>
    <mergeCell ref="M54:M55"/>
    <mergeCell ref="N54:N55"/>
    <mergeCell ref="O54:O55"/>
    <mergeCell ref="P54:P55"/>
    <mergeCell ref="P52:P53"/>
    <mergeCell ref="B54:B55"/>
    <mergeCell ref="C54:C55"/>
    <mergeCell ref="D54:D55"/>
    <mergeCell ref="E54:E55"/>
    <mergeCell ref="F54:F55"/>
    <mergeCell ref="G54:G55"/>
    <mergeCell ref="H54:H55"/>
    <mergeCell ref="I54:I55"/>
    <mergeCell ref="J54:J55"/>
    <mergeCell ref="J52:J53"/>
    <mergeCell ref="K52:K53"/>
    <mergeCell ref="L52:L53"/>
    <mergeCell ref="M52:M53"/>
    <mergeCell ref="N52:N53"/>
    <mergeCell ref="O52:O53"/>
    <mergeCell ref="O50:O51"/>
    <mergeCell ref="P50:P51"/>
    <mergeCell ref="B52:B53"/>
    <mergeCell ref="C52:C53"/>
    <mergeCell ref="D52:D53"/>
    <mergeCell ref="E52:E53"/>
    <mergeCell ref="F52:F53"/>
    <mergeCell ref="G52:G53"/>
    <mergeCell ref="H52:H53"/>
    <mergeCell ref="I52:I53"/>
    <mergeCell ref="I50:I51"/>
    <mergeCell ref="J50:J51"/>
    <mergeCell ref="K50:K51"/>
    <mergeCell ref="L50:L51"/>
    <mergeCell ref="M50:M51"/>
    <mergeCell ref="N50:N51"/>
    <mergeCell ref="N48:N49"/>
    <mergeCell ref="O48:O49"/>
    <mergeCell ref="P48:P49"/>
    <mergeCell ref="B50:B51"/>
    <mergeCell ref="C50:C51"/>
    <mergeCell ref="D50:D51"/>
    <mergeCell ref="E50:E51"/>
    <mergeCell ref="F50:F51"/>
    <mergeCell ref="G50:G51"/>
    <mergeCell ref="H50:H51"/>
    <mergeCell ref="H48:H49"/>
    <mergeCell ref="I48:I49"/>
    <mergeCell ref="J48:J49"/>
    <mergeCell ref="K48:K49"/>
    <mergeCell ref="L48:L49"/>
    <mergeCell ref="M48:M49"/>
    <mergeCell ref="B48:B49"/>
    <mergeCell ref="C48:C49"/>
    <mergeCell ref="D48:D49"/>
    <mergeCell ref="E48:E49"/>
    <mergeCell ref="F48:F49"/>
    <mergeCell ref="G48:G49"/>
    <mergeCell ref="K46:K47"/>
    <mergeCell ref="L46:L47"/>
    <mergeCell ref="M46:M47"/>
    <mergeCell ref="N46:N47"/>
    <mergeCell ref="O46:O47"/>
    <mergeCell ref="P46:P47"/>
    <mergeCell ref="P44:P45"/>
    <mergeCell ref="B46:B47"/>
    <mergeCell ref="C46:C47"/>
    <mergeCell ref="D46:D47"/>
    <mergeCell ref="E46:E47"/>
    <mergeCell ref="F46:F47"/>
    <mergeCell ref="G46:G47"/>
    <mergeCell ref="H46:H47"/>
    <mergeCell ref="I46:I47"/>
    <mergeCell ref="J46:J47"/>
    <mergeCell ref="J44:J45"/>
    <mergeCell ref="K44:K45"/>
    <mergeCell ref="L44:L45"/>
    <mergeCell ref="M44:M45"/>
    <mergeCell ref="N44:N45"/>
    <mergeCell ref="O44:O45"/>
    <mergeCell ref="O42:O43"/>
    <mergeCell ref="P42:P43"/>
    <mergeCell ref="B44:B45"/>
    <mergeCell ref="C44:C45"/>
    <mergeCell ref="D44:D45"/>
    <mergeCell ref="E44:E45"/>
    <mergeCell ref="F44:F45"/>
    <mergeCell ref="G44:G45"/>
    <mergeCell ref="H44:H45"/>
    <mergeCell ref="I44:I45"/>
    <mergeCell ref="I42:I43"/>
    <mergeCell ref="J42:J43"/>
    <mergeCell ref="K42:K43"/>
    <mergeCell ref="L42:L43"/>
    <mergeCell ref="M42:M43"/>
    <mergeCell ref="N42:N43"/>
    <mergeCell ref="N40:N41"/>
    <mergeCell ref="O40:O41"/>
    <mergeCell ref="P40:P41"/>
    <mergeCell ref="B42:B43"/>
    <mergeCell ref="C42:C43"/>
    <mergeCell ref="D42:D43"/>
    <mergeCell ref="E42:E43"/>
    <mergeCell ref="F42:F43"/>
    <mergeCell ref="G42:G43"/>
    <mergeCell ref="H42:H43"/>
    <mergeCell ref="H40:H41"/>
    <mergeCell ref="I40:I41"/>
    <mergeCell ref="J40:J41"/>
    <mergeCell ref="K40:K41"/>
    <mergeCell ref="L40:L41"/>
    <mergeCell ref="M40:M41"/>
    <mergeCell ref="B40:B41"/>
    <mergeCell ref="C40:C41"/>
    <mergeCell ref="D40:D41"/>
    <mergeCell ref="E40:E41"/>
    <mergeCell ref="F40:F41"/>
    <mergeCell ref="G40:G41"/>
    <mergeCell ref="K38:K39"/>
    <mergeCell ref="L38:L39"/>
    <mergeCell ref="M38:M39"/>
    <mergeCell ref="N38:N39"/>
    <mergeCell ref="O38:O39"/>
    <mergeCell ref="P38:P39"/>
    <mergeCell ref="P36:P37"/>
    <mergeCell ref="B38:B39"/>
    <mergeCell ref="C38:C39"/>
    <mergeCell ref="D38:D39"/>
    <mergeCell ref="E38:E39"/>
    <mergeCell ref="F38:F39"/>
    <mergeCell ref="G38:G39"/>
    <mergeCell ref="H38:H39"/>
    <mergeCell ref="I38:I39"/>
    <mergeCell ref="J38:J39"/>
    <mergeCell ref="J36:J37"/>
    <mergeCell ref="K36:K37"/>
    <mergeCell ref="L36:L37"/>
    <mergeCell ref="M36:M37"/>
    <mergeCell ref="N36:N37"/>
    <mergeCell ref="O36:O37"/>
    <mergeCell ref="O34:O35"/>
    <mergeCell ref="P34:P35"/>
    <mergeCell ref="B36:B37"/>
    <mergeCell ref="C36:C37"/>
    <mergeCell ref="D36:D37"/>
    <mergeCell ref="E36:E37"/>
    <mergeCell ref="F36:F37"/>
    <mergeCell ref="G36:G37"/>
    <mergeCell ref="H36:H37"/>
    <mergeCell ref="I36:I37"/>
    <mergeCell ref="I34:I35"/>
    <mergeCell ref="J34:J35"/>
    <mergeCell ref="K34:K35"/>
    <mergeCell ref="L34:L35"/>
    <mergeCell ref="M34:M35"/>
    <mergeCell ref="N34:N35"/>
    <mergeCell ref="N32:N33"/>
    <mergeCell ref="O32:O33"/>
    <mergeCell ref="P32:P33"/>
    <mergeCell ref="B34:B35"/>
    <mergeCell ref="C34:C35"/>
    <mergeCell ref="D34:D35"/>
    <mergeCell ref="E34:E35"/>
    <mergeCell ref="F34:F35"/>
    <mergeCell ref="G34:G35"/>
    <mergeCell ref="H34:H35"/>
    <mergeCell ref="H32:H33"/>
    <mergeCell ref="I32:I33"/>
    <mergeCell ref="J32:J33"/>
    <mergeCell ref="K32:K33"/>
    <mergeCell ref="L32:L33"/>
    <mergeCell ref="M32:M33"/>
    <mergeCell ref="B32:B33"/>
    <mergeCell ref="C32:C33"/>
    <mergeCell ref="D32:D33"/>
    <mergeCell ref="E32:E33"/>
    <mergeCell ref="F32:F33"/>
    <mergeCell ref="G32:G33"/>
    <mergeCell ref="K30:K31"/>
    <mergeCell ref="L30:L31"/>
    <mergeCell ref="M30:M31"/>
    <mergeCell ref="N30:N31"/>
    <mergeCell ref="O30:O31"/>
    <mergeCell ref="P30:P31"/>
    <mergeCell ref="O28:O29"/>
    <mergeCell ref="P28:P29"/>
    <mergeCell ref="C30:C31"/>
    <mergeCell ref="D30:D31"/>
    <mergeCell ref="E30:E31"/>
    <mergeCell ref="F30:F31"/>
    <mergeCell ref="G30:G31"/>
    <mergeCell ref="H30:H31"/>
    <mergeCell ref="I30:I31"/>
    <mergeCell ref="J30:J31"/>
    <mergeCell ref="I28:I29"/>
    <mergeCell ref="J28:J29"/>
    <mergeCell ref="K28:K29"/>
    <mergeCell ref="L28:L29"/>
    <mergeCell ref="M28:M29"/>
    <mergeCell ref="N28:N29"/>
    <mergeCell ref="N26:N27"/>
    <mergeCell ref="O26:O27"/>
    <mergeCell ref="P26:P27"/>
    <mergeCell ref="B28:B29"/>
    <mergeCell ref="C28:C29"/>
    <mergeCell ref="D28:D29"/>
    <mergeCell ref="E28:E29"/>
    <mergeCell ref="F28:F29"/>
    <mergeCell ref="G28:G29"/>
    <mergeCell ref="H28:H29"/>
    <mergeCell ref="H26:H27"/>
    <mergeCell ref="I26:I27"/>
    <mergeCell ref="J26:J27"/>
    <mergeCell ref="K26:K27"/>
    <mergeCell ref="L26:L27"/>
    <mergeCell ref="M26:M27"/>
    <mergeCell ref="M24:M25"/>
    <mergeCell ref="N24:N25"/>
    <mergeCell ref="O24:O25"/>
    <mergeCell ref="P24:P25"/>
    <mergeCell ref="B26:B27"/>
    <mergeCell ref="C26:C27"/>
    <mergeCell ref="D26:D27"/>
    <mergeCell ref="E26:E27"/>
    <mergeCell ref="F26:F27"/>
    <mergeCell ref="G26:G27"/>
    <mergeCell ref="G24:G25"/>
    <mergeCell ref="H24:H25"/>
    <mergeCell ref="I24:I25"/>
    <mergeCell ref="J24:J25"/>
    <mergeCell ref="K24:K25"/>
    <mergeCell ref="L24:L25"/>
    <mergeCell ref="B24:B25"/>
    <mergeCell ref="C24:C25"/>
    <mergeCell ref="D24:D25"/>
    <mergeCell ref="E24:E25"/>
    <mergeCell ref="F24:F25"/>
    <mergeCell ref="P22:P23"/>
    <mergeCell ref="R22:T23"/>
    <mergeCell ref="J22:J23"/>
    <mergeCell ref="K22:K23"/>
    <mergeCell ref="L22:L23"/>
    <mergeCell ref="M22:M23"/>
    <mergeCell ref="N22:N23"/>
    <mergeCell ref="O22:O23"/>
    <mergeCell ref="B22:B23"/>
    <mergeCell ref="C22:C23"/>
    <mergeCell ref="D22:D23"/>
    <mergeCell ref="E22:E23"/>
    <mergeCell ref="F22:F23"/>
    <mergeCell ref="G22:G23"/>
    <mergeCell ref="H22:H23"/>
    <mergeCell ref="I22:I23"/>
    <mergeCell ref="N20:N21"/>
    <mergeCell ref="O20:O21"/>
    <mergeCell ref="P20:P21"/>
    <mergeCell ref="H20:H21"/>
    <mergeCell ref="I20:I21"/>
    <mergeCell ref="J20:J21"/>
    <mergeCell ref="K20:K21"/>
    <mergeCell ref="L20:L21"/>
    <mergeCell ref="M20:M21"/>
    <mergeCell ref="B20:B21"/>
    <mergeCell ref="C20:C21"/>
    <mergeCell ref="D20:D21"/>
    <mergeCell ref="E20:E21"/>
    <mergeCell ref="F20:F21"/>
    <mergeCell ref="G20:G21"/>
    <mergeCell ref="R19:T21"/>
    <mergeCell ref="P18:P19"/>
    <mergeCell ref="R18:T18"/>
    <mergeCell ref="J18:J19"/>
    <mergeCell ref="K18:K19"/>
    <mergeCell ref="L18:L19"/>
    <mergeCell ref="M18:M19"/>
    <mergeCell ref="N18:N19"/>
    <mergeCell ref="O18:O19"/>
    <mergeCell ref="M12:M13"/>
    <mergeCell ref="B12:B13"/>
    <mergeCell ref="C12:C13"/>
    <mergeCell ref="D12:D13"/>
    <mergeCell ref="E12:E13"/>
    <mergeCell ref="F12:F13"/>
    <mergeCell ref="R17:T17"/>
    <mergeCell ref="B18:B19"/>
    <mergeCell ref="C18:C19"/>
    <mergeCell ref="D18:D19"/>
    <mergeCell ref="E18:E19"/>
    <mergeCell ref="F18:F19"/>
    <mergeCell ref="G18:G19"/>
    <mergeCell ref="H18:H19"/>
    <mergeCell ref="I18:I19"/>
    <mergeCell ref="M16:M17"/>
    <mergeCell ref="N16:N17"/>
    <mergeCell ref="O16:O17"/>
    <mergeCell ref="P16:P17"/>
    <mergeCell ref="G16:G17"/>
    <mergeCell ref="H16:H17"/>
    <mergeCell ref="I16:I17"/>
    <mergeCell ref="J16:J17"/>
    <mergeCell ref="K16:K17"/>
    <mergeCell ref="L16:L17"/>
    <mergeCell ref="R15:T16"/>
    <mergeCell ref="B16:B17"/>
    <mergeCell ref="C16:C17"/>
    <mergeCell ref="D16:D17"/>
    <mergeCell ref="E16:E17"/>
    <mergeCell ref="F16:F17"/>
    <mergeCell ref="G12:G13"/>
    <mergeCell ref="B1:P5"/>
    <mergeCell ref="B8:P8"/>
    <mergeCell ref="B10:P10"/>
    <mergeCell ref="R11:T11"/>
    <mergeCell ref="U11:W11"/>
    <mergeCell ref="R14:T14"/>
    <mergeCell ref="H14:H15"/>
    <mergeCell ref="I14:I15"/>
    <mergeCell ref="J14:J15"/>
    <mergeCell ref="K14:K15"/>
    <mergeCell ref="L14:L15"/>
    <mergeCell ref="M14:M15"/>
    <mergeCell ref="B14:B15"/>
    <mergeCell ref="C14:C15"/>
    <mergeCell ref="D14:D15"/>
    <mergeCell ref="E14:E15"/>
    <mergeCell ref="F14:F15"/>
    <mergeCell ref="G14:G15"/>
    <mergeCell ref="N12:O12"/>
    <mergeCell ref="P12:P13"/>
    <mergeCell ref="R12:T12"/>
    <mergeCell ref="U12:W223"/>
    <mergeCell ref="R13:T13"/>
    <mergeCell ref="N14:N15"/>
    <mergeCell ref="O14:O15"/>
    <mergeCell ref="P14:P15"/>
    <mergeCell ref="H12:H13"/>
    <mergeCell ref="I12:I13"/>
    <mergeCell ref="J12:J13"/>
    <mergeCell ref="K12:K13"/>
    <mergeCell ref="L12:L13"/>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00"/>
  </sheetPr>
  <dimension ref="C1:W33"/>
  <sheetViews>
    <sheetView zoomScale="70" zoomScaleNormal="70" workbookViewId="0"/>
  </sheetViews>
  <sheetFormatPr baseColWidth="10" defaultColWidth="10.75" defaultRowHeight="15.75"/>
  <cols>
    <col min="1" max="2" width="10.75" style="41"/>
    <col min="3" max="7" width="23.25" style="41" customWidth="1"/>
    <col min="8" max="8" width="10.25" style="41" customWidth="1"/>
    <col min="9" max="16384" width="10.75" style="41"/>
  </cols>
  <sheetData>
    <row r="1" spans="3:23" s="1" customFormat="1" ht="45" customHeight="1">
      <c r="R1" s="25"/>
      <c r="S1" s="25"/>
      <c r="T1" s="25"/>
      <c r="U1" s="25"/>
      <c r="V1" s="25"/>
      <c r="W1" s="25"/>
    </row>
    <row r="2" spans="3:23" customFormat="1"/>
    <row r="3" spans="3:23" customFormat="1"/>
    <row r="7" spans="3:23">
      <c r="C7" s="473" t="s">
        <v>73</v>
      </c>
      <c r="D7" s="473"/>
      <c r="E7" s="473"/>
      <c r="F7" s="473"/>
      <c r="G7" s="473"/>
      <c r="H7" s="473"/>
    </row>
    <row r="8" spans="3:23">
      <c r="C8" s="473"/>
      <c r="D8" s="473"/>
      <c r="E8" s="473"/>
      <c r="F8" s="473"/>
      <c r="G8" s="473"/>
      <c r="H8" s="473"/>
    </row>
    <row r="9" spans="3:23" ht="34.15" customHeight="1"/>
    <row r="10" spans="3:23" ht="34.15" customHeight="1"/>
    <row r="11" spans="3:23" ht="24" thickBot="1">
      <c r="I11" s="474" t="s">
        <v>77</v>
      </c>
      <c r="J11" s="474"/>
      <c r="K11" s="474"/>
      <c r="L11" s="474"/>
      <c r="M11" s="474"/>
      <c r="N11" s="474"/>
      <c r="O11" s="474"/>
    </row>
    <row r="12" spans="3:23">
      <c r="I12" s="49"/>
      <c r="J12" s="50"/>
      <c r="K12" s="50"/>
      <c r="L12" s="50"/>
      <c r="M12" s="50"/>
      <c r="N12" s="50"/>
      <c r="O12" s="51"/>
    </row>
    <row r="13" spans="3:23">
      <c r="I13" s="475" t="s">
        <v>26</v>
      </c>
      <c r="J13" s="476"/>
      <c r="K13" s="476"/>
      <c r="L13" s="476"/>
      <c r="M13" s="476"/>
      <c r="N13" s="476"/>
      <c r="O13" s="477"/>
    </row>
    <row r="14" spans="3:23">
      <c r="I14" s="475" t="s">
        <v>27</v>
      </c>
      <c r="J14" s="476"/>
      <c r="K14" s="476"/>
      <c r="L14" s="476"/>
      <c r="M14" s="476"/>
      <c r="N14" s="476"/>
      <c r="O14" s="477"/>
    </row>
    <row r="15" spans="3:23">
      <c r="I15" s="475" t="s">
        <v>78</v>
      </c>
      <c r="J15" s="476"/>
      <c r="K15" s="476"/>
      <c r="L15" s="476"/>
      <c r="M15" s="476"/>
      <c r="N15" s="476"/>
      <c r="O15" s="477"/>
    </row>
    <row r="16" spans="3:23" ht="16.5" thickBot="1">
      <c r="I16" s="52"/>
      <c r="J16" s="53"/>
      <c r="K16" s="53"/>
      <c r="L16" s="53"/>
      <c r="M16" s="53"/>
      <c r="N16" s="53"/>
      <c r="O16" s="54"/>
    </row>
    <row r="18" spans="9:15" ht="16.5" thickBot="1"/>
    <row r="19" spans="9:15">
      <c r="I19" s="466" t="s">
        <v>28</v>
      </c>
      <c r="J19" s="467"/>
      <c r="K19" s="467"/>
      <c r="L19" s="467"/>
      <c r="M19" s="467"/>
      <c r="N19" s="467"/>
      <c r="O19" s="468"/>
    </row>
    <row r="20" spans="9:15">
      <c r="I20" s="469" t="s">
        <v>75</v>
      </c>
      <c r="J20" s="470"/>
      <c r="K20" s="470"/>
      <c r="L20" s="470"/>
      <c r="M20" s="470"/>
      <c r="N20" s="470"/>
      <c r="O20" s="471"/>
    </row>
    <row r="21" spans="9:15">
      <c r="I21" s="55"/>
      <c r="J21" s="56"/>
      <c r="K21" s="56"/>
      <c r="L21" s="56"/>
      <c r="M21" s="56"/>
      <c r="N21" s="56"/>
      <c r="O21" s="57"/>
    </row>
    <row r="22" spans="9:15">
      <c r="I22" s="55"/>
      <c r="J22" s="56"/>
      <c r="K22" s="56"/>
      <c r="L22" s="56"/>
      <c r="M22" s="56"/>
      <c r="N22" s="56"/>
      <c r="O22" s="57"/>
    </row>
    <row r="23" spans="9:15" ht="16.5" thickBot="1">
      <c r="I23" s="58"/>
      <c r="J23" s="59"/>
      <c r="K23" s="59"/>
      <c r="L23" s="59"/>
      <c r="M23" s="59"/>
      <c r="N23" s="59"/>
      <c r="O23" s="60"/>
    </row>
    <row r="25" spans="9:15" ht="16.5" thickBot="1"/>
    <row r="26" spans="9:15">
      <c r="I26" s="466" t="s">
        <v>29</v>
      </c>
      <c r="J26" s="467"/>
      <c r="K26" s="467"/>
      <c r="L26" s="467"/>
      <c r="M26" s="467"/>
      <c r="N26" s="467"/>
      <c r="O26" s="468"/>
    </row>
    <row r="27" spans="9:15">
      <c r="I27" s="469" t="s">
        <v>108</v>
      </c>
      <c r="J27" s="470"/>
      <c r="K27" s="470"/>
      <c r="L27" s="470"/>
      <c r="M27" s="470"/>
      <c r="N27" s="470"/>
      <c r="O27" s="471"/>
    </row>
    <row r="28" spans="9:15">
      <c r="I28" s="469" t="s">
        <v>76</v>
      </c>
      <c r="J28" s="470"/>
      <c r="K28" s="470"/>
      <c r="L28" s="470"/>
      <c r="M28" s="470"/>
      <c r="N28" s="470"/>
      <c r="O28" s="471"/>
    </row>
    <row r="29" spans="9:15">
      <c r="I29" s="55"/>
      <c r="J29" s="56"/>
      <c r="K29" s="56"/>
      <c r="L29" s="56"/>
      <c r="M29" s="56"/>
      <c r="N29" s="56"/>
      <c r="O29" s="57"/>
    </row>
    <row r="30" spans="9:15" ht="16.5" thickBot="1">
      <c r="I30" s="58"/>
      <c r="J30" s="59"/>
      <c r="K30" s="59"/>
      <c r="L30" s="59"/>
      <c r="M30" s="59"/>
      <c r="N30" s="59"/>
      <c r="O30" s="60"/>
    </row>
    <row r="33" spans="3:8">
      <c r="C33" s="472" t="s">
        <v>107</v>
      </c>
      <c r="D33" s="472"/>
      <c r="E33" s="472"/>
      <c r="F33" s="472"/>
      <c r="G33" s="472"/>
      <c r="H33" s="472"/>
    </row>
  </sheetData>
  <mergeCells count="11">
    <mergeCell ref="C7:H8"/>
    <mergeCell ref="I11:O11"/>
    <mergeCell ref="I13:O13"/>
    <mergeCell ref="I14:O14"/>
    <mergeCell ref="I15:O15"/>
    <mergeCell ref="I26:O26"/>
    <mergeCell ref="I27:O27"/>
    <mergeCell ref="I28:O28"/>
    <mergeCell ref="C33:H33"/>
    <mergeCell ref="I19:O19"/>
    <mergeCell ref="I20:O20"/>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1"/>
  <sheetViews>
    <sheetView workbookViewId="0">
      <selection activeCell="D14" sqref="D14"/>
    </sheetView>
  </sheetViews>
  <sheetFormatPr baseColWidth="10" defaultColWidth="10.75" defaultRowHeight="15.75"/>
  <cols>
    <col min="1" max="2" width="10.75" style="1"/>
    <col min="3" max="3" width="17.125" style="1" customWidth="1"/>
    <col min="4" max="4" width="21" style="1" customWidth="1"/>
    <col min="5" max="7" width="10.75" style="1"/>
    <col min="8" max="9" width="15.5" style="1" customWidth="1"/>
    <col min="10" max="10" width="15.625" style="1" customWidth="1"/>
    <col min="11" max="11" width="21" style="1" customWidth="1"/>
    <col min="12" max="12" width="10.75" style="1" customWidth="1"/>
    <col min="13" max="18" width="10.75" style="25"/>
    <col min="19" max="20" width="10.75" style="1"/>
    <col min="21" max="21" width="19.75" style="1" bestFit="1" customWidth="1"/>
    <col min="22" max="22" width="48" style="1" bestFit="1" customWidth="1"/>
    <col min="23" max="25" width="10.75" style="1"/>
    <col min="26" max="26" width="13.25" style="1" customWidth="1"/>
    <col min="27" max="28" width="10.75" style="1"/>
    <col min="29" max="29" width="30" style="1" customWidth="1"/>
    <col min="30" max="16384" width="10.75" style="1"/>
  </cols>
  <sheetData>
    <row r="1" spans="1:29" ht="45" customHeight="1">
      <c r="A1" s="502"/>
      <c r="B1" s="502"/>
      <c r="C1" s="502"/>
      <c r="D1" s="502"/>
      <c r="E1" s="502"/>
      <c r="F1" s="502"/>
      <c r="G1" s="502"/>
      <c r="H1" s="502"/>
      <c r="I1" s="502"/>
      <c r="J1" s="502"/>
      <c r="K1" s="502"/>
      <c r="L1" s="502"/>
      <c r="M1" s="502"/>
      <c r="N1" s="502"/>
      <c r="O1" s="502"/>
      <c r="P1" s="1"/>
      <c r="Q1" s="1"/>
      <c r="S1" s="25"/>
      <c r="T1" s="25"/>
      <c r="U1" s="25"/>
      <c r="V1" s="25"/>
      <c r="W1" s="25"/>
    </row>
    <row r="2" spans="1:29" customFormat="1">
      <c r="A2" s="502"/>
      <c r="B2" s="502"/>
      <c r="C2" s="502"/>
      <c r="D2" s="502"/>
      <c r="E2" s="502"/>
      <c r="F2" s="502"/>
      <c r="G2" s="502"/>
      <c r="H2" s="502"/>
      <c r="I2" s="502"/>
      <c r="J2" s="502"/>
      <c r="K2" s="502"/>
      <c r="L2" s="502"/>
      <c r="M2" s="502"/>
      <c r="N2" s="502"/>
      <c r="O2" s="502"/>
    </row>
    <row r="3" spans="1:29" customFormat="1">
      <c r="A3" s="502"/>
      <c r="B3" s="502"/>
      <c r="C3" s="502"/>
      <c r="D3" s="502"/>
      <c r="E3" s="502"/>
      <c r="F3" s="502"/>
      <c r="G3" s="502"/>
      <c r="H3" s="502"/>
      <c r="I3" s="502"/>
      <c r="J3" s="502"/>
      <c r="K3" s="502"/>
      <c r="L3" s="502"/>
      <c r="M3" s="502"/>
      <c r="N3" s="502"/>
      <c r="O3" s="502"/>
    </row>
    <row r="4" spans="1:29" s="41" customFormat="1">
      <c r="A4" s="502"/>
      <c r="B4" s="502"/>
      <c r="C4" s="502"/>
      <c r="D4" s="502"/>
      <c r="E4" s="502"/>
      <c r="F4" s="502"/>
      <c r="G4" s="502"/>
      <c r="H4" s="502"/>
      <c r="I4" s="502"/>
      <c r="J4" s="502"/>
      <c r="K4" s="502"/>
      <c r="L4" s="502"/>
      <c r="M4" s="502"/>
      <c r="N4" s="502"/>
      <c r="O4" s="502"/>
    </row>
    <row r="5" spans="1:29" ht="31.9" customHeight="1">
      <c r="A5" s="502"/>
      <c r="B5" s="502"/>
      <c r="C5" s="502"/>
      <c r="D5" s="502"/>
      <c r="E5" s="502"/>
      <c r="F5" s="502"/>
      <c r="G5" s="502"/>
      <c r="H5" s="502"/>
      <c r="I5" s="502"/>
      <c r="J5" s="502"/>
      <c r="K5" s="502"/>
      <c r="L5" s="502"/>
      <c r="M5" s="502"/>
      <c r="N5" s="502"/>
      <c r="O5" s="502"/>
    </row>
    <row r="6" spans="1:29" ht="31.9" customHeight="1"/>
    <row r="8" spans="1:29" ht="21">
      <c r="B8" s="500" t="s">
        <v>26</v>
      </c>
      <c r="C8" s="500"/>
      <c r="D8" s="500"/>
      <c r="E8" s="500"/>
      <c r="F8" s="500"/>
      <c r="G8" s="500"/>
      <c r="H8" s="500"/>
      <c r="I8" s="500"/>
      <c r="J8" s="500"/>
      <c r="K8" s="500"/>
      <c r="T8" s="500" t="s">
        <v>26</v>
      </c>
      <c r="U8" s="500"/>
      <c r="V8" s="500"/>
      <c r="W8" s="500"/>
      <c r="X8" s="500"/>
      <c r="Y8" s="500"/>
      <c r="Z8" s="500"/>
      <c r="AA8" s="500"/>
      <c r="AB8" s="500"/>
      <c r="AC8" s="500"/>
    </row>
    <row r="10" spans="1:29" ht="54" customHeight="1">
      <c r="B10" s="501" t="s">
        <v>3</v>
      </c>
      <c r="C10" s="501"/>
      <c r="D10" s="501"/>
      <c r="E10" s="501"/>
      <c r="F10" s="501"/>
      <c r="G10" s="501"/>
      <c r="H10" s="501"/>
      <c r="I10" s="501"/>
      <c r="J10" s="501"/>
      <c r="K10" s="501"/>
      <c r="T10" s="501" t="s">
        <v>3</v>
      </c>
      <c r="U10" s="501"/>
      <c r="V10" s="501"/>
      <c r="W10" s="501"/>
      <c r="X10" s="501"/>
      <c r="Y10" s="501"/>
      <c r="Z10" s="501"/>
      <c r="AA10" s="501"/>
      <c r="AB10" s="501"/>
      <c r="AC10" s="501"/>
    </row>
    <row r="11" spans="1:29" ht="16.5" thickBot="1">
      <c r="M11" s="482" t="s">
        <v>69</v>
      </c>
      <c r="N11" s="482"/>
      <c r="O11" s="482"/>
      <c r="P11" s="482" t="s">
        <v>70</v>
      </c>
      <c r="Q11" s="482"/>
      <c r="R11" s="482"/>
    </row>
    <row r="12" spans="1:29" ht="15" customHeight="1">
      <c r="B12" s="488" t="s">
        <v>0</v>
      </c>
      <c r="C12" s="478" t="s">
        <v>32</v>
      </c>
      <c r="D12" s="478" t="s">
        <v>33</v>
      </c>
      <c r="E12" s="478" t="s">
        <v>34</v>
      </c>
      <c r="F12" s="478"/>
      <c r="G12" s="478"/>
      <c r="H12" s="478"/>
      <c r="I12" s="478" t="s">
        <v>35</v>
      </c>
      <c r="J12" s="478"/>
      <c r="K12" s="480" t="s">
        <v>36</v>
      </c>
      <c r="M12" s="490" t="s">
        <v>37</v>
      </c>
      <c r="N12" s="490"/>
      <c r="O12" s="490"/>
      <c r="P12" s="483" t="s">
        <v>71</v>
      </c>
      <c r="Q12" s="483"/>
      <c r="R12" s="483"/>
      <c r="T12" s="488" t="s">
        <v>0</v>
      </c>
      <c r="U12" s="478" t="s">
        <v>32</v>
      </c>
      <c r="V12" s="478" t="s">
        <v>33</v>
      </c>
      <c r="W12" s="478" t="s">
        <v>34</v>
      </c>
      <c r="X12" s="478"/>
      <c r="Y12" s="478"/>
      <c r="Z12" s="478"/>
      <c r="AA12" s="478" t="s">
        <v>35</v>
      </c>
      <c r="AB12" s="478"/>
      <c r="AC12" s="480" t="s">
        <v>36</v>
      </c>
    </row>
    <row r="13" spans="1:29" ht="31.15" customHeight="1" thickBot="1">
      <c r="B13" s="489"/>
      <c r="C13" s="479"/>
      <c r="D13" s="479"/>
      <c r="E13" s="20" t="s">
        <v>1</v>
      </c>
      <c r="F13" s="20" t="s">
        <v>2</v>
      </c>
      <c r="G13" s="20" t="s">
        <v>4</v>
      </c>
      <c r="H13" s="20" t="s">
        <v>7</v>
      </c>
      <c r="I13" s="20" t="s">
        <v>5</v>
      </c>
      <c r="J13" s="20" t="s">
        <v>6</v>
      </c>
      <c r="K13" s="481"/>
      <c r="M13" s="490"/>
      <c r="N13" s="490"/>
      <c r="O13" s="490"/>
      <c r="P13" s="483"/>
      <c r="Q13" s="483"/>
      <c r="R13" s="483"/>
      <c r="T13" s="489"/>
      <c r="U13" s="479"/>
      <c r="V13" s="479"/>
      <c r="W13" s="20" t="s">
        <v>1</v>
      </c>
      <c r="X13" s="20" t="s">
        <v>2</v>
      </c>
      <c r="Y13" s="20" t="s">
        <v>4</v>
      </c>
      <c r="Z13" s="20" t="s">
        <v>7</v>
      </c>
      <c r="AA13" s="20" t="s">
        <v>5</v>
      </c>
      <c r="AB13" s="20" t="s">
        <v>6</v>
      </c>
      <c r="AC13" s="481"/>
    </row>
    <row r="14" spans="1:29" ht="92.25" customHeight="1">
      <c r="B14" s="15">
        <v>1</v>
      </c>
      <c r="C14" s="150" t="s">
        <v>227</v>
      </c>
      <c r="D14" s="149" t="s">
        <v>228</v>
      </c>
      <c r="E14" s="13"/>
      <c r="F14" s="13" t="s">
        <v>44</v>
      </c>
      <c r="G14" s="13"/>
      <c r="H14" s="13"/>
      <c r="I14" s="13"/>
      <c r="J14" s="13" t="s">
        <v>44</v>
      </c>
      <c r="K14" s="16"/>
      <c r="M14" s="490"/>
      <c r="N14" s="490"/>
      <c r="O14" s="490"/>
      <c r="P14" s="483"/>
      <c r="Q14" s="483"/>
      <c r="R14" s="483"/>
      <c r="T14" s="26">
        <v>1</v>
      </c>
      <c r="U14" s="27" t="s">
        <v>47</v>
      </c>
      <c r="V14" s="27" t="s">
        <v>48</v>
      </c>
      <c r="W14" s="28"/>
      <c r="X14" s="28" t="s">
        <v>44</v>
      </c>
      <c r="Y14" s="28"/>
      <c r="Z14" s="28"/>
      <c r="AA14" s="28" t="s">
        <v>44</v>
      </c>
      <c r="AB14" s="28"/>
      <c r="AC14" s="29" t="s">
        <v>49</v>
      </c>
    </row>
    <row r="15" spans="1:29" ht="46.9" customHeight="1">
      <c r="B15" s="2">
        <v>2</v>
      </c>
      <c r="C15" s="3" t="s">
        <v>233</v>
      </c>
      <c r="D15" s="149" t="s">
        <v>234</v>
      </c>
      <c r="E15" s="3"/>
      <c r="F15" s="3" t="s">
        <v>44</v>
      </c>
      <c r="G15" s="3"/>
      <c r="H15" s="3"/>
      <c r="I15" s="3"/>
      <c r="J15" s="3" t="s">
        <v>44</v>
      </c>
      <c r="K15" s="4"/>
      <c r="M15" s="490" t="s">
        <v>38</v>
      </c>
      <c r="N15" s="490"/>
      <c r="O15" s="490"/>
      <c r="P15" s="483"/>
      <c r="Q15" s="483"/>
      <c r="R15" s="483"/>
      <c r="T15" s="30">
        <v>2</v>
      </c>
      <c r="U15" s="27" t="s">
        <v>42</v>
      </c>
      <c r="V15" s="27" t="s">
        <v>43</v>
      </c>
      <c r="W15" s="28"/>
      <c r="X15" s="28" t="s">
        <v>44</v>
      </c>
      <c r="Y15" s="28"/>
      <c r="Z15" s="28"/>
      <c r="AA15" s="28" t="s">
        <v>44</v>
      </c>
      <c r="AB15" s="28" t="s">
        <v>44</v>
      </c>
      <c r="AC15" s="29" t="s">
        <v>45</v>
      </c>
    </row>
    <row r="16" spans="1:29" ht="64.5" customHeight="1">
      <c r="B16" s="2">
        <v>3</v>
      </c>
      <c r="C16" s="88" t="s">
        <v>123</v>
      </c>
      <c r="D16" s="149" t="s">
        <v>229</v>
      </c>
      <c r="E16" s="88"/>
      <c r="F16" s="88" t="s">
        <v>44</v>
      </c>
      <c r="G16" s="88"/>
      <c r="H16" s="88"/>
      <c r="I16" s="88"/>
      <c r="J16" s="88" t="s">
        <v>44</v>
      </c>
      <c r="K16" s="4"/>
      <c r="M16" s="490" t="s">
        <v>39</v>
      </c>
      <c r="N16" s="490"/>
      <c r="O16" s="490"/>
      <c r="P16" s="483"/>
      <c r="Q16" s="483"/>
      <c r="R16" s="483"/>
      <c r="T16" s="14"/>
      <c r="U16" s="12"/>
      <c r="V16" s="12"/>
      <c r="W16" s="12"/>
      <c r="X16" s="12"/>
      <c r="Y16" s="12"/>
      <c r="Z16" s="12"/>
      <c r="AA16" s="12"/>
      <c r="AB16" s="12"/>
      <c r="AC16" s="4"/>
    </row>
    <row r="17" spans="2:29" ht="71.25" customHeight="1">
      <c r="B17" s="2">
        <v>4</v>
      </c>
      <c r="C17" s="131" t="s">
        <v>235</v>
      </c>
      <c r="D17" s="131" t="s">
        <v>236</v>
      </c>
      <c r="E17" s="88"/>
      <c r="F17" s="88" t="s">
        <v>44</v>
      </c>
      <c r="G17" s="88"/>
      <c r="H17" s="131"/>
      <c r="I17" s="88"/>
      <c r="J17" s="88" t="s">
        <v>44</v>
      </c>
      <c r="K17" s="4"/>
      <c r="M17" s="490" t="s">
        <v>40</v>
      </c>
      <c r="N17" s="490"/>
      <c r="O17" s="490"/>
      <c r="P17" s="483"/>
      <c r="Q17" s="483"/>
      <c r="R17" s="483"/>
      <c r="T17" s="14"/>
      <c r="U17" s="12"/>
      <c r="V17" s="12"/>
      <c r="W17" s="12"/>
      <c r="X17" s="12"/>
      <c r="Y17" s="12"/>
      <c r="Z17" s="12"/>
      <c r="AA17" s="12"/>
      <c r="AB17" s="12"/>
      <c r="AC17" s="4"/>
    </row>
    <row r="18" spans="2:29" ht="60" customHeight="1">
      <c r="B18" s="2">
        <v>5</v>
      </c>
      <c r="C18" s="131" t="s">
        <v>237</v>
      </c>
      <c r="D18" s="149" t="s">
        <v>231</v>
      </c>
      <c r="E18" s="88"/>
      <c r="F18" s="88" t="s">
        <v>44</v>
      </c>
      <c r="G18" s="88"/>
      <c r="H18" s="131"/>
      <c r="I18" s="88"/>
      <c r="J18" s="88" t="s">
        <v>44</v>
      </c>
      <c r="K18" s="4"/>
      <c r="M18" s="490"/>
      <c r="N18" s="490"/>
      <c r="O18" s="490"/>
      <c r="P18" s="483"/>
      <c r="Q18" s="483"/>
      <c r="R18" s="483"/>
      <c r="T18" s="14"/>
      <c r="U18" s="12"/>
      <c r="V18" s="12"/>
      <c r="W18" s="12"/>
      <c r="X18" s="12"/>
      <c r="Y18" s="12"/>
      <c r="Z18" s="12"/>
      <c r="AA18" s="12"/>
      <c r="AB18" s="12"/>
      <c r="AC18" s="4"/>
    </row>
    <row r="19" spans="2:29" ht="60.75" customHeight="1">
      <c r="B19" s="2">
        <v>6</v>
      </c>
      <c r="C19" s="131" t="s">
        <v>230</v>
      </c>
      <c r="D19" s="149" t="s">
        <v>238</v>
      </c>
      <c r="E19" s="91"/>
      <c r="F19" s="88"/>
      <c r="G19" s="88"/>
      <c r="H19" s="131" t="s">
        <v>232</v>
      </c>
      <c r="I19" s="88"/>
      <c r="J19" s="88" t="s">
        <v>44</v>
      </c>
      <c r="K19" s="4"/>
      <c r="M19" s="490" t="s">
        <v>41</v>
      </c>
      <c r="N19" s="490"/>
      <c r="O19" s="490"/>
      <c r="P19" s="483"/>
      <c r="Q19" s="483"/>
      <c r="R19" s="483"/>
      <c r="T19" s="14"/>
      <c r="U19" s="12"/>
      <c r="V19" s="12"/>
      <c r="W19" s="12"/>
      <c r="X19" s="12"/>
      <c r="Y19" s="12"/>
      <c r="Z19" s="12"/>
      <c r="AA19" s="12"/>
      <c r="AB19" s="12"/>
      <c r="AC19" s="4"/>
    </row>
    <row r="20" spans="2:29" ht="60.75" customHeight="1" thickBot="1">
      <c r="B20" s="89">
        <v>7</v>
      </c>
      <c r="C20" s="131" t="s">
        <v>239</v>
      </c>
      <c r="D20" s="131" t="s">
        <v>240</v>
      </c>
      <c r="E20" s="88"/>
      <c r="F20" s="88" t="s">
        <v>44</v>
      </c>
      <c r="G20" s="91"/>
      <c r="H20" s="151"/>
      <c r="I20" s="91"/>
      <c r="J20" s="88" t="s">
        <v>44</v>
      </c>
      <c r="K20" s="92"/>
      <c r="M20" s="490"/>
      <c r="N20" s="490"/>
      <c r="O20" s="490"/>
      <c r="P20" s="483"/>
      <c r="Q20" s="483"/>
      <c r="R20" s="483"/>
      <c r="T20" s="90"/>
      <c r="U20" s="91"/>
      <c r="V20" s="91"/>
      <c r="W20" s="91"/>
      <c r="X20" s="91"/>
      <c r="Y20" s="91"/>
      <c r="Z20" s="91"/>
      <c r="AA20" s="91"/>
      <c r="AB20" s="91"/>
      <c r="AC20" s="92"/>
    </row>
    <row r="21" spans="2:29" ht="46.9" customHeight="1" thickBot="1">
      <c r="B21" s="5">
        <v>8</v>
      </c>
      <c r="C21" s="131" t="s">
        <v>241</v>
      </c>
      <c r="D21" s="131" t="s">
        <v>242</v>
      </c>
      <c r="E21" s="93"/>
      <c r="F21" s="88" t="s">
        <v>44</v>
      </c>
      <c r="G21" s="6"/>
      <c r="H21" s="6"/>
      <c r="I21" s="6"/>
      <c r="J21" s="88" t="s">
        <v>44</v>
      </c>
      <c r="K21" s="7"/>
      <c r="M21" s="490"/>
      <c r="N21" s="490"/>
      <c r="O21" s="490"/>
      <c r="P21" s="483"/>
      <c r="Q21" s="483"/>
      <c r="R21" s="483"/>
      <c r="T21" s="17"/>
      <c r="U21" s="18"/>
      <c r="V21" s="18"/>
      <c r="W21" s="18"/>
      <c r="X21" s="18"/>
      <c r="Y21" s="18"/>
      <c r="Z21" s="18"/>
      <c r="AA21" s="18"/>
      <c r="AB21" s="18"/>
      <c r="AC21" s="7"/>
    </row>
    <row r="22" spans="2:29">
      <c r="B22" s="494" t="s">
        <v>15</v>
      </c>
      <c r="C22" s="494"/>
      <c r="D22" s="494"/>
      <c r="E22" s="494"/>
      <c r="F22" s="494"/>
      <c r="G22" s="494"/>
      <c r="H22" s="494"/>
      <c r="I22" s="494"/>
      <c r="J22" s="494"/>
      <c r="K22" s="494"/>
      <c r="T22" s="494" t="s">
        <v>15</v>
      </c>
      <c r="U22" s="494"/>
      <c r="V22" s="494"/>
      <c r="W22" s="494"/>
      <c r="X22" s="494"/>
      <c r="Y22" s="494"/>
      <c r="Z22" s="494"/>
      <c r="AA22" s="494"/>
      <c r="AB22" s="494"/>
      <c r="AC22" s="494"/>
    </row>
    <row r="23" spans="2:29" ht="16.5" thickBot="1">
      <c r="M23" s="482" t="s">
        <v>69</v>
      </c>
      <c r="N23" s="482"/>
      <c r="O23" s="482"/>
      <c r="P23" s="482" t="s">
        <v>70</v>
      </c>
      <c r="Q23" s="482"/>
      <c r="R23" s="482"/>
    </row>
    <row r="24" spans="2:29" ht="40.15" customHeight="1" thickBot="1">
      <c r="B24" s="495" t="s">
        <v>74</v>
      </c>
      <c r="C24" s="496"/>
      <c r="D24" s="496"/>
      <c r="E24" s="496"/>
      <c r="F24" s="496"/>
      <c r="G24" s="496"/>
      <c r="H24" s="496"/>
      <c r="I24" s="23" t="s">
        <v>10</v>
      </c>
      <c r="J24" s="23" t="s">
        <v>11</v>
      </c>
      <c r="K24" s="24" t="s">
        <v>9</v>
      </c>
      <c r="M24" s="493" t="s">
        <v>50</v>
      </c>
      <c r="N24" s="493"/>
      <c r="O24" s="493"/>
      <c r="P24" s="483" t="s">
        <v>91</v>
      </c>
      <c r="Q24" s="483"/>
      <c r="R24" s="483"/>
      <c r="T24" s="495" t="s">
        <v>8</v>
      </c>
      <c r="U24" s="496"/>
      <c r="V24" s="496"/>
      <c r="W24" s="496"/>
      <c r="X24" s="496"/>
      <c r="Y24" s="496"/>
      <c r="Z24" s="496"/>
      <c r="AA24" s="23" t="s">
        <v>10</v>
      </c>
      <c r="AB24" s="23" t="s">
        <v>11</v>
      </c>
      <c r="AC24" s="24" t="s">
        <v>9</v>
      </c>
    </row>
    <row r="25" spans="2:29" ht="46.9" customHeight="1">
      <c r="B25" s="497" t="s">
        <v>46</v>
      </c>
      <c r="C25" s="498"/>
      <c r="D25" s="498"/>
      <c r="E25" s="498"/>
      <c r="F25" s="498"/>
      <c r="G25" s="498"/>
      <c r="H25" s="498"/>
      <c r="I25" s="31" t="s">
        <v>44</v>
      </c>
      <c r="J25" s="21"/>
      <c r="K25" s="22"/>
      <c r="M25" s="493"/>
      <c r="N25" s="493"/>
      <c r="O25" s="493"/>
      <c r="P25" s="483"/>
      <c r="Q25" s="483"/>
      <c r="R25" s="483"/>
      <c r="T25" s="497" t="s">
        <v>46</v>
      </c>
      <c r="U25" s="498"/>
      <c r="V25" s="498"/>
      <c r="W25" s="498"/>
      <c r="X25" s="498"/>
      <c r="Y25" s="498"/>
      <c r="Z25" s="498"/>
      <c r="AA25" s="34" t="s">
        <v>44</v>
      </c>
      <c r="AB25" s="31"/>
      <c r="AC25" s="29" t="s">
        <v>51</v>
      </c>
    </row>
    <row r="26" spans="2:29" ht="46.9" customHeight="1">
      <c r="B26" s="499" t="s">
        <v>124</v>
      </c>
      <c r="C26" s="484"/>
      <c r="D26" s="484"/>
      <c r="E26" s="484"/>
      <c r="F26" s="484"/>
      <c r="G26" s="484"/>
      <c r="H26" s="484"/>
      <c r="I26" s="32" t="s">
        <v>44</v>
      </c>
      <c r="J26" s="8"/>
      <c r="K26" s="9"/>
      <c r="M26" s="493"/>
      <c r="N26" s="493"/>
      <c r="O26" s="493"/>
      <c r="P26" s="483"/>
      <c r="Q26" s="483"/>
      <c r="R26" s="483"/>
      <c r="T26" s="499" t="s">
        <v>12</v>
      </c>
      <c r="U26" s="484"/>
      <c r="V26" s="484"/>
      <c r="W26" s="484"/>
      <c r="X26" s="484"/>
      <c r="Y26" s="484"/>
      <c r="Z26" s="484"/>
      <c r="AA26" s="35" t="s">
        <v>44</v>
      </c>
      <c r="AB26" s="32"/>
      <c r="AC26" s="37" t="s">
        <v>52</v>
      </c>
    </row>
    <row r="27" spans="2:29" ht="46.9" customHeight="1">
      <c r="B27" s="499" t="s">
        <v>13</v>
      </c>
      <c r="C27" s="484"/>
      <c r="D27" s="484"/>
      <c r="E27" s="484"/>
      <c r="F27" s="484"/>
      <c r="G27" s="484"/>
      <c r="H27" s="484"/>
      <c r="I27" s="32" t="s">
        <v>44</v>
      </c>
      <c r="J27" s="8"/>
      <c r="K27" s="9"/>
      <c r="M27" s="493"/>
      <c r="N27" s="493"/>
      <c r="O27" s="493"/>
      <c r="P27" s="483"/>
      <c r="Q27" s="483"/>
      <c r="R27" s="483"/>
      <c r="T27" s="499" t="s">
        <v>13</v>
      </c>
      <c r="U27" s="484"/>
      <c r="V27" s="484"/>
      <c r="W27" s="484"/>
      <c r="X27" s="484"/>
      <c r="Y27" s="484"/>
      <c r="Z27" s="484"/>
      <c r="AA27" s="35" t="s">
        <v>44</v>
      </c>
      <c r="AB27" s="32"/>
      <c r="AC27" s="37" t="s">
        <v>53</v>
      </c>
    </row>
    <row r="28" spans="2:29" ht="46.9" customHeight="1" thickBot="1">
      <c r="B28" s="486" t="s">
        <v>30</v>
      </c>
      <c r="C28" s="485"/>
      <c r="D28" s="485"/>
      <c r="E28" s="485"/>
      <c r="F28" s="485"/>
      <c r="G28" s="485"/>
      <c r="H28" s="485"/>
      <c r="I28" s="33" t="s">
        <v>44</v>
      </c>
      <c r="J28" s="10"/>
      <c r="K28" s="11"/>
      <c r="M28" s="493"/>
      <c r="N28" s="493"/>
      <c r="O28" s="493"/>
      <c r="P28" s="483"/>
      <c r="Q28" s="483"/>
      <c r="R28" s="483"/>
      <c r="T28" s="486" t="s">
        <v>30</v>
      </c>
      <c r="U28" s="485"/>
      <c r="V28" s="485"/>
      <c r="W28" s="485"/>
      <c r="X28" s="485"/>
      <c r="Y28" s="485"/>
      <c r="Z28" s="485"/>
      <c r="AA28" s="36" t="s">
        <v>44</v>
      </c>
      <c r="AB28" s="33"/>
      <c r="AC28" s="38" t="s">
        <v>54</v>
      </c>
    </row>
    <row r="30" spans="2:29" ht="18.75">
      <c r="B30" s="507" t="s">
        <v>27</v>
      </c>
      <c r="C30" s="507"/>
      <c r="D30" s="507"/>
      <c r="E30" s="507"/>
      <c r="F30" s="507"/>
      <c r="G30" s="507"/>
      <c r="H30" s="507"/>
      <c r="I30" s="507"/>
      <c r="J30" s="507"/>
      <c r="K30" s="507"/>
      <c r="T30" s="487" t="s">
        <v>27</v>
      </c>
      <c r="U30" s="487"/>
      <c r="V30" s="487"/>
      <c r="W30" s="487"/>
      <c r="X30" s="487"/>
      <c r="Y30" s="487"/>
      <c r="Z30" s="487"/>
      <c r="AA30" s="487"/>
      <c r="AB30" s="487"/>
      <c r="AC30" s="487"/>
    </row>
    <row r="31" spans="2:29" ht="16.149999999999999" customHeight="1" thickBot="1">
      <c r="M31" s="482" t="s">
        <v>69</v>
      </c>
      <c r="N31" s="482"/>
      <c r="O31" s="482"/>
      <c r="P31" s="482" t="s">
        <v>70</v>
      </c>
      <c r="Q31" s="482"/>
      <c r="R31" s="482"/>
    </row>
    <row r="32" spans="2:29" ht="15" customHeight="1">
      <c r="B32" s="488" t="s">
        <v>0</v>
      </c>
      <c r="C32" s="478" t="s">
        <v>59</v>
      </c>
      <c r="D32" s="478" t="s">
        <v>60</v>
      </c>
      <c r="E32" s="478" t="s">
        <v>61</v>
      </c>
      <c r="F32" s="478"/>
      <c r="G32" s="478"/>
      <c r="H32" s="478" t="s">
        <v>62</v>
      </c>
      <c r="I32" s="478"/>
      <c r="J32" s="478"/>
      <c r="K32" s="480" t="s">
        <v>63</v>
      </c>
      <c r="M32" s="490" t="s">
        <v>64</v>
      </c>
      <c r="N32" s="490"/>
      <c r="O32" s="490"/>
      <c r="P32" s="483" t="s">
        <v>72</v>
      </c>
      <c r="Q32" s="483"/>
      <c r="R32" s="483"/>
      <c r="T32" s="488" t="s">
        <v>0</v>
      </c>
      <c r="U32" s="478" t="s">
        <v>59</v>
      </c>
      <c r="V32" s="478" t="s">
        <v>60</v>
      </c>
      <c r="W32" s="478" t="s">
        <v>61</v>
      </c>
      <c r="X32" s="478"/>
      <c r="Y32" s="478"/>
      <c r="Z32" s="478" t="s">
        <v>62</v>
      </c>
      <c r="AA32" s="478"/>
      <c r="AB32" s="478"/>
      <c r="AC32" s="480" t="s">
        <v>63</v>
      </c>
    </row>
    <row r="33" spans="2:29" ht="90" customHeight="1" thickBot="1">
      <c r="B33" s="489"/>
      <c r="C33" s="479"/>
      <c r="D33" s="479"/>
      <c r="E33" s="479"/>
      <c r="F33" s="479"/>
      <c r="G33" s="479"/>
      <c r="H33" s="20" t="s">
        <v>25</v>
      </c>
      <c r="I33" s="20" t="s">
        <v>23</v>
      </c>
      <c r="J33" s="20" t="s">
        <v>24</v>
      </c>
      <c r="K33" s="481"/>
      <c r="M33" s="490"/>
      <c r="N33" s="490"/>
      <c r="O33" s="490"/>
      <c r="P33" s="483"/>
      <c r="Q33" s="483"/>
      <c r="R33" s="483"/>
      <c r="T33" s="489"/>
      <c r="U33" s="479"/>
      <c r="V33" s="479"/>
      <c r="W33" s="479"/>
      <c r="X33" s="479"/>
      <c r="Y33" s="479"/>
      <c r="Z33" s="20" t="s">
        <v>25</v>
      </c>
      <c r="AA33" s="20" t="s">
        <v>23</v>
      </c>
      <c r="AB33" s="20" t="s">
        <v>24</v>
      </c>
      <c r="AC33" s="481"/>
    </row>
    <row r="34" spans="2:29" ht="55.15" customHeight="1">
      <c r="B34" s="15">
        <v>1</v>
      </c>
      <c r="C34" s="150" t="s">
        <v>125</v>
      </c>
      <c r="D34" s="152" t="s">
        <v>127</v>
      </c>
      <c r="E34" s="503" t="s">
        <v>126</v>
      </c>
      <c r="F34" s="504"/>
      <c r="G34" s="505"/>
      <c r="H34" s="31" t="s">
        <v>44</v>
      </c>
      <c r="I34" s="13" t="s">
        <v>44</v>
      </c>
      <c r="J34" s="13" t="s">
        <v>44</v>
      </c>
      <c r="K34" s="153" t="s">
        <v>129</v>
      </c>
      <c r="M34" s="490"/>
      <c r="N34" s="490"/>
      <c r="O34" s="490"/>
      <c r="P34" s="483"/>
      <c r="Q34" s="483"/>
      <c r="R34" s="483"/>
      <c r="T34" s="39">
        <v>1</v>
      </c>
      <c r="U34" s="27" t="s">
        <v>55</v>
      </c>
      <c r="V34" s="27" t="s">
        <v>56</v>
      </c>
      <c r="W34" s="491" t="s">
        <v>57</v>
      </c>
      <c r="X34" s="491"/>
      <c r="Y34" s="491"/>
      <c r="Z34" s="40" t="s">
        <v>44</v>
      </c>
      <c r="AA34" s="27" t="s">
        <v>44</v>
      </c>
      <c r="AB34" s="27" t="s">
        <v>44</v>
      </c>
      <c r="AC34" s="29" t="s">
        <v>58</v>
      </c>
    </row>
    <row r="35" spans="2:29" ht="55.15" customHeight="1">
      <c r="B35" s="2">
        <v>2</v>
      </c>
      <c r="C35" s="131" t="s">
        <v>128</v>
      </c>
      <c r="D35" s="152" t="s">
        <v>127</v>
      </c>
      <c r="E35" s="506" t="s">
        <v>126</v>
      </c>
      <c r="F35" s="506"/>
      <c r="G35" s="506"/>
      <c r="H35" s="32" t="s">
        <v>44</v>
      </c>
      <c r="I35" s="3" t="s">
        <v>44</v>
      </c>
      <c r="J35" s="3" t="s">
        <v>44</v>
      </c>
      <c r="K35" s="154" t="s">
        <v>243</v>
      </c>
      <c r="M35" s="490" t="s">
        <v>65</v>
      </c>
      <c r="N35" s="490"/>
      <c r="O35" s="490"/>
      <c r="P35" s="483"/>
      <c r="Q35" s="483"/>
      <c r="R35" s="483"/>
      <c r="T35" s="14"/>
      <c r="U35" s="12"/>
      <c r="V35" s="12"/>
      <c r="W35" s="484"/>
      <c r="X35" s="484"/>
      <c r="Y35" s="484"/>
      <c r="Z35" s="8"/>
      <c r="AA35" s="12"/>
      <c r="AB35" s="12"/>
      <c r="AC35" s="4"/>
    </row>
    <row r="36" spans="2:29" ht="55.15" customHeight="1">
      <c r="B36" s="2">
        <v>3</v>
      </c>
      <c r="C36" s="3"/>
      <c r="D36" s="3"/>
      <c r="E36" s="484"/>
      <c r="F36" s="484"/>
      <c r="G36" s="484"/>
      <c r="H36" s="8"/>
      <c r="I36" s="3"/>
      <c r="J36" s="3"/>
      <c r="K36" s="4"/>
      <c r="M36" s="490" t="s">
        <v>66</v>
      </c>
      <c r="N36" s="490"/>
      <c r="O36" s="490"/>
      <c r="P36" s="483"/>
      <c r="Q36" s="483"/>
      <c r="R36" s="483"/>
      <c r="T36" s="14"/>
      <c r="U36" s="12"/>
      <c r="V36" s="12"/>
      <c r="W36" s="484"/>
      <c r="X36" s="484"/>
      <c r="Y36" s="484"/>
      <c r="Z36" s="8"/>
      <c r="AA36" s="12"/>
      <c r="AB36" s="12"/>
      <c r="AC36" s="4"/>
    </row>
    <row r="37" spans="2:29" ht="55.15" customHeight="1">
      <c r="B37" s="2">
        <v>4</v>
      </c>
      <c r="C37" s="3"/>
      <c r="D37" s="3"/>
      <c r="E37" s="484"/>
      <c r="F37" s="484"/>
      <c r="G37" s="484"/>
      <c r="H37" s="8"/>
      <c r="I37" s="3"/>
      <c r="J37" s="3"/>
      <c r="K37" s="4"/>
      <c r="M37" s="490" t="s">
        <v>67</v>
      </c>
      <c r="N37" s="490"/>
      <c r="O37" s="490"/>
      <c r="P37" s="483"/>
      <c r="Q37" s="483"/>
      <c r="R37" s="483"/>
      <c r="T37" s="14"/>
      <c r="U37" s="12"/>
      <c r="V37" s="12"/>
      <c r="W37" s="484"/>
      <c r="X37" s="484"/>
      <c r="Y37" s="484"/>
      <c r="Z37" s="8"/>
      <c r="AA37" s="12"/>
      <c r="AB37" s="12"/>
      <c r="AC37" s="4"/>
    </row>
    <row r="38" spans="2:29" ht="55.15" customHeight="1">
      <c r="B38" s="2">
        <v>5</v>
      </c>
      <c r="C38" s="3"/>
      <c r="D38" s="3"/>
      <c r="E38" s="484"/>
      <c r="F38" s="484"/>
      <c r="G38" s="484"/>
      <c r="H38" s="8"/>
      <c r="I38" s="3"/>
      <c r="J38" s="3"/>
      <c r="K38" s="4"/>
      <c r="M38" s="490"/>
      <c r="N38" s="490"/>
      <c r="O38" s="490"/>
      <c r="P38" s="483"/>
      <c r="Q38" s="483"/>
      <c r="R38" s="483"/>
      <c r="T38" s="14"/>
      <c r="U38" s="12"/>
      <c r="V38" s="12"/>
      <c r="W38" s="484"/>
      <c r="X38" s="484"/>
      <c r="Y38" s="484"/>
      <c r="Z38" s="8"/>
      <c r="AA38" s="12"/>
      <c r="AB38" s="12"/>
      <c r="AC38" s="4"/>
    </row>
    <row r="39" spans="2:29" ht="55.15" customHeight="1">
      <c r="B39" s="2">
        <v>6</v>
      </c>
      <c r="C39" s="3"/>
      <c r="D39" s="3"/>
      <c r="E39" s="484"/>
      <c r="F39" s="484"/>
      <c r="G39" s="484"/>
      <c r="H39" s="8"/>
      <c r="I39" s="3"/>
      <c r="J39" s="3"/>
      <c r="K39" s="4"/>
      <c r="M39" s="490" t="s">
        <v>68</v>
      </c>
      <c r="N39" s="490"/>
      <c r="O39" s="490"/>
      <c r="P39" s="483"/>
      <c r="Q39" s="483"/>
      <c r="R39" s="483"/>
      <c r="T39" s="14"/>
      <c r="U39" s="12"/>
      <c r="V39" s="12"/>
      <c r="W39" s="484"/>
      <c r="X39" s="484"/>
      <c r="Y39" s="484"/>
      <c r="Z39" s="8"/>
      <c r="AA39" s="12"/>
      <c r="AB39" s="12"/>
      <c r="AC39" s="4"/>
    </row>
    <row r="40" spans="2:29" ht="55.15" customHeight="1" thickBot="1">
      <c r="B40" s="5">
        <v>7</v>
      </c>
      <c r="C40" s="6"/>
      <c r="D40" s="6"/>
      <c r="E40" s="485"/>
      <c r="F40" s="485"/>
      <c r="G40" s="485"/>
      <c r="H40" s="10"/>
      <c r="I40" s="6"/>
      <c r="J40" s="6"/>
      <c r="K40" s="7"/>
      <c r="M40" s="490"/>
      <c r="N40" s="490"/>
      <c r="O40" s="490"/>
      <c r="P40" s="483"/>
      <c r="Q40" s="483"/>
      <c r="R40" s="483"/>
      <c r="T40" s="17"/>
      <c r="U40" s="18"/>
      <c r="V40" s="18"/>
      <c r="W40" s="485"/>
      <c r="X40" s="485"/>
      <c r="Y40" s="485"/>
      <c r="Z40" s="10"/>
      <c r="AA40" s="18"/>
      <c r="AB40" s="18"/>
      <c r="AC40" s="7"/>
    </row>
    <row r="41" spans="2:29">
      <c r="B41" s="492" t="s">
        <v>31</v>
      </c>
      <c r="C41" s="492"/>
      <c r="D41" s="492"/>
      <c r="E41" s="492"/>
      <c r="F41" s="492"/>
      <c r="G41" s="492"/>
      <c r="H41" s="492"/>
      <c r="I41" s="492"/>
      <c r="J41" s="492"/>
      <c r="K41" s="492"/>
      <c r="T41" s="492" t="s">
        <v>31</v>
      </c>
      <c r="U41" s="492"/>
      <c r="V41" s="492"/>
      <c r="W41" s="492"/>
      <c r="X41" s="492"/>
      <c r="Y41" s="492"/>
      <c r="Z41" s="492"/>
      <c r="AA41" s="492"/>
      <c r="AB41" s="492"/>
      <c r="AC41" s="492"/>
    </row>
  </sheetData>
  <mergeCells count="79">
    <mergeCell ref="A1:O5"/>
    <mergeCell ref="B41:K41"/>
    <mergeCell ref="H32:J32"/>
    <mergeCell ref="E32:G33"/>
    <mergeCell ref="E34:G34"/>
    <mergeCell ref="E35:G35"/>
    <mergeCell ref="E36:G36"/>
    <mergeCell ref="E37:G37"/>
    <mergeCell ref="E38:G38"/>
    <mergeCell ref="E39:G39"/>
    <mergeCell ref="B28:H28"/>
    <mergeCell ref="B32:B33"/>
    <mergeCell ref="C32:C33"/>
    <mergeCell ref="D32:D33"/>
    <mergeCell ref="E40:G40"/>
    <mergeCell ref="B30:K30"/>
    <mergeCell ref="K32:K33"/>
    <mergeCell ref="B25:H25"/>
    <mergeCell ref="B24:H24"/>
    <mergeCell ref="B26:H26"/>
    <mergeCell ref="B27:H27"/>
    <mergeCell ref="B22:K22"/>
    <mergeCell ref="C12:C13"/>
    <mergeCell ref="D12:D13"/>
    <mergeCell ref="K12:K13"/>
    <mergeCell ref="T8:AC8"/>
    <mergeCell ref="T10:AC10"/>
    <mergeCell ref="T12:T13"/>
    <mergeCell ref="U12:U13"/>
    <mergeCell ref="V12:V13"/>
    <mergeCell ref="W12:Z12"/>
    <mergeCell ref="AA12:AB12"/>
    <mergeCell ref="B10:K10"/>
    <mergeCell ref="B8:K8"/>
    <mergeCell ref="E12:H12"/>
    <mergeCell ref="I12:J12"/>
    <mergeCell ref="B12:B13"/>
    <mergeCell ref="T41:AC41"/>
    <mergeCell ref="M12:O14"/>
    <mergeCell ref="M15:O15"/>
    <mergeCell ref="M16:O16"/>
    <mergeCell ref="M17:O18"/>
    <mergeCell ref="M19:O21"/>
    <mergeCell ref="M24:O28"/>
    <mergeCell ref="M32:O34"/>
    <mergeCell ref="M35:O35"/>
    <mergeCell ref="M36:O36"/>
    <mergeCell ref="AC12:AC13"/>
    <mergeCell ref="T22:AC22"/>
    <mergeCell ref="T24:Z24"/>
    <mergeCell ref="T25:Z25"/>
    <mergeCell ref="T26:Z26"/>
    <mergeCell ref="T27:Z27"/>
    <mergeCell ref="P24:R28"/>
    <mergeCell ref="M31:O31"/>
    <mergeCell ref="P31:R31"/>
    <mergeCell ref="P32:R40"/>
    <mergeCell ref="W39:Y39"/>
    <mergeCell ref="W40:Y40"/>
    <mergeCell ref="W38:Y38"/>
    <mergeCell ref="T28:Z28"/>
    <mergeCell ref="T30:AC30"/>
    <mergeCell ref="T32:T33"/>
    <mergeCell ref="M37:O38"/>
    <mergeCell ref="M39:O40"/>
    <mergeCell ref="W34:Y34"/>
    <mergeCell ref="W35:Y35"/>
    <mergeCell ref="W36:Y36"/>
    <mergeCell ref="W37:Y37"/>
    <mergeCell ref="M11:O11"/>
    <mergeCell ref="P11:R11"/>
    <mergeCell ref="P12:R21"/>
    <mergeCell ref="M23:O23"/>
    <mergeCell ref="P23:R23"/>
    <mergeCell ref="U32:U33"/>
    <mergeCell ref="V32:V33"/>
    <mergeCell ref="W32:Y33"/>
    <mergeCell ref="Z32:AB32"/>
    <mergeCell ref="AC32:AC33"/>
  </mergeCells>
  <printOptions horizontalCentered="1"/>
  <pageMargins left="0.74803149606299213" right="0.35433070866141736" top="0.98425196850393704" bottom="0.98425196850393704" header="0.51181102362204722" footer="0.51181102362204722"/>
  <pageSetup paperSize="5"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59"/>
  <sheetViews>
    <sheetView topLeftCell="A34" zoomScale="70" zoomScaleNormal="70" workbookViewId="0">
      <selection activeCell="J14" sqref="J14:J15"/>
    </sheetView>
  </sheetViews>
  <sheetFormatPr baseColWidth="10" defaultColWidth="10.75" defaultRowHeight="15.75"/>
  <cols>
    <col min="1" max="2" width="10.75" style="1"/>
    <col min="3" max="3" width="15.375" style="1" customWidth="1"/>
    <col min="4" max="4" width="11.75" style="1" customWidth="1"/>
    <col min="5" max="5" width="26.25" style="1" customWidth="1"/>
    <col min="6" max="9" width="10.75" style="1"/>
    <col min="10" max="10" width="18.25" style="1" bestFit="1" customWidth="1"/>
    <col min="11" max="11" width="16.5" style="1" customWidth="1"/>
    <col min="12" max="13" width="10.75" style="1"/>
    <col min="14" max="14" width="21" style="1" customWidth="1"/>
    <col min="15" max="15" width="10.75" style="1"/>
    <col min="16" max="21" width="10.75" style="25"/>
    <col min="22" max="23" width="10.75" style="1"/>
    <col min="24" max="24" width="14" style="1" customWidth="1"/>
    <col min="25" max="25" width="41.25" style="1" bestFit="1" customWidth="1"/>
    <col min="26" max="26" width="15.5" style="1" customWidth="1"/>
    <col min="27" max="30" width="10.75" style="1"/>
    <col min="31" max="31" width="12.75" style="1" customWidth="1"/>
    <col min="32" max="32" width="18.75" style="1" customWidth="1"/>
    <col min="33" max="34" width="10.75" style="1"/>
    <col min="35" max="35" width="21" style="1" customWidth="1"/>
    <col min="36" max="258" width="10.75" style="1"/>
    <col min="259" max="259" width="15.375" style="1" customWidth="1"/>
    <col min="260" max="260" width="11.75" style="1" customWidth="1"/>
    <col min="261" max="261" width="26.25" style="1" customWidth="1"/>
    <col min="262" max="265" width="10.75" style="1"/>
    <col min="266" max="266" width="18.25" style="1" bestFit="1" customWidth="1"/>
    <col min="267" max="267" width="16.5" style="1" customWidth="1"/>
    <col min="268" max="269" width="10.75" style="1"/>
    <col min="270" max="270" width="21" style="1" customWidth="1"/>
    <col min="271" max="279" width="10.75" style="1"/>
    <col min="280" max="280" width="14" style="1" customWidth="1"/>
    <col min="281" max="281" width="41.25" style="1" bestFit="1" customWidth="1"/>
    <col min="282" max="282" width="15.5" style="1" customWidth="1"/>
    <col min="283" max="286" width="10.75" style="1"/>
    <col min="287" max="287" width="12.75" style="1" customWidth="1"/>
    <col min="288" max="288" width="18.75" style="1" customWidth="1"/>
    <col min="289" max="290" width="10.75" style="1"/>
    <col min="291" max="291" width="21" style="1" customWidth="1"/>
    <col min="292" max="514" width="10.75" style="1"/>
    <col min="515" max="515" width="15.375" style="1" customWidth="1"/>
    <col min="516" max="516" width="11.75" style="1" customWidth="1"/>
    <col min="517" max="517" width="26.25" style="1" customWidth="1"/>
    <col min="518" max="521" width="10.75" style="1"/>
    <col min="522" max="522" width="18.25" style="1" bestFit="1" customWidth="1"/>
    <col min="523" max="523" width="16.5" style="1" customWidth="1"/>
    <col min="524" max="525" width="10.75" style="1"/>
    <col min="526" max="526" width="21" style="1" customWidth="1"/>
    <col min="527" max="535" width="10.75" style="1"/>
    <col min="536" max="536" width="14" style="1" customWidth="1"/>
    <col min="537" max="537" width="41.25" style="1" bestFit="1" customWidth="1"/>
    <col min="538" max="538" width="15.5" style="1" customWidth="1"/>
    <col min="539" max="542" width="10.75" style="1"/>
    <col min="543" max="543" width="12.75" style="1" customWidth="1"/>
    <col min="544" max="544" width="18.75" style="1" customWidth="1"/>
    <col min="545" max="546" width="10.75" style="1"/>
    <col min="547" max="547" width="21" style="1" customWidth="1"/>
    <col min="548" max="770" width="10.75" style="1"/>
    <col min="771" max="771" width="15.375" style="1" customWidth="1"/>
    <col min="772" max="772" width="11.75" style="1" customWidth="1"/>
    <col min="773" max="773" width="26.25" style="1" customWidth="1"/>
    <col min="774" max="777" width="10.75" style="1"/>
    <col min="778" max="778" width="18.25" style="1" bestFit="1" customWidth="1"/>
    <col min="779" max="779" width="16.5" style="1" customWidth="1"/>
    <col min="780" max="781" width="10.75" style="1"/>
    <col min="782" max="782" width="21" style="1" customWidth="1"/>
    <col min="783" max="791" width="10.75" style="1"/>
    <col min="792" max="792" width="14" style="1" customWidth="1"/>
    <col min="793" max="793" width="41.25" style="1" bestFit="1" customWidth="1"/>
    <col min="794" max="794" width="15.5" style="1" customWidth="1"/>
    <col min="795" max="798" width="10.75" style="1"/>
    <col min="799" max="799" width="12.75" style="1" customWidth="1"/>
    <col min="800" max="800" width="18.75" style="1" customWidth="1"/>
    <col min="801" max="802" width="10.75" style="1"/>
    <col min="803" max="803" width="21" style="1" customWidth="1"/>
    <col min="804" max="1026" width="10.75" style="1"/>
    <col min="1027" max="1027" width="15.375" style="1" customWidth="1"/>
    <col min="1028" max="1028" width="11.75" style="1" customWidth="1"/>
    <col min="1029" max="1029" width="26.25" style="1" customWidth="1"/>
    <col min="1030" max="1033" width="10.75" style="1"/>
    <col min="1034" max="1034" width="18.25" style="1" bestFit="1" customWidth="1"/>
    <col min="1035" max="1035" width="16.5" style="1" customWidth="1"/>
    <col min="1036" max="1037" width="10.75" style="1"/>
    <col min="1038" max="1038" width="21" style="1" customWidth="1"/>
    <col min="1039" max="1047" width="10.75" style="1"/>
    <col min="1048" max="1048" width="14" style="1" customWidth="1"/>
    <col min="1049" max="1049" width="41.25" style="1" bestFit="1" customWidth="1"/>
    <col min="1050" max="1050" width="15.5" style="1" customWidth="1"/>
    <col min="1051" max="1054" width="10.75" style="1"/>
    <col min="1055" max="1055" width="12.75" style="1" customWidth="1"/>
    <col min="1056" max="1056" width="18.75" style="1" customWidth="1"/>
    <col min="1057" max="1058" width="10.75" style="1"/>
    <col min="1059" max="1059" width="21" style="1" customWidth="1"/>
    <col min="1060" max="1282" width="10.75" style="1"/>
    <col min="1283" max="1283" width="15.375" style="1" customWidth="1"/>
    <col min="1284" max="1284" width="11.75" style="1" customWidth="1"/>
    <col min="1285" max="1285" width="26.25" style="1" customWidth="1"/>
    <col min="1286" max="1289" width="10.75" style="1"/>
    <col min="1290" max="1290" width="18.25" style="1" bestFit="1" customWidth="1"/>
    <col min="1291" max="1291" width="16.5" style="1" customWidth="1"/>
    <col min="1292" max="1293" width="10.75" style="1"/>
    <col min="1294" max="1294" width="21" style="1" customWidth="1"/>
    <col min="1295" max="1303" width="10.75" style="1"/>
    <col min="1304" max="1304" width="14" style="1" customWidth="1"/>
    <col min="1305" max="1305" width="41.25" style="1" bestFit="1" customWidth="1"/>
    <col min="1306" max="1306" width="15.5" style="1" customWidth="1"/>
    <col min="1307" max="1310" width="10.75" style="1"/>
    <col min="1311" max="1311" width="12.75" style="1" customWidth="1"/>
    <col min="1312" max="1312" width="18.75" style="1" customWidth="1"/>
    <col min="1313" max="1314" width="10.75" style="1"/>
    <col min="1315" max="1315" width="21" style="1" customWidth="1"/>
    <col min="1316" max="1538" width="10.75" style="1"/>
    <col min="1539" max="1539" width="15.375" style="1" customWidth="1"/>
    <col min="1540" max="1540" width="11.75" style="1" customWidth="1"/>
    <col min="1541" max="1541" width="26.25" style="1" customWidth="1"/>
    <col min="1542" max="1545" width="10.75" style="1"/>
    <col min="1546" max="1546" width="18.25" style="1" bestFit="1" customWidth="1"/>
    <col min="1547" max="1547" width="16.5" style="1" customWidth="1"/>
    <col min="1548" max="1549" width="10.75" style="1"/>
    <col min="1550" max="1550" width="21" style="1" customWidth="1"/>
    <col min="1551" max="1559" width="10.75" style="1"/>
    <col min="1560" max="1560" width="14" style="1" customWidth="1"/>
    <col min="1561" max="1561" width="41.25" style="1" bestFit="1" customWidth="1"/>
    <col min="1562" max="1562" width="15.5" style="1" customWidth="1"/>
    <col min="1563" max="1566" width="10.75" style="1"/>
    <col min="1567" max="1567" width="12.75" style="1" customWidth="1"/>
    <col min="1568" max="1568" width="18.75" style="1" customWidth="1"/>
    <col min="1569" max="1570" width="10.75" style="1"/>
    <col min="1571" max="1571" width="21" style="1" customWidth="1"/>
    <col min="1572" max="1794" width="10.75" style="1"/>
    <col min="1795" max="1795" width="15.375" style="1" customWidth="1"/>
    <col min="1796" max="1796" width="11.75" style="1" customWidth="1"/>
    <col min="1797" max="1797" width="26.25" style="1" customWidth="1"/>
    <col min="1798" max="1801" width="10.75" style="1"/>
    <col min="1802" max="1802" width="18.25" style="1" bestFit="1" customWidth="1"/>
    <col min="1803" max="1803" width="16.5" style="1" customWidth="1"/>
    <col min="1804" max="1805" width="10.75" style="1"/>
    <col min="1806" max="1806" width="21" style="1" customWidth="1"/>
    <col min="1807" max="1815" width="10.75" style="1"/>
    <col min="1816" max="1816" width="14" style="1" customWidth="1"/>
    <col min="1817" max="1817" width="41.25" style="1" bestFit="1" customWidth="1"/>
    <col min="1818" max="1818" width="15.5" style="1" customWidth="1"/>
    <col min="1819" max="1822" width="10.75" style="1"/>
    <col min="1823" max="1823" width="12.75" style="1" customWidth="1"/>
    <col min="1824" max="1824" width="18.75" style="1" customWidth="1"/>
    <col min="1825" max="1826" width="10.75" style="1"/>
    <col min="1827" max="1827" width="21" style="1" customWidth="1"/>
    <col min="1828" max="2050" width="10.75" style="1"/>
    <col min="2051" max="2051" width="15.375" style="1" customWidth="1"/>
    <col min="2052" max="2052" width="11.75" style="1" customWidth="1"/>
    <col min="2053" max="2053" width="26.25" style="1" customWidth="1"/>
    <col min="2054" max="2057" width="10.75" style="1"/>
    <col min="2058" max="2058" width="18.25" style="1" bestFit="1" customWidth="1"/>
    <col min="2059" max="2059" width="16.5" style="1" customWidth="1"/>
    <col min="2060" max="2061" width="10.75" style="1"/>
    <col min="2062" max="2062" width="21" style="1" customWidth="1"/>
    <col min="2063" max="2071" width="10.75" style="1"/>
    <col min="2072" max="2072" width="14" style="1" customWidth="1"/>
    <col min="2073" max="2073" width="41.25" style="1" bestFit="1" customWidth="1"/>
    <col min="2074" max="2074" width="15.5" style="1" customWidth="1"/>
    <col min="2075" max="2078" width="10.75" style="1"/>
    <col min="2079" max="2079" width="12.75" style="1" customWidth="1"/>
    <col min="2080" max="2080" width="18.75" style="1" customWidth="1"/>
    <col min="2081" max="2082" width="10.75" style="1"/>
    <col min="2083" max="2083" width="21" style="1" customWidth="1"/>
    <col min="2084" max="2306" width="10.75" style="1"/>
    <col min="2307" max="2307" width="15.375" style="1" customWidth="1"/>
    <col min="2308" max="2308" width="11.75" style="1" customWidth="1"/>
    <col min="2309" max="2309" width="26.25" style="1" customWidth="1"/>
    <col min="2310" max="2313" width="10.75" style="1"/>
    <col min="2314" max="2314" width="18.25" style="1" bestFit="1" customWidth="1"/>
    <col min="2315" max="2315" width="16.5" style="1" customWidth="1"/>
    <col min="2316" max="2317" width="10.75" style="1"/>
    <col min="2318" max="2318" width="21" style="1" customWidth="1"/>
    <col min="2319" max="2327" width="10.75" style="1"/>
    <col min="2328" max="2328" width="14" style="1" customWidth="1"/>
    <col min="2329" max="2329" width="41.25" style="1" bestFit="1" customWidth="1"/>
    <col min="2330" max="2330" width="15.5" style="1" customWidth="1"/>
    <col min="2331" max="2334" width="10.75" style="1"/>
    <col min="2335" max="2335" width="12.75" style="1" customWidth="1"/>
    <col min="2336" max="2336" width="18.75" style="1" customWidth="1"/>
    <col min="2337" max="2338" width="10.75" style="1"/>
    <col min="2339" max="2339" width="21" style="1" customWidth="1"/>
    <col min="2340" max="2562" width="10.75" style="1"/>
    <col min="2563" max="2563" width="15.375" style="1" customWidth="1"/>
    <col min="2564" max="2564" width="11.75" style="1" customWidth="1"/>
    <col min="2565" max="2565" width="26.25" style="1" customWidth="1"/>
    <col min="2566" max="2569" width="10.75" style="1"/>
    <col min="2570" max="2570" width="18.25" style="1" bestFit="1" customWidth="1"/>
    <col min="2571" max="2571" width="16.5" style="1" customWidth="1"/>
    <col min="2572" max="2573" width="10.75" style="1"/>
    <col min="2574" max="2574" width="21" style="1" customWidth="1"/>
    <col min="2575" max="2583" width="10.75" style="1"/>
    <col min="2584" max="2584" width="14" style="1" customWidth="1"/>
    <col min="2585" max="2585" width="41.25" style="1" bestFit="1" customWidth="1"/>
    <col min="2586" max="2586" width="15.5" style="1" customWidth="1"/>
    <col min="2587" max="2590" width="10.75" style="1"/>
    <col min="2591" max="2591" width="12.75" style="1" customWidth="1"/>
    <col min="2592" max="2592" width="18.75" style="1" customWidth="1"/>
    <col min="2593" max="2594" width="10.75" style="1"/>
    <col min="2595" max="2595" width="21" style="1" customWidth="1"/>
    <col min="2596" max="2818" width="10.75" style="1"/>
    <col min="2819" max="2819" width="15.375" style="1" customWidth="1"/>
    <col min="2820" max="2820" width="11.75" style="1" customWidth="1"/>
    <col min="2821" max="2821" width="26.25" style="1" customWidth="1"/>
    <col min="2822" max="2825" width="10.75" style="1"/>
    <col min="2826" max="2826" width="18.25" style="1" bestFit="1" customWidth="1"/>
    <col min="2827" max="2827" width="16.5" style="1" customWidth="1"/>
    <col min="2828" max="2829" width="10.75" style="1"/>
    <col min="2830" max="2830" width="21" style="1" customWidth="1"/>
    <col min="2831" max="2839" width="10.75" style="1"/>
    <col min="2840" max="2840" width="14" style="1" customWidth="1"/>
    <col min="2841" max="2841" width="41.25" style="1" bestFit="1" customWidth="1"/>
    <col min="2842" max="2842" width="15.5" style="1" customWidth="1"/>
    <col min="2843" max="2846" width="10.75" style="1"/>
    <col min="2847" max="2847" width="12.75" style="1" customWidth="1"/>
    <col min="2848" max="2848" width="18.75" style="1" customWidth="1"/>
    <col min="2849" max="2850" width="10.75" style="1"/>
    <col min="2851" max="2851" width="21" style="1" customWidth="1"/>
    <col min="2852" max="3074" width="10.75" style="1"/>
    <col min="3075" max="3075" width="15.375" style="1" customWidth="1"/>
    <col min="3076" max="3076" width="11.75" style="1" customWidth="1"/>
    <col min="3077" max="3077" width="26.25" style="1" customWidth="1"/>
    <col min="3078" max="3081" width="10.75" style="1"/>
    <col min="3082" max="3082" width="18.25" style="1" bestFit="1" customWidth="1"/>
    <col min="3083" max="3083" width="16.5" style="1" customWidth="1"/>
    <col min="3084" max="3085" width="10.75" style="1"/>
    <col min="3086" max="3086" width="21" style="1" customWidth="1"/>
    <col min="3087" max="3095" width="10.75" style="1"/>
    <col min="3096" max="3096" width="14" style="1" customWidth="1"/>
    <col min="3097" max="3097" width="41.25" style="1" bestFit="1" customWidth="1"/>
    <col min="3098" max="3098" width="15.5" style="1" customWidth="1"/>
    <col min="3099" max="3102" width="10.75" style="1"/>
    <col min="3103" max="3103" width="12.75" style="1" customWidth="1"/>
    <col min="3104" max="3104" width="18.75" style="1" customWidth="1"/>
    <col min="3105" max="3106" width="10.75" style="1"/>
    <col min="3107" max="3107" width="21" style="1" customWidth="1"/>
    <col min="3108" max="3330" width="10.75" style="1"/>
    <col min="3331" max="3331" width="15.375" style="1" customWidth="1"/>
    <col min="3332" max="3332" width="11.75" style="1" customWidth="1"/>
    <col min="3333" max="3333" width="26.25" style="1" customWidth="1"/>
    <col min="3334" max="3337" width="10.75" style="1"/>
    <col min="3338" max="3338" width="18.25" style="1" bestFit="1" customWidth="1"/>
    <col min="3339" max="3339" width="16.5" style="1" customWidth="1"/>
    <col min="3340" max="3341" width="10.75" style="1"/>
    <col min="3342" max="3342" width="21" style="1" customWidth="1"/>
    <col min="3343" max="3351" width="10.75" style="1"/>
    <col min="3352" max="3352" width="14" style="1" customWidth="1"/>
    <col min="3353" max="3353" width="41.25" style="1" bestFit="1" customWidth="1"/>
    <col min="3354" max="3354" width="15.5" style="1" customWidth="1"/>
    <col min="3355" max="3358" width="10.75" style="1"/>
    <col min="3359" max="3359" width="12.75" style="1" customWidth="1"/>
    <col min="3360" max="3360" width="18.75" style="1" customWidth="1"/>
    <col min="3361" max="3362" width="10.75" style="1"/>
    <col min="3363" max="3363" width="21" style="1" customWidth="1"/>
    <col min="3364" max="3586" width="10.75" style="1"/>
    <col min="3587" max="3587" width="15.375" style="1" customWidth="1"/>
    <col min="3588" max="3588" width="11.75" style="1" customWidth="1"/>
    <col min="3589" max="3589" width="26.25" style="1" customWidth="1"/>
    <col min="3590" max="3593" width="10.75" style="1"/>
    <col min="3594" max="3594" width="18.25" style="1" bestFit="1" customWidth="1"/>
    <col min="3595" max="3595" width="16.5" style="1" customWidth="1"/>
    <col min="3596" max="3597" width="10.75" style="1"/>
    <col min="3598" max="3598" width="21" style="1" customWidth="1"/>
    <col min="3599" max="3607" width="10.75" style="1"/>
    <col min="3608" max="3608" width="14" style="1" customWidth="1"/>
    <col min="3609" max="3609" width="41.25" style="1" bestFit="1" customWidth="1"/>
    <col min="3610" max="3610" width="15.5" style="1" customWidth="1"/>
    <col min="3611" max="3614" width="10.75" style="1"/>
    <col min="3615" max="3615" width="12.75" style="1" customWidth="1"/>
    <col min="3616" max="3616" width="18.75" style="1" customWidth="1"/>
    <col min="3617" max="3618" width="10.75" style="1"/>
    <col min="3619" max="3619" width="21" style="1" customWidth="1"/>
    <col min="3620" max="3842" width="10.75" style="1"/>
    <col min="3843" max="3843" width="15.375" style="1" customWidth="1"/>
    <col min="3844" max="3844" width="11.75" style="1" customWidth="1"/>
    <col min="3845" max="3845" width="26.25" style="1" customWidth="1"/>
    <col min="3846" max="3849" width="10.75" style="1"/>
    <col min="3850" max="3850" width="18.25" style="1" bestFit="1" customWidth="1"/>
    <col min="3851" max="3851" width="16.5" style="1" customWidth="1"/>
    <col min="3852" max="3853" width="10.75" style="1"/>
    <col min="3854" max="3854" width="21" style="1" customWidth="1"/>
    <col min="3855" max="3863" width="10.75" style="1"/>
    <col min="3864" max="3864" width="14" style="1" customWidth="1"/>
    <col min="3865" max="3865" width="41.25" style="1" bestFit="1" customWidth="1"/>
    <col min="3866" max="3866" width="15.5" style="1" customWidth="1"/>
    <col min="3867" max="3870" width="10.75" style="1"/>
    <col min="3871" max="3871" width="12.75" style="1" customWidth="1"/>
    <col min="3872" max="3872" width="18.75" style="1" customWidth="1"/>
    <col min="3873" max="3874" width="10.75" style="1"/>
    <col min="3875" max="3875" width="21" style="1" customWidth="1"/>
    <col min="3876" max="4098" width="10.75" style="1"/>
    <col min="4099" max="4099" width="15.375" style="1" customWidth="1"/>
    <col min="4100" max="4100" width="11.75" style="1" customWidth="1"/>
    <col min="4101" max="4101" width="26.25" style="1" customWidth="1"/>
    <col min="4102" max="4105" width="10.75" style="1"/>
    <col min="4106" max="4106" width="18.25" style="1" bestFit="1" customWidth="1"/>
    <col min="4107" max="4107" width="16.5" style="1" customWidth="1"/>
    <col min="4108" max="4109" width="10.75" style="1"/>
    <col min="4110" max="4110" width="21" style="1" customWidth="1"/>
    <col min="4111" max="4119" width="10.75" style="1"/>
    <col min="4120" max="4120" width="14" style="1" customWidth="1"/>
    <col min="4121" max="4121" width="41.25" style="1" bestFit="1" customWidth="1"/>
    <col min="4122" max="4122" width="15.5" style="1" customWidth="1"/>
    <col min="4123" max="4126" width="10.75" style="1"/>
    <col min="4127" max="4127" width="12.75" style="1" customWidth="1"/>
    <col min="4128" max="4128" width="18.75" style="1" customWidth="1"/>
    <col min="4129" max="4130" width="10.75" style="1"/>
    <col min="4131" max="4131" width="21" style="1" customWidth="1"/>
    <col min="4132" max="4354" width="10.75" style="1"/>
    <col min="4355" max="4355" width="15.375" style="1" customWidth="1"/>
    <col min="4356" max="4356" width="11.75" style="1" customWidth="1"/>
    <col min="4357" max="4357" width="26.25" style="1" customWidth="1"/>
    <col min="4358" max="4361" width="10.75" style="1"/>
    <col min="4362" max="4362" width="18.25" style="1" bestFit="1" customWidth="1"/>
    <col min="4363" max="4363" width="16.5" style="1" customWidth="1"/>
    <col min="4364" max="4365" width="10.75" style="1"/>
    <col min="4366" max="4366" width="21" style="1" customWidth="1"/>
    <col min="4367" max="4375" width="10.75" style="1"/>
    <col min="4376" max="4376" width="14" style="1" customWidth="1"/>
    <col min="4377" max="4377" width="41.25" style="1" bestFit="1" customWidth="1"/>
    <col min="4378" max="4378" width="15.5" style="1" customWidth="1"/>
    <col min="4379" max="4382" width="10.75" style="1"/>
    <col min="4383" max="4383" width="12.75" style="1" customWidth="1"/>
    <col min="4384" max="4384" width="18.75" style="1" customWidth="1"/>
    <col min="4385" max="4386" width="10.75" style="1"/>
    <col min="4387" max="4387" width="21" style="1" customWidth="1"/>
    <col min="4388" max="4610" width="10.75" style="1"/>
    <col min="4611" max="4611" width="15.375" style="1" customWidth="1"/>
    <col min="4612" max="4612" width="11.75" style="1" customWidth="1"/>
    <col min="4613" max="4613" width="26.25" style="1" customWidth="1"/>
    <col min="4614" max="4617" width="10.75" style="1"/>
    <col min="4618" max="4618" width="18.25" style="1" bestFit="1" customWidth="1"/>
    <col min="4619" max="4619" width="16.5" style="1" customWidth="1"/>
    <col min="4620" max="4621" width="10.75" style="1"/>
    <col min="4622" max="4622" width="21" style="1" customWidth="1"/>
    <col min="4623" max="4631" width="10.75" style="1"/>
    <col min="4632" max="4632" width="14" style="1" customWidth="1"/>
    <col min="4633" max="4633" width="41.25" style="1" bestFit="1" customWidth="1"/>
    <col min="4634" max="4634" width="15.5" style="1" customWidth="1"/>
    <col min="4635" max="4638" width="10.75" style="1"/>
    <col min="4639" max="4639" width="12.75" style="1" customWidth="1"/>
    <col min="4640" max="4640" width="18.75" style="1" customWidth="1"/>
    <col min="4641" max="4642" width="10.75" style="1"/>
    <col min="4643" max="4643" width="21" style="1" customWidth="1"/>
    <col min="4644" max="4866" width="10.75" style="1"/>
    <col min="4867" max="4867" width="15.375" style="1" customWidth="1"/>
    <col min="4868" max="4868" width="11.75" style="1" customWidth="1"/>
    <col min="4869" max="4869" width="26.25" style="1" customWidth="1"/>
    <col min="4870" max="4873" width="10.75" style="1"/>
    <col min="4874" max="4874" width="18.25" style="1" bestFit="1" customWidth="1"/>
    <col min="4875" max="4875" width="16.5" style="1" customWidth="1"/>
    <col min="4876" max="4877" width="10.75" style="1"/>
    <col min="4878" max="4878" width="21" style="1" customWidth="1"/>
    <col min="4879" max="4887" width="10.75" style="1"/>
    <col min="4888" max="4888" width="14" style="1" customWidth="1"/>
    <col min="4889" max="4889" width="41.25" style="1" bestFit="1" customWidth="1"/>
    <col min="4890" max="4890" width="15.5" style="1" customWidth="1"/>
    <col min="4891" max="4894" width="10.75" style="1"/>
    <col min="4895" max="4895" width="12.75" style="1" customWidth="1"/>
    <col min="4896" max="4896" width="18.75" style="1" customWidth="1"/>
    <col min="4897" max="4898" width="10.75" style="1"/>
    <col min="4899" max="4899" width="21" style="1" customWidth="1"/>
    <col min="4900" max="5122" width="10.75" style="1"/>
    <col min="5123" max="5123" width="15.375" style="1" customWidth="1"/>
    <col min="5124" max="5124" width="11.75" style="1" customWidth="1"/>
    <col min="5125" max="5125" width="26.25" style="1" customWidth="1"/>
    <col min="5126" max="5129" width="10.75" style="1"/>
    <col min="5130" max="5130" width="18.25" style="1" bestFit="1" customWidth="1"/>
    <col min="5131" max="5131" width="16.5" style="1" customWidth="1"/>
    <col min="5132" max="5133" width="10.75" style="1"/>
    <col min="5134" max="5134" width="21" style="1" customWidth="1"/>
    <col min="5135" max="5143" width="10.75" style="1"/>
    <col min="5144" max="5144" width="14" style="1" customWidth="1"/>
    <col min="5145" max="5145" width="41.25" style="1" bestFit="1" customWidth="1"/>
    <col min="5146" max="5146" width="15.5" style="1" customWidth="1"/>
    <col min="5147" max="5150" width="10.75" style="1"/>
    <col min="5151" max="5151" width="12.75" style="1" customWidth="1"/>
    <col min="5152" max="5152" width="18.75" style="1" customWidth="1"/>
    <col min="5153" max="5154" width="10.75" style="1"/>
    <col min="5155" max="5155" width="21" style="1" customWidth="1"/>
    <col min="5156" max="5378" width="10.75" style="1"/>
    <col min="5379" max="5379" width="15.375" style="1" customWidth="1"/>
    <col min="5380" max="5380" width="11.75" style="1" customWidth="1"/>
    <col min="5381" max="5381" width="26.25" style="1" customWidth="1"/>
    <col min="5382" max="5385" width="10.75" style="1"/>
    <col min="5386" max="5386" width="18.25" style="1" bestFit="1" customWidth="1"/>
    <col min="5387" max="5387" width="16.5" style="1" customWidth="1"/>
    <col min="5388" max="5389" width="10.75" style="1"/>
    <col min="5390" max="5390" width="21" style="1" customWidth="1"/>
    <col min="5391" max="5399" width="10.75" style="1"/>
    <col min="5400" max="5400" width="14" style="1" customWidth="1"/>
    <col min="5401" max="5401" width="41.25" style="1" bestFit="1" customWidth="1"/>
    <col min="5402" max="5402" width="15.5" style="1" customWidth="1"/>
    <col min="5403" max="5406" width="10.75" style="1"/>
    <col min="5407" max="5407" width="12.75" style="1" customWidth="1"/>
    <col min="5408" max="5408" width="18.75" style="1" customWidth="1"/>
    <col min="5409" max="5410" width="10.75" style="1"/>
    <col min="5411" max="5411" width="21" style="1" customWidth="1"/>
    <col min="5412" max="5634" width="10.75" style="1"/>
    <col min="5635" max="5635" width="15.375" style="1" customWidth="1"/>
    <col min="5636" max="5636" width="11.75" style="1" customWidth="1"/>
    <col min="5637" max="5637" width="26.25" style="1" customWidth="1"/>
    <col min="5638" max="5641" width="10.75" style="1"/>
    <col min="5642" max="5642" width="18.25" style="1" bestFit="1" customWidth="1"/>
    <col min="5643" max="5643" width="16.5" style="1" customWidth="1"/>
    <col min="5644" max="5645" width="10.75" style="1"/>
    <col min="5646" max="5646" width="21" style="1" customWidth="1"/>
    <col min="5647" max="5655" width="10.75" style="1"/>
    <col min="5656" max="5656" width="14" style="1" customWidth="1"/>
    <col min="5657" max="5657" width="41.25" style="1" bestFit="1" customWidth="1"/>
    <col min="5658" max="5658" width="15.5" style="1" customWidth="1"/>
    <col min="5659" max="5662" width="10.75" style="1"/>
    <col min="5663" max="5663" width="12.75" style="1" customWidth="1"/>
    <col min="5664" max="5664" width="18.75" style="1" customWidth="1"/>
    <col min="5665" max="5666" width="10.75" style="1"/>
    <col min="5667" max="5667" width="21" style="1" customWidth="1"/>
    <col min="5668" max="5890" width="10.75" style="1"/>
    <col min="5891" max="5891" width="15.375" style="1" customWidth="1"/>
    <col min="5892" max="5892" width="11.75" style="1" customWidth="1"/>
    <col min="5893" max="5893" width="26.25" style="1" customWidth="1"/>
    <col min="5894" max="5897" width="10.75" style="1"/>
    <col min="5898" max="5898" width="18.25" style="1" bestFit="1" customWidth="1"/>
    <col min="5899" max="5899" width="16.5" style="1" customWidth="1"/>
    <col min="5900" max="5901" width="10.75" style="1"/>
    <col min="5902" max="5902" width="21" style="1" customWidth="1"/>
    <col min="5903" max="5911" width="10.75" style="1"/>
    <col min="5912" max="5912" width="14" style="1" customWidth="1"/>
    <col min="5913" max="5913" width="41.25" style="1" bestFit="1" customWidth="1"/>
    <col min="5914" max="5914" width="15.5" style="1" customWidth="1"/>
    <col min="5915" max="5918" width="10.75" style="1"/>
    <col min="5919" max="5919" width="12.75" style="1" customWidth="1"/>
    <col min="5920" max="5920" width="18.75" style="1" customWidth="1"/>
    <col min="5921" max="5922" width="10.75" style="1"/>
    <col min="5923" max="5923" width="21" style="1" customWidth="1"/>
    <col min="5924" max="6146" width="10.75" style="1"/>
    <col min="6147" max="6147" width="15.375" style="1" customWidth="1"/>
    <col min="6148" max="6148" width="11.75" style="1" customWidth="1"/>
    <col min="6149" max="6149" width="26.25" style="1" customWidth="1"/>
    <col min="6150" max="6153" width="10.75" style="1"/>
    <col min="6154" max="6154" width="18.25" style="1" bestFit="1" customWidth="1"/>
    <col min="6155" max="6155" width="16.5" style="1" customWidth="1"/>
    <col min="6156" max="6157" width="10.75" style="1"/>
    <col min="6158" max="6158" width="21" style="1" customWidth="1"/>
    <col min="6159" max="6167" width="10.75" style="1"/>
    <col min="6168" max="6168" width="14" style="1" customWidth="1"/>
    <col min="6169" max="6169" width="41.25" style="1" bestFit="1" customWidth="1"/>
    <col min="6170" max="6170" width="15.5" style="1" customWidth="1"/>
    <col min="6171" max="6174" width="10.75" style="1"/>
    <col min="6175" max="6175" width="12.75" style="1" customWidth="1"/>
    <col min="6176" max="6176" width="18.75" style="1" customWidth="1"/>
    <col min="6177" max="6178" width="10.75" style="1"/>
    <col min="6179" max="6179" width="21" style="1" customWidth="1"/>
    <col min="6180" max="6402" width="10.75" style="1"/>
    <col min="6403" max="6403" width="15.375" style="1" customWidth="1"/>
    <col min="6404" max="6404" width="11.75" style="1" customWidth="1"/>
    <col min="6405" max="6405" width="26.25" style="1" customWidth="1"/>
    <col min="6406" max="6409" width="10.75" style="1"/>
    <col min="6410" max="6410" width="18.25" style="1" bestFit="1" customWidth="1"/>
    <col min="6411" max="6411" width="16.5" style="1" customWidth="1"/>
    <col min="6412" max="6413" width="10.75" style="1"/>
    <col min="6414" max="6414" width="21" style="1" customWidth="1"/>
    <col min="6415" max="6423" width="10.75" style="1"/>
    <col min="6424" max="6424" width="14" style="1" customWidth="1"/>
    <col min="6425" max="6425" width="41.25" style="1" bestFit="1" customWidth="1"/>
    <col min="6426" max="6426" width="15.5" style="1" customWidth="1"/>
    <col min="6427" max="6430" width="10.75" style="1"/>
    <col min="6431" max="6431" width="12.75" style="1" customWidth="1"/>
    <col min="6432" max="6432" width="18.75" style="1" customWidth="1"/>
    <col min="6433" max="6434" width="10.75" style="1"/>
    <col min="6435" max="6435" width="21" style="1" customWidth="1"/>
    <col min="6436" max="6658" width="10.75" style="1"/>
    <col min="6659" max="6659" width="15.375" style="1" customWidth="1"/>
    <col min="6660" max="6660" width="11.75" style="1" customWidth="1"/>
    <col min="6661" max="6661" width="26.25" style="1" customWidth="1"/>
    <col min="6662" max="6665" width="10.75" style="1"/>
    <col min="6666" max="6666" width="18.25" style="1" bestFit="1" customWidth="1"/>
    <col min="6667" max="6667" width="16.5" style="1" customWidth="1"/>
    <col min="6668" max="6669" width="10.75" style="1"/>
    <col min="6670" max="6670" width="21" style="1" customWidth="1"/>
    <col min="6671" max="6679" width="10.75" style="1"/>
    <col min="6680" max="6680" width="14" style="1" customWidth="1"/>
    <col min="6681" max="6681" width="41.25" style="1" bestFit="1" customWidth="1"/>
    <col min="6682" max="6682" width="15.5" style="1" customWidth="1"/>
    <col min="6683" max="6686" width="10.75" style="1"/>
    <col min="6687" max="6687" width="12.75" style="1" customWidth="1"/>
    <col min="6688" max="6688" width="18.75" style="1" customWidth="1"/>
    <col min="6689" max="6690" width="10.75" style="1"/>
    <col min="6691" max="6691" width="21" style="1" customWidth="1"/>
    <col min="6692" max="6914" width="10.75" style="1"/>
    <col min="6915" max="6915" width="15.375" style="1" customWidth="1"/>
    <col min="6916" max="6916" width="11.75" style="1" customWidth="1"/>
    <col min="6917" max="6917" width="26.25" style="1" customWidth="1"/>
    <col min="6918" max="6921" width="10.75" style="1"/>
    <col min="6922" max="6922" width="18.25" style="1" bestFit="1" customWidth="1"/>
    <col min="6923" max="6923" width="16.5" style="1" customWidth="1"/>
    <col min="6924" max="6925" width="10.75" style="1"/>
    <col min="6926" max="6926" width="21" style="1" customWidth="1"/>
    <col min="6927" max="6935" width="10.75" style="1"/>
    <col min="6936" max="6936" width="14" style="1" customWidth="1"/>
    <col min="6937" max="6937" width="41.25" style="1" bestFit="1" customWidth="1"/>
    <col min="6938" max="6938" width="15.5" style="1" customWidth="1"/>
    <col min="6939" max="6942" width="10.75" style="1"/>
    <col min="6943" max="6943" width="12.75" style="1" customWidth="1"/>
    <col min="6944" max="6944" width="18.75" style="1" customWidth="1"/>
    <col min="6945" max="6946" width="10.75" style="1"/>
    <col min="6947" max="6947" width="21" style="1" customWidth="1"/>
    <col min="6948" max="7170" width="10.75" style="1"/>
    <col min="7171" max="7171" width="15.375" style="1" customWidth="1"/>
    <col min="7172" max="7172" width="11.75" style="1" customWidth="1"/>
    <col min="7173" max="7173" width="26.25" style="1" customWidth="1"/>
    <col min="7174" max="7177" width="10.75" style="1"/>
    <col min="7178" max="7178" width="18.25" style="1" bestFit="1" customWidth="1"/>
    <col min="7179" max="7179" width="16.5" style="1" customWidth="1"/>
    <col min="7180" max="7181" width="10.75" style="1"/>
    <col min="7182" max="7182" width="21" style="1" customWidth="1"/>
    <col min="7183" max="7191" width="10.75" style="1"/>
    <col min="7192" max="7192" width="14" style="1" customWidth="1"/>
    <col min="7193" max="7193" width="41.25" style="1" bestFit="1" customWidth="1"/>
    <col min="7194" max="7194" width="15.5" style="1" customWidth="1"/>
    <col min="7195" max="7198" width="10.75" style="1"/>
    <col min="7199" max="7199" width="12.75" style="1" customWidth="1"/>
    <col min="7200" max="7200" width="18.75" style="1" customWidth="1"/>
    <col min="7201" max="7202" width="10.75" style="1"/>
    <col min="7203" max="7203" width="21" style="1" customWidth="1"/>
    <col min="7204" max="7426" width="10.75" style="1"/>
    <col min="7427" max="7427" width="15.375" style="1" customWidth="1"/>
    <col min="7428" max="7428" width="11.75" style="1" customWidth="1"/>
    <col min="7429" max="7429" width="26.25" style="1" customWidth="1"/>
    <col min="7430" max="7433" width="10.75" style="1"/>
    <col min="7434" max="7434" width="18.25" style="1" bestFit="1" customWidth="1"/>
    <col min="7435" max="7435" width="16.5" style="1" customWidth="1"/>
    <col min="7436" max="7437" width="10.75" style="1"/>
    <col min="7438" max="7438" width="21" style="1" customWidth="1"/>
    <col min="7439" max="7447" width="10.75" style="1"/>
    <col min="7448" max="7448" width="14" style="1" customWidth="1"/>
    <col min="7449" max="7449" width="41.25" style="1" bestFit="1" customWidth="1"/>
    <col min="7450" max="7450" width="15.5" style="1" customWidth="1"/>
    <col min="7451" max="7454" width="10.75" style="1"/>
    <col min="7455" max="7455" width="12.75" style="1" customWidth="1"/>
    <col min="7456" max="7456" width="18.75" style="1" customWidth="1"/>
    <col min="7457" max="7458" width="10.75" style="1"/>
    <col min="7459" max="7459" width="21" style="1" customWidth="1"/>
    <col min="7460" max="7682" width="10.75" style="1"/>
    <col min="7683" max="7683" width="15.375" style="1" customWidth="1"/>
    <col min="7684" max="7684" width="11.75" style="1" customWidth="1"/>
    <col min="7685" max="7685" width="26.25" style="1" customWidth="1"/>
    <col min="7686" max="7689" width="10.75" style="1"/>
    <col min="7690" max="7690" width="18.25" style="1" bestFit="1" customWidth="1"/>
    <col min="7691" max="7691" width="16.5" style="1" customWidth="1"/>
    <col min="7692" max="7693" width="10.75" style="1"/>
    <col min="7694" max="7694" width="21" style="1" customWidth="1"/>
    <col min="7695" max="7703" width="10.75" style="1"/>
    <col min="7704" max="7704" width="14" style="1" customWidth="1"/>
    <col min="7705" max="7705" width="41.25" style="1" bestFit="1" customWidth="1"/>
    <col min="7706" max="7706" width="15.5" style="1" customWidth="1"/>
    <col min="7707" max="7710" width="10.75" style="1"/>
    <col min="7711" max="7711" width="12.75" style="1" customWidth="1"/>
    <col min="7712" max="7712" width="18.75" style="1" customWidth="1"/>
    <col min="7713" max="7714" width="10.75" style="1"/>
    <col min="7715" max="7715" width="21" style="1" customWidth="1"/>
    <col min="7716" max="7938" width="10.75" style="1"/>
    <col min="7939" max="7939" width="15.375" style="1" customWidth="1"/>
    <col min="7940" max="7940" width="11.75" style="1" customWidth="1"/>
    <col min="7941" max="7941" width="26.25" style="1" customWidth="1"/>
    <col min="7942" max="7945" width="10.75" style="1"/>
    <col min="7946" max="7946" width="18.25" style="1" bestFit="1" customWidth="1"/>
    <col min="7947" max="7947" width="16.5" style="1" customWidth="1"/>
    <col min="7948" max="7949" width="10.75" style="1"/>
    <col min="7950" max="7950" width="21" style="1" customWidth="1"/>
    <col min="7951" max="7959" width="10.75" style="1"/>
    <col min="7960" max="7960" width="14" style="1" customWidth="1"/>
    <col min="7961" max="7961" width="41.25" style="1" bestFit="1" customWidth="1"/>
    <col min="7962" max="7962" width="15.5" style="1" customWidth="1"/>
    <col min="7963" max="7966" width="10.75" style="1"/>
    <col min="7967" max="7967" width="12.75" style="1" customWidth="1"/>
    <col min="7968" max="7968" width="18.75" style="1" customWidth="1"/>
    <col min="7969" max="7970" width="10.75" style="1"/>
    <col min="7971" max="7971" width="21" style="1" customWidth="1"/>
    <col min="7972" max="8194" width="10.75" style="1"/>
    <col min="8195" max="8195" width="15.375" style="1" customWidth="1"/>
    <col min="8196" max="8196" width="11.75" style="1" customWidth="1"/>
    <col min="8197" max="8197" width="26.25" style="1" customWidth="1"/>
    <col min="8198" max="8201" width="10.75" style="1"/>
    <col min="8202" max="8202" width="18.25" style="1" bestFit="1" customWidth="1"/>
    <col min="8203" max="8203" width="16.5" style="1" customWidth="1"/>
    <col min="8204" max="8205" width="10.75" style="1"/>
    <col min="8206" max="8206" width="21" style="1" customWidth="1"/>
    <col min="8207" max="8215" width="10.75" style="1"/>
    <col min="8216" max="8216" width="14" style="1" customWidth="1"/>
    <col min="8217" max="8217" width="41.25" style="1" bestFit="1" customWidth="1"/>
    <col min="8218" max="8218" width="15.5" style="1" customWidth="1"/>
    <col min="8219" max="8222" width="10.75" style="1"/>
    <col min="8223" max="8223" width="12.75" style="1" customWidth="1"/>
    <col min="8224" max="8224" width="18.75" style="1" customWidth="1"/>
    <col min="8225" max="8226" width="10.75" style="1"/>
    <col min="8227" max="8227" width="21" style="1" customWidth="1"/>
    <col min="8228" max="8450" width="10.75" style="1"/>
    <col min="8451" max="8451" width="15.375" style="1" customWidth="1"/>
    <col min="8452" max="8452" width="11.75" style="1" customWidth="1"/>
    <col min="8453" max="8453" width="26.25" style="1" customWidth="1"/>
    <col min="8454" max="8457" width="10.75" style="1"/>
    <col min="8458" max="8458" width="18.25" style="1" bestFit="1" customWidth="1"/>
    <col min="8459" max="8459" width="16.5" style="1" customWidth="1"/>
    <col min="8460" max="8461" width="10.75" style="1"/>
    <col min="8462" max="8462" width="21" style="1" customWidth="1"/>
    <col min="8463" max="8471" width="10.75" style="1"/>
    <col min="8472" max="8472" width="14" style="1" customWidth="1"/>
    <col min="8473" max="8473" width="41.25" style="1" bestFit="1" customWidth="1"/>
    <col min="8474" max="8474" width="15.5" style="1" customWidth="1"/>
    <col min="8475" max="8478" width="10.75" style="1"/>
    <col min="8479" max="8479" width="12.75" style="1" customWidth="1"/>
    <col min="8480" max="8480" width="18.75" style="1" customWidth="1"/>
    <col min="8481" max="8482" width="10.75" style="1"/>
    <col min="8483" max="8483" width="21" style="1" customWidth="1"/>
    <col min="8484" max="8706" width="10.75" style="1"/>
    <col min="8707" max="8707" width="15.375" style="1" customWidth="1"/>
    <col min="8708" max="8708" width="11.75" style="1" customWidth="1"/>
    <col min="8709" max="8709" width="26.25" style="1" customWidth="1"/>
    <col min="8710" max="8713" width="10.75" style="1"/>
    <col min="8714" max="8714" width="18.25" style="1" bestFit="1" customWidth="1"/>
    <col min="8715" max="8715" width="16.5" style="1" customWidth="1"/>
    <col min="8716" max="8717" width="10.75" style="1"/>
    <col min="8718" max="8718" width="21" style="1" customWidth="1"/>
    <col min="8719" max="8727" width="10.75" style="1"/>
    <col min="8728" max="8728" width="14" style="1" customWidth="1"/>
    <col min="8729" max="8729" width="41.25" style="1" bestFit="1" customWidth="1"/>
    <col min="8730" max="8730" width="15.5" style="1" customWidth="1"/>
    <col min="8731" max="8734" width="10.75" style="1"/>
    <col min="8735" max="8735" width="12.75" style="1" customWidth="1"/>
    <col min="8736" max="8736" width="18.75" style="1" customWidth="1"/>
    <col min="8737" max="8738" width="10.75" style="1"/>
    <col min="8739" max="8739" width="21" style="1" customWidth="1"/>
    <col min="8740" max="8962" width="10.75" style="1"/>
    <col min="8963" max="8963" width="15.375" style="1" customWidth="1"/>
    <col min="8964" max="8964" width="11.75" style="1" customWidth="1"/>
    <col min="8965" max="8965" width="26.25" style="1" customWidth="1"/>
    <col min="8966" max="8969" width="10.75" style="1"/>
    <col min="8970" max="8970" width="18.25" style="1" bestFit="1" customWidth="1"/>
    <col min="8971" max="8971" width="16.5" style="1" customWidth="1"/>
    <col min="8972" max="8973" width="10.75" style="1"/>
    <col min="8974" max="8974" width="21" style="1" customWidth="1"/>
    <col min="8975" max="8983" width="10.75" style="1"/>
    <col min="8984" max="8984" width="14" style="1" customWidth="1"/>
    <col min="8985" max="8985" width="41.25" style="1" bestFit="1" customWidth="1"/>
    <col min="8986" max="8986" width="15.5" style="1" customWidth="1"/>
    <col min="8987" max="8990" width="10.75" style="1"/>
    <col min="8991" max="8991" width="12.75" style="1" customWidth="1"/>
    <col min="8992" max="8992" width="18.75" style="1" customWidth="1"/>
    <col min="8993" max="8994" width="10.75" style="1"/>
    <col min="8995" max="8995" width="21" style="1" customWidth="1"/>
    <col min="8996" max="9218" width="10.75" style="1"/>
    <col min="9219" max="9219" width="15.375" style="1" customWidth="1"/>
    <col min="9220" max="9220" width="11.75" style="1" customWidth="1"/>
    <col min="9221" max="9221" width="26.25" style="1" customWidth="1"/>
    <col min="9222" max="9225" width="10.75" style="1"/>
    <col min="9226" max="9226" width="18.25" style="1" bestFit="1" customWidth="1"/>
    <col min="9227" max="9227" width="16.5" style="1" customWidth="1"/>
    <col min="9228" max="9229" width="10.75" style="1"/>
    <col min="9230" max="9230" width="21" style="1" customWidth="1"/>
    <col min="9231" max="9239" width="10.75" style="1"/>
    <col min="9240" max="9240" width="14" style="1" customWidth="1"/>
    <col min="9241" max="9241" width="41.25" style="1" bestFit="1" customWidth="1"/>
    <col min="9242" max="9242" width="15.5" style="1" customWidth="1"/>
    <col min="9243" max="9246" width="10.75" style="1"/>
    <col min="9247" max="9247" width="12.75" style="1" customWidth="1"/>
    <col min="9248" max="9248" width="18.75" style="1" customWidth="1"/>
    <col min="9249" max="9250" width="10.75" style="1"/>
    <col min="9251" max="9251" width="21" style="1" customWidth="1"/>
    <col min="9252" max="9474" width="10.75" style="1"/>
    <col min="9475" max="9475" width="15.375" style="1" customWidth="1"/>
    <col min="9476" max="9476" width="11.75" style="1" customWidth="1"/>
    <col min="9477" max="9477" width="26.25" style="1" customWidth="1"/>
    <col min="9478" max="9481" width="10.75" style="1"/>
    <col min="9482" max="9482" width="18.25" style="1" bestFit="1" customWidth="1"/>
    <col min="9483" max="9483" width="16.5" style="1" customWidth="1"/>
    <col min="9484" max="9485" width="10.75" style="1"/>
    <col min="9486" max="9486" width="21" style="1" customWidth="1"/>
    <col min="9487" max="9495" width="10.75" style="1"/>
    <col min="9496" max="9496" width="14" style="1" customWidth="1"/>
    <col min="9497" max="9497" width="41.25" style="1" bestFit="1" customWidth="1"/>
    <col min="9498" max="9498" width="15.5" style="1" customWidth="1"/>
    <col min="9499" max="9502" width="10.75" style="1"/>
    <col min="9503" max="9503" width="12.75" style="1" customWidth="1"/>
    <col min="9504" max="9504" width="18.75" style="1" customWidth="1"/>
    <col min="9505" max="9506" width="10.75" style="1"/>
    <col min="9507" max="9507" width="21" style="1" customWidth="1"/>
    <col min="9508" max="9730" width="10.75" style="1"/>
    <col min="9731" max="9731" width="15.375" style="1" customWidth="1"/>
    <col min="9732" max="9732" width="11.75" style="1" customWidth="1"/>
    <col min="9733" max="9733" width="26.25" style="1" customWidth="1"/>
    <col min="9734" max="9737" width="10.75" style="1"/>
    <col min="9738" max="9738" width="18.25" style="1" bestFit="1" customWidth="1"/>
    <col min="9739" max="9739" width="16.5" style="1" customWidth="1"/>
    <col min="9740" max="9741" width="10.75" style="1"/>
    <col min="9742" max="9742" width="21" style="1" customWidth="1"/>
    <col min="9743" max="9751" width="10.75" style="1"/>
    <col min="9752" max="9752" width="14" style="1" customWidth="1"/>
    <col min="9753" max="9753" width="41.25" style="1" bestFit="1" customWidth="1"/>
    <col min="9754" max="9754" width="15.5" style="1" customWidth="1"/>
    <col min="9755" max="9758" width="10.75" style="1"/>
    <col min="9759" max="9759" width="12.75" style="1" customWidth="1"/>
    <col min="9760" max="9760" width="18.75" style="1" customWidth="1"/>
    <col min="9761" max="9762" width="10.75" style="1"/>
    <col min="9763" max="9763" width="21" style="1" customWidth="1"/>
    <col min="9764" max="9986" width="10.75" style="1"/>
    <col min="9987" max="9987" width="15.375" style="1" customWidth="1"/>
    <col min="9988" max="9988" width="11.75" style="1" customWidth="1"/>
    <col min="9989" max="9989" width="26.25" style="1" customWidth="1"/>
    <col min="9990" max="9993" width="10.75" style="1"/>
    <col min="9994" max="9994" width="18.25" style="1" bestFit="1" customWidth="1"/>
    <col min="9995" max="9995" width="16.5" style="1" customWidth="1"/>
    <col min="9996" max="9997" width="10.75" style="1"/>
    <col min="9998" max="9998" width="21" style="1" customWidth="1"/>
    <col min="9999" max="10007" width="10.75" style="1"/>
    <col min="10008" max="10008" width="14" style="1" customWidth="1"/>
    <col min="10009" max="10009" width="41.25" style="1" bestFit="1" customWidth="1"/>
    <col min="10010" max="10010" width="15.5" style="1" customWidth="1"/>
    <col min="10011" max="10014" width="10.75" style="1"/>
    <col min="10015" max="10015" width="12.75" style="1" customWidth="1"/>
    <col min="10016" max="10016" width="18.75" style="1" customWidth="1"/>
    <col min="10017" max="10018" width="10.75" style="1"/>
    <col min="10019" max="10019" width="21" style="1" customWidth="1"/>
    <col min="10020" max="10242" width="10.75" style="1"/>
    <col min="10243" max="10243" width="15.375" style="1" customWidth="1"/>
    <col min="10244" max="10244" width="11.75" style="1" customWidth="1"/>
    <col min="10245" max="10245" width="26.25" style="1" customWidth="1"/>
    <col min="10246" max="10249" width="10.75" style="1"/>
    <col min="10250" max="10250" width="18.25" style="1" bestFit="1" customWidth="1"/>
    <col min="10251" max="10251" width="16.5" style="1" customWidth="1"/>
    <col min="10252" max="10253" width="10.75" style="1"/>
    <col min="10254" max="10254" width="21" style="1" customWidth="1"/>
    <col min="10255" max="10263" width="10.75" style="1"/>
    <col min="10264" max="10264" width="14" style="1" customWidth="1"/>
    <col min="10265" max="10265" width="41.25" style="1" bestFit="1" customWidth="1"/>
    <col min="10266" max="10266" width="15.5" style="1" customWidth="1"/>
    <col min="10267" max="10270" width="10.75" style="1"/>
    <col min="10271" max="10271" width="12.75" style="1" customWidth="1"/>
    <col min="10272" max="10272" width="18.75" style="1" customWidth="1"/>
    <col min="10273" max="10274" width="10.75" style="1"/>
    <col min="10275" max="10275" width="21" style="1" customWidth="1"/>
    <col min="10276" max="10498" width="10.75" style="1"/>
    <col min="10499" max="10499" width="15.375" style="1" customWidth="1"/>
    <col min="10500" max="10500" width="11.75" style="1" customWidth="1"/>
    <col min="10501" max="10501" width="26.25" style="1" customWidth="1"/>
    <col min="10502" max="10505" width="10.75" style="1"/>
    <col min="10506" max="10506" width="18.25" style="1" bestFit="1" customWidth="1"/>
    <col min="10507" max="10507" width="16.5" style="1" customWidth="1"/>
    <col min="10508" max="10509" width="10.75" style="1"/>
    <col min="10510" max="10510" width="21" style="1" customWidth="1"/>
    <col min="10511" max="10519" width="10.75" style="1"/>
    <col min="10520" max="10520" width="14" style="1" customWidth="1"/>
    <col min="10521" max="10521" width="41.25" style="1" bestFit="1" customWidth="1"/>
    <col min="10522" max="10522" width="15.5" style="1" customWidth="1"/>
    <col min="10523" max="10526" width="10.75" style="1"/>
    <col min="10527" max="10527" width="12.75" style="1" customWidth="1"/>
    <col min="10528" max="10528" width="18.75" style="1" customWidth="1"/>
    <col min="10529" max="10530" width="10.75" style="1"/>
    <col min="10531" max="10531" width="21" style="1" customWidth="1"/>
    <col min="10532" max="10754" width="10.75" style="1"/>
    <col min="10755" max="10755" width="15.375" style="1" customWidth="1"/>
    <col min="10756" max="10756" width="11.75" style="1" customWidth="1"/>
    <col min="10757" max="10757" width="26.25" style="1" customWidth="1"/>
    <col min="10758" max="10761" width="10.75" style="1"/>
    <col min="10762" max="10762" width="18.25" style="1" bestFit="1" customWidth="1"/>
    <col min="10763" max="10763" width="16.5" style="1" customWidth="1"/>
    <col min="10764" max="10765" width="10.75" style="1"/>
    <col min="10766" max="10766" width="21" style="1" customWidth="1"/>
    <col min="10767" max="10775" width="10.75" style="1"/>
    <col min="10776" max="10776" width="14" style="1" customWidth="1"/>
    <col min="10777" max="10777" width="41.25" style="1" bestFit="1" customWidth="1"/>
    <col min="10778" max="10778" width="15.5" style="1" customWidth="1"/>
    <col min="10779" max="10782" width="10.75" style="1"/>
    <col min="10783" max="10783" width="12.75" style="1" customWidth="1"/>
    <col min="10784" max="10784" width="18.75" style="1" customWidth="1"/>
    <col min="10785" max="10786" width="10.75" style="1"/>
    <col min="10787" max="10787" width="21" style="1" customWidth="1"/>
    <col min="10788" max="11010" width="10.75" style="1"/>
    <col min="11011" max="11011" width="15.375" style="1" customWidth="1"/>
    <col min="11012" max="11012" width="11.75" style="1" customWidth="1"/>
    <col min="11013" max="11013" width="26.25" style="1" customWidth="1"/>
    <col min="11014" max="11017" width="10.75" style="1"/>
    <col min="11018" max="11018" width="18.25" style="1" bestFit="1" customWidth="1"/>
    <col min="11019" max="11019" width="16.5" style="1" customWidth="1"/>
    <col min="11020" max="11021" width="10.75" style="1"/>
    <col min="11022" max="11022" width="21" style="1" customWidth="1"/>
    <col min="11023" max="11031" width="10.75" style="1"/>
    <col min="11032" max="11032" width="14" style="1" customWidth="1"/>
    <col min="11033" max="11033" width="41.25" style="1" bestFit="1" customWidth="1"/>
    <col min="11034" max="11034" width="15.5" style="1" customWidth="1"/>
    <col min="11035" max="11038" width="10.75" style="1"/>
    <col min="11039" max="11039" width="12.75" style="1" customWidth="1"/>
    <col min="11040" max="11040" width="18.75" style="1" customWidth="1"/>
    <col min="11041" max="11042" width="10.75" style="1"/>
    <col min="11043" max="11043" width="21" style="1" customWidth="1"/>
    <col min="11044" max="11266" width="10.75" style="1"/>
    <col min="11267" max="11267" width="15.375" style="1" customWidth="1"/>
    <col min="11268" max="11268" width="11.75" style="1" customWidth="1"/>
    <col min="11269" max="11269" width="26.25" style="1" customWidth="1"/>
    <col min="11270" max="11273" width="10.75" style="1"/>
    <col min="11274" max="11274" width="18.25" style="1" bestFit="1" customWidth="1"/>
    <col min="11275" max="11275" width="16.5" style="1" customWidth="1"/>
    <col min="11276" max="11277" width="10.75" style="1"/>
    <col min="11278" max="11278" width="21" style="1" customWidth="1"/>
    <col min="11279" max="11287" width="10.75" style="1"/>
    <col min="11288" max="11288" width="14" style="1" customWidth="1"/>
    <col min="11289" max="11289" width="41.25" style="1" bestFit="1" customWidth="1"/>
    <col min="11290" max="11290" width="15.5" style="1" customWidth="1"/>
    <col min="11291" max="11294" width="10.75" style="1"/>
    <col min="11295" max="11295" width="12.75" style="1" customWidth="1"/>
    <col min="11296" max="11296" width="18.75" style="1" customWidth="1"/>
    <col min="11297" max="11298" width="10.75" style="1"/>
    <col min="11299" max="11299" width="21" style="1" customWidth="1"/>
    <col min="11300" max="11522" width="10.75" style="1"/>
    <col min="11523" max="11523" width="15.375" style="1" customWidth="1"/>
    <col min="11524" max="11524" width="11.75" style="1" customWidth="1"/>
    <col min="11525" max="11525" width="26.25" style="1" customWidth="1"/>
    <col min="11526" max="11529" width="10.75" style="1"/>
    <col min="11530" max="11530" width="18.25" style="1" bestFit="1" customWidth="1"/>
    <col min="11531" max="11531" width="16.5" style="1" customWidth="1"/>
    <col min="11532" max="11533" width="10.75" style="1"/>
    <col min="11534" max="11534" width="21" style="1" customWidth="1"/>
    <col min="11535" max="11543" width="10.75" style="1"/>
    <col min="11544" max="11544" width="14" style="1" customWidth="1"/>
    <col min="11545" max="11545" width="41.25" style="1" bestFit="1" customWidth="1"/>
    <col min="11546" max="11546" width="15.5" style="1" customWidth="1"/>
    <col min="11547" max="11550" width="10.75" style="1"/>
    <col min="11551" max="11551" width="12.75" style="1" customWidth="1"/>
    <col min="11552" max="11552" width="18.75" style="1" customWidth="1"/>
    <col min="11553" max="11554" width="10.75" style="1"/>
    <col min="11555" max="11555" width="21" style="1" customWidth="1"/>
    <col min="11556" max="11778" width="10.75" style="1"/>
    <col min="11779" max="11779" width="15.375" style="1" customWidth="1"/>
    <col min="11780" max="11780" width="11.75" style="1" customWidth="1"/>
    <col min="11781" max="11781" width="26.25" style="1" customWidth="1"/>
    <col min="11782" max="11785" width="10.75" style="1"/>
    <col min="11786" max="11786" width="18.25" style="1" bestFit="1" customWidth="1"/>
    <col min="11787" max="11787" width="16.5" style="1" customWidth="1"/>
    <col min="11788" max="11789" width="10.75" style="1"/>
    <col min="11790" max="11790" width="21" style="1" customWidth="1"/>
    <col min="11791" max="11799" width="10.75" style="1"/>
    <col min="11800" max="11800" width="14" style="1" customWidth="1"/>
    <col min="11801" max="11801" width="41.25" style="1" bestFit="1" customWidth="1"/>
    <col min="11802" max="11802" width="15.5" style="1" customWidth="1"/>
    <col min="11803" max="11806" width="10.75" style="1"/>
    <col min="11807" max="11807" width="12.75" style="1" customWidth="1"/>
    <col min="11808" max="11808" width="18.75" style="1" customWidth="1"/>
    <col min="11809" max="11810" width="10.75" style="1"/>
    <col min="11811" max="11811" width="21" style="1" customWidth="1"/>
    <col min="11812" max="12034" width="10.75" style="1"/>
    <col min="12035" max="12035" width="15.375" style="1" customWidth="1"/>
    <col min="12036" max="12036" width="11.75" style="1" customWidth="1"/>
    <col min="12037" max="12037" width="26.25" style="1" customWidth="1"/>
    <col min="12038" max="12041" width="10.75" style="1"/>
    <col min="12042" max="12042" width="18.25" style="1" bestFit="1" customWidth="1"/>
    <col min="12043" max="12043" width="16.5" style="1" customWidth="1"/>
    <col min="12044" max="12045" width="10.75" style="1"/>
    <col min="12046" max="12046" width="21" style="1" customWidth="1"/>
    <col min="12047" max="12055" width="10.75" style="1"/>
    <col min="12056" max="12056" width="14" style="1" customWidth="1"/>
    <col min="12057" max="12057" width="41.25" style="1" bestFit="1" customWidth="1"/>
    <col min="12058" max="12058" width="15.5" style="1" customWidth="1"/>
    <col min="12059" max="12062" width="10.75" style="1"/>
    <col min="12063" max="12063" width="12.75" style="1" customWidth="1"/>
    <col min="12064" max="12064" width="18.75" style="1" customWidth="1"/>
    <col min="12065" max="12066" width="10.75" style="1"/>
    <col min="12067" max="12067" width="21" style="1" customWidth="1"/>
    <col min="12068" max="12290" width="10.75" style="1"/>
    <col min="12291" max="12291" width="15.375" style="1" customWidth="1"/>
    <col min="12292" max="12292" width="11.75" style="1" customWidth="1"/>
    <col min="12293" max="12293" width="26.25" style="1" customWidth="1"/>
    <col min="12294" max="12297" width="10.75" style="1"/>
    <col min="12298" max="12298" width="18.25" style="1" bestFit="1" customWidth="1"/>
    <col min="12299" max="12299" width="16.5" style="1" customWidth="1"/>
    <col min="12300" max="12301" width="10.75" style="1"/>
    <col min="12302" max="12302" width="21" style="1" customWidth="1"/>
    <col min="12303" max="12311" width="10.75" style="1"/>
    <col min="12312" max="12312" width="14" style="1" customWidth="1"/>
    <col min="12313" max="12313" width="41.25" style="1" bestFit="1" customWidth="1"/>
    <col min="12314" max="12314" width="15.5" style="1" customWidth="1"/>
    <col min="12315" max="12318" width="10.75" style="1"/>
    <col min="12319" max="12319" width="12.75" style="1" customWidth="1"/>
    <col min="12320" max="12320" width="18.75" style="1" customWidth="1"/>
    <col min="12321" max="12322" width="10.75" style="1"/>
    <col min="12323" max="12323" width="21" style="1" customWidth="1"/>
    <col min="12324" max="12546" width="10.75" style="1"/>
    <col min="12547" max="12547" width="15.375" style="1" customWidth="1"/>
    <col min="12548" max="12548" width="11.75" style="1" customWidth="1"/>
    <col min="12549" max="12549" width="26.25" style="1" customWidth="1"/>
    <col min="12550" max="12553" width="10.75" style="1"/>
    <col min="12554" max="12554" width="18.25" style="1" bestFit="1" customWidth="1"/>
    <col min="12555" max="12555" width="16.5" style="1" customWidth="1"/>
    <col min="12556" max="12557" width="10.75" style="1"/>
    <col min="12558" max="12558" width="21" style="1" customWidth="1"/>
    <col min="12559" max="12567" width="10.75" style="1"/>
    <col min="12568" max="12568" width="14" style="1" customWidth="1"/>
    <col min="12569" max="12569" width="41.25" style="1" bestFit="1" customWidth="1"/>
    <col min="12570" max="12570" width="15.5" style="1" customWidth="1"/>
    <col min="12571" max="12574" width="10.75" style="1"/>
    <col min="12575" max="12575" width="12.75" style="1" customWidth="1"/>
    <col min="12576" max="12576" width="18.75" style="1" customWidth="1"/>
    <col min="12577" max="12578" width="10.75" style="1"/>
    <col min="12579" max="12579" width="21" style="1" customWidth="1"/>
    <col min="12580" max="12802" width="10.75" style="1"/>
    <col min="12803" max="12803" width="15.375" style="1" customWidth="1"/>
    <col min="12804" max="12804" width="11.75" style="1" customWidth="1"/>
    <col min="12805" max="12805" width="26.25" style="1" customWidth="1"/>
    <col min="12806" max="12809" width="10.75" style="1"/>
    <col min="12810" max="12810" width="18.25" style="1" bestFit="1" customWidth="1"/>
    <col min="12811" max="12811" width="16.5" style="1" customWidth="1"/>
    <col min="12812" max="12813" width="10.75" style="1"/>
    <col min="12814" max="12814" width="21" style="1" customWidth="1"/>
    <col min="12815" max="12823" width="10.75" style="1"/>
    <col min="12824" max="12824" width="14" style="1" customWidth="1"/>
    <col min="12825" max="12825" width="41.25" style="1" bestFit="1" customWidth="1"/>
    <col min="12826" max="12826" width="15.5" style="1" customWidth="1"/>
    <col min="12827" max="12830" width="10.75" style="1"/>
    <col min="12831" max="12831" width="12.75" style="1" customWidth="1"/>
    <col min="12832" max="12832" width="18.75" style="1" customWidth="1"/>
    <col min="12833" max="12834" width="10.75" style="1"/>
    <col min="12835" max="12835" width="21" style="1" customWidth="1"/>
    <col min="12836" max="13058" width="10.75" style="1"/>
    <col min="13059" max="13059" width="15.375" style="1" customWidth="1"/>
    <col min="13060" max="13060" width="11.75" style="1" customWidth="1"/>
    <col min="13061" max="13061" width="26.25" style="1" customWidth="1"/>
    <col min="13062" max="13065" width="10.75" style="1"/>
    <col min="13066" max="13066" width="18.25" style="1" bestFit="1" customWidth="1"/>
    <col min="13067" max="13067" width="16.5" style="1" customWidth="1"/>
    <col min="13068" max="13069" width="10.75" style="1"/>
    <col min="13070" max="13070" width="21" style="1" customWidth="1"/>
    <col min="13071" max="13079" width="10.75" style="1"/>
    <col min="13080" max="13080" width="14" style="1" customWidth="1"/>
    <col min="13081" max="13081" width="41.25" style="1" bestFit="1" customWidth="1"/>
    <col min="13082" max="13082" width="15.5" style="1" customWidth="1"/>
    <col min="13083" max="13086" width="10.75" style="1"/>
    <col min="13087" max="13087" width="12.75" style="1" customWidth="1"/>
    <col min="13088" max="13088" width="18.75" style="1" customWidth="1"/>
    <col min="13089" max="13090" width="10.75" style="1"/>
    <col min="13091" max="13091" width="21" style="1" customWidth="1"/>
    <col min="13092" max="13314" width="10.75" style="1"/>
    <col min="13315" max="13315" width="15.375" style="1" customWidth="1"/>
    <col min="13316" max="13316" width="11.75" style="1" customWidth="1"/>
    <col min="13317" max="13317" width="26.25" style="1" customWidth="1"/>
    <col min="13318" max="13321" width="10.75" style="1"/>
    <col min="13322" max="13322" width="18.25" style="1" bestFit="1" customWidth="1"/>
    <col min="13323" max="13323" width="16.5" style="1" customWidth="1"/>
    <col min="13324" max="13325" width="10.75" style="1"/>
    <col min="13326" max="13326" width="21" style="1" customWidth="1"/>
    <col min="13327" max="13335" width="10.75" style="1"/>
    <col min="13336" max="13336" width="14" style="1" customWidth="1"/>
    <col min="13337" max="13337" width="41.25" style="1" bestFit="1" customWidth="1"/>
    <col min="13338" max="13338" width="15.5" style="1" customWidth="1"/>
    <col min="13339" max="13342" width="10.75" style="1"/>
    <col min="13343" max="13343" width="12.75" style="1" customWidth="1"/>
    <col min="13344" max="13344" width="18.75" style="1" customWidth="1"/>
    <col min="13345" max="13346" width="10.75" style="1"/>
    <col min="13347" max="13347" width="21" style="1" customWidth="1"/>
    <col min="13348" max="13570" width="10.75" style="1"/>
    <col min="13571" max="13571" width="15.375" style="1" customWidth="1"/>
    <col min="13572" max="13572" width="11.75" style="1" customWidth="1"/>
    <col min="13573" max="13573" width="26.25" style="1" customWidth="1"/>
    <col min="13574" max="13577" width="10.75" style="1"/>
    <col min="13578" max="13578" width="18.25" style="1" bestFit="1" customWidth="1"/>
    <col min="13579" max="13579" width="16.5" style="1" customWidth="1"/>
    <col min="13580" max="13581" width="10.75" style="1"/>
    <col min="13582" max="13582" width="21" style="1" customWidth="1"/>
    <col min="13583" max="13591" width="10.75" style="1"/>
    <col min="13592" max="13592" width="14" style="1" customWidth="1"/>
    <col min="13593" max="13593" width="41.25" style="1" bestFit="1" customWidth="1"/>
    <col min="13594" max="13594" width="15.5" style="1" customWidth="1"/>
    <col min="13595" max="13598" width="10.75" style="1"/>
    <col min="13599" max="13599" width="12.75" style="1" customWidth="1"/>
    <col min="13600" max="13600" width="18.75" style="1" customWidth="1"/>
    <col min="13601" max="13602" width="10.75" style="1"/>
    <col min="13603" max="13603" width="21" style="1" customWidth="1"/>
    <col min="13604" max="13826" width="10.75" style="1"/>
    <col min="13827" max="13827" width="15.375" style="1" customWidth="1"/>
    <col min="13828" max="13828" width="11.75" style="1" customWidth="1"/>
    <col min="13829" max="13829" width="26.25" style="1" customWidth="1"/>
    <col min="13830" max="13833" width="10.75" style="1"/>
    <col min="13834" max="13834" width="18.25" style="1" bestFit="1" customWidth="1"/>
    <col min="13835" max="13835" width="16.5" style="1" customWidth="1"/>
    <col min="13836" max="13837" width="10.75" style="1"/>
    <col min="13838" max="13838" width="21" style="1" customWidth="1"/>
    <col min="13839" max="13847" width="10.75" style="1"/>
    <col min="13848" max="13848" width="14" style="1" customWidth="1"/>
    <col min="13849" max="13849" width="41.25" style="1" bestFit="1" customWidth="1"/>
    <col min="13850" max="13850" width="15.5" style="1" customWidth="1"/>
    <col min="13851" max="13854" width="10.75" style="1"/>
    <col min="13855" max="13855" width="12.75" style="1" customWidth="1"/>
    <col min="13856" max="13856" width="18.75" style="1" customWidth="1"/>
    <col min="13857" max="13858" width="10.75" style="1"/>
    <col min="13859" max="13859" width="21" style="1" customWidth="1"/>
    <col min="13860" max="14082" width="10.75" style="1"/>
    <col min="14083" max="14083" width="15.375" style="1" customWidth="1"/>
    <col min="14084" max="14084" width="11.75" style="1" customWidth="1"/>
    <col min="14085" max="14085" width="26.25" style="1" customWidth="1"/>
    <col min="14086" max="14089" width="10.75" style="1"/>
    <col min="14090" max="14090" width="18.25" style="1" bestFit="1" customWidth="1"/>
    <col min="14091" max="14091" width="16.5" style="1" customWidth="1"/>
    <col min="14092" max="14093" width="10.75" style="1"/>
    <col min="14094" max="14094" width="21" style="1" customWidth="1"/>
    <col min="14095" max="14103" width="10.75" style="1"/>
    <col min="14104" max="14104" width="14" style="1" customWidth="1"/>
    <col min="14105" max="14105" width="41.25" style="1" bestFit="1" customWidth="1"/>
    <col min="14106" max="14106" width="15.5" style="1" customWidth="1"/>
    <col min="14107" max="14110" width="10.75" style="1"/>
    <col min="14111" max="14111" width="12.75" style="1" customWidth="1"/>
    <col min="14112" max="14112" width="18.75" style="1" customWidth="1"/>
    <col min="14113" max="14114" width="10.75" style="1"/>
    <col min="14115" max="14115" width="21" style="1" customWidth="1"/>
    <col min="14116" max="14338" width="10.75" style="1"/>
    <col min="14339" max="14339" width="15.375" style="1" customWidth="1"/>
    <col min="14340" max="14340" width="11.75" style="1" customWidth="1"/>
    <col min="14341" max="14341" width="26.25" style="1" customWidth="1"/>
    <col min="14342" max="14345" width="10.75" style="1"/>
    <col min="14346" max="14346" width="18.25" style="1" bestFit="1" customWidth="1"/>
    <col min="14347" max="14347" width="16.5" style="1" customWidth="1"/>
    <col min="14348" max="14349" width="10.75" style="1"/>
    <col min="14350" max="14350" width="21" style="1" customWidth="1"/>
    <col min="14351" max="14359" width="10.75" style="1"/>
    <col min="14360" max="14360" width="14" style="1" customWidth="1"/>
    <col min="14361" max="14361" width="41.25" style="1" bestFit="1" customWidth="1"/>
    <col min="14362" max="14362" width="15.5" style="1" customWidth="1"/>
    <col min="14363" max="14366" width="10.75" style="1"/>
    <col min="14367" max="14367" width="12.75" style="1" customWidth="1"/>
    <col min="14368" max="14368" width="18.75" style="1" customWidth="1"/>
    <col min="14369" max="14370" width="10.75" style="1"/>
    <col min="14371" max="14371" width="21" style="1" customWidth="1"/>
    <col min="14372" max="14594" width="10.75" style="1"/>
    <col min="14595" max="14595" width="15.375" style="1" customWidth="1"/>
    <col min="14596" max="14596" width="11.75" style="1" customWidth="1"/>
    <col min="14597" max="14597" width="26.25" style="1" customWidth="1"/>
    <col min="14598" max="14601" width="10.75" style="1"/>
    <col min="14602" max="14602" width="18.25" style="1" bestFit="1" customWidth="1"/>
    <col min="14603" max="14603" width="16.5" style="1" customWidth="1"/>
    <col min="14604" max="14605" width="10.75" style="1"/>
    <col min="14606" max="14606" width="21" style="1" customWidth="1"/>
    <col min="14607" max="14615" width="10.75" style="1"/>
    <col min="14616" max="14616" width="14" style="1" customWidth="1"/>
    <col min="14617" max="14617" width="41.25" style="1" bestFit="1" customWidth="1"/>
    <col min="14618" max="14618" width="15.5" style="1" customWidth="1"/>
    <col min="14619" max="14622" width="10.75" style="1"/>
    <col min="14623" max="14623" width="12.75" style="1" customWidth="1"/>
    <col min="14624" max="14624" width="18.75" style="1" customWidth="1"/>
    <col min="14625" max="14626" width="10.75" style="1"/>
    <col min="14627" max="14627" width="21" style="1" customWidth="1"/>
    <col min="14628" max="14850" width="10.75" style="1"/>
    <col min="14851" max="14851" width="15.375" style="1" customWidth="1"/>
    <col min="14852" max="14852" width="11.75" style="1" customWidth="1"/>
    <col min="14853" max="14853" width="26.25" style="1" customWidth="1"/>
    <col min="14854" max="14857" width="10.75" style="1"/>
    <col min="14858" max="14858" width="18.25" style="1" bestFit="1" customWidth="1"/>
    <col min="14859" max="14859" width="16.5" style="1" customWidth="1"/>
    <col min="14860" max="14861" width="10.75" style="1"/>
    <col min="14862" max="14862" width="21" style="1" customWidth="1"/>
    <col min="14863" max="14871" width="10.75" style="1"/>
    <col min="14872" max="14872" width="14" style="1" customWidth="1"/>
    <col min="14873" max="14873" width="41.25" style="1" bestFit="1" customWidth="1"/>
    <col min="14874" max="14874" width="15.5" style="1" customWidth="1"/>
    <col min="14875" max="14878" width="10.75" style="1"/>
    <col min="14879" max="14879" width="12.75" style="1" customWidth="1"/>
    <col min="14880" max="14880" width="18.75" style="1" customWidth="1"/>
    <col min="14881" max="14882" width="10.75" style="1"/>
    <col min="14883" max="14883" width="21" style="1" customWidth="1"/>
    <col min="14884" max="15106" width="10.75" style="1"/>
    <col min="15107" max="15107" width="15.375" style="1" customWidth="1"/>
    <col min="15108" max="15108" width="11.75" style="1" customWidth="1"/>
    <col min="15109" max="15109" width="26.25" style="1" customWidth="1"/>
    <col min="15110" max="15113" width="10.75" style="1"/>
    <col min="15114" max="15114" width="18.25" style="1" bestFit="1" customWidth="1"/>
    <col min="15115" max="15115" width="16.5" style="1" customWidth="1"/>
    <col min="15116" max="15117" width="10.75" style="1"/>
    <col min="15118" max="15118" width="21" style="1" customWidth="1"/>
    <col min="15119" max="15127" width="10.75" style="1"/>
    <col min="15128" max="15128" width="14" style="1" customWidth="1"/>
    <col min="15129" max="15129" width="41.25" style="1" bestFit="1" customWidth="1"/>
    <col min="15130" max="15130" width="15.5" style="1" customWidth="1"/>
    <col min="15131" max="15134" width="10.75" style="1"/>
    <col min="15135" max="15135" width="12.75" style="1" customWidth="1"/>
    <col min="15136" max="15136" width="18.75" style="1" customWidth="1"/>
    <col min="15137" max="15138" width="10.75" style="1"/>
    <col min="15139" max="15139" width="21" style="1" customWidth="1"/>
    <col min="15140" max="15362" width="10.75" style="1"/>
    <col min="15363" max="15363" width="15.375" style="1" customWidth="1"/>
    <col min="15364" max="15364" width="11.75" style="1" customWidth="1"/>
    <col min="15365" max="15365" width="26.25" style="1" customWidth="1"/>
    <col min="15366" max="15369" width="10.75" style="1"/>
    <col min="15370" max="15370" width="18.25" style="1" bestFit="1" customWidth="1"/>
    <col min="15371" max="15371" width="16.5" style="1" customWidth="1"/>
    <col min="15372" max="15373" width="10.75" style="1"/>
    <col min="15374" max="15374" width="21" style="1" customWidth="1"/>
    <col min="15375" max="15383" width="10.75" style="1"/>
    <col min="15384" max="15384" width="14" style="1" customWidth="1"/>
    <col min="15385" max="15385" width="41.25" style="1" bestFit="1" customWidth="1"/>
    <col min="15386" max="15386" width="15.5" style="1" customWidth="1"/>
    <col min="15387" max="15390" width="10.75" style="1"/>
    <col min="15391" max="15391" width="12.75" style="1" customWidth="1"/>
    <col min="15392" max="15392" width="18.75" style="1" customWidth="1"/>
    <col min="15393" max="15394" width="10.75" style="1"/>
    <col min="15395" max="15395" width="21" style="1" customWidth="1"/>
    <col min="15396" max="15618" width="10.75" style="1"/>
    <col min="15619" max="15619" width="15.375" style="1" customWidth="1"/>
    <col min="15620" max="15620" width="11.75" style="1" customWidth="1"/>
    <col min="15621" max="15621" width="26.25" style="1" customWidth="1"/>
    <col min="15622" max="15625" width="10.75" style="1"/>
    <col min="15626" max="15626" width="18.25" style="1" bestFit="1" customWidth="1"/>
    <col min="15627" max="15627" width="16.5" style="1" customWidth="1"/>
    <col min="15628" max="15629" width="10.75" style="1"/>
    <col min="15630" max="15630" width="21" style="1" customWidth="1"/>
    <col min="15631" max="15639" width="10.75" style="1"/>
    <col min="15640" max="15640" width="14" style="1" customWidth="1"/>
    <col min="15641" max="15641" width="41.25" style="1" bestFit="1" customWidth="1"/>
    <col min="15642" max="15642" width="15.5" style="1" customWidth="1"/>
    <col min="15643" max="15646" width="10.75" style="1"/>
    <col min="15647" max="15647" width="12.75" style="1" customWidth="1"/>
    <col min="15648" max="15648" width="18.75" style="1" customWidth="1"/>
    <col min="15649" max="15650" width="10.75" style="1"/>
    <col min="15651" max="15651" width="21" style="1" customWidth="1"/>
    <col min="15652" max="15874" width="10.75" style="1"/>
    <col min="15875" max="15875" width="15.375" style="1" customWidth="1"/>
    <col min="15876" max="15876" width="11.75" style="1" customWidth="1"/>
    <col min="15877" max="15877" width="26.25" style="1" customWidth="1"/>
    <col min="15878" max="15881" width="10.75" style="1"/>
    <col min="15882" max="15882" width="18.25" style="1" bestFit="1" customWidth="1"/>
    <col min="15883" max="15883" width="16.5" style="1" customWidth="1"/>
    <col min="15884" max="15885" width="10.75" style="1"/>
    <col min="15886" max="15886" width="21" style="1" customWidth="1"/>
    <col min="15887" max="15895" width="10.75" style="1"/>
    <col min="15896" max="15896" width="14" style="1" customWidth="1"/>
    <col min="15897" max="15897" width="41.25" style="1" bestFit="1" customWidth="1"/>
    <col min="15898" max="15898" width="15.5" style="1" customWidth="1"/>
    <col min="15899" max="15902" width="10.75" style="1"/>
    <col min="15903" max="15903" width="12.75" style="1" customWidth="1"/>
    <col min="15904" max="15904" width="18.75" style="1" customWidth="1"/>
    <col min="15905" max="15906" width="10.75" style="1"/>
    <col min="15907" max="15907" width="21" style="1" customWidth="1"/>
    <col min="15908" max="16130" width="10.75" style="1"/>
    <col min="16131" max="16131" width="15.375" style="1" customWidth="1"/>
    <col min="16132" max="16132" width="11.75" style="1" customWidth="1"/>
    <col min="16133" max="16133" width="26.25" style="1" customWidth="1"/>
    <col min="16134" max="16137" width="10.75" style="1"/>
    <col min="16138" max="16138" width="18.25" style="1" bestFit="1" customWidth="1"/>
    <col min="16139" max="16139" width="16.5" style="1" customWidth="1"/>
    <col min="16140" max="16141" width="10.75" style="1"/>
    <col min="16142" max="16142" width="21" style="1" customWidth="1"/>
    <col min="16143" max="16151" width="10.75" style="1"/>
    <col min="16152" max="16152" width="14" style="1" customWidth="1"/>
    <col min="16153" max="16153" width="41.25" style="1" bestFit="1" customWidth="1"/>
    <col min="16154" max="16154" width="15.5" style="1" customWidth="1"/>
    <col min="16155" max="16158" width="10.75" style="1"/>
    <col min="16159" max="16159" width="12.75" style="1" customWidth="1"/>
    <col min="16160" max="16160" width="18.75" style="1" customWidth="1"/>
    <col min="16161" max="16162" width="10.75" style="1"/>
    <col min="16163" max="16163" width="21" style="1" customWidth="1"/>
    <col min="16164" max="16384" width="10.75" style="1"/>
  </cols>
  <sheetData>
    <row r="2" spans="1:35">
      <c r="A2" s="502"/>
      <c r="B2" s="502"/>
      <c r="C2" s="502"/>
      <c r="D2" s="502"/>
      <c r="E2" s="502"/>
      <c r="F2" s="502"/>
      <c r="G2" s="502"/>
      <c r="H2" s="502"/>
      <c r="I2" s="502"/>
      <c r="J2" s="502"/>
      <c r="K2" s="502"/>
      <c r="L2" s="502"/>
      <c r="M2" s="502"/>
      <c r="N2" s="502"/>
      <c r="O2" s="502"/>
    </row>
    <row r="3" spans="1:35">
      <c r="A3" s="502"/>
      <c r="B3" s="502"/>
      <c r="C3" s="502"/>
      <c r="D3" s="502"/>
      <c r="E3" s="502"/>
      <c r="F3" s="502"/>
      <c r="G3" s="502"/>
      <c r="H3" s="502"/>
      <c r="I3" s="502"/>
      <c r="J3" s="502"/>
      <c r="K3" s="502"/>
      <c r="L3" s="502"/>
      <c r="M3" s="502"/>
      <c r="N3" s="502"/>
      <c r="O3" s="502"/>
    </row>
    <row r="4" spans="1:35">
      <c r="A4" s="502"/>
      <c r="B4" s="502"/>
      <c r="C4" s="502"/>
      <c r="D4" s="502"/>
      <c r="E4" s="502"/>
      <c r="F4" s="502"/>
      <c r="G4" s="502"/>
      <c r="H4" s="502"/>
      <c r="I4" s="502"/>
      <c r="J4" s="502"/>
      <c r="K4" s="502"/>
      <c r="L4" s="502"/>
      <c r="M4" s="502"/>
      <c r="N4" s="502"/>
      <c r="O4" s="502"/>
    </row>
    <row r="5" spans="1:35">
      <c r="A5" s="502"/>
      <c r="B5" s="502"/>
      <c r="C5" s="502"/>
      <c r="D5" s="502"/>
      <c r="E5" s="502"/>
      <c r="F5" s="502"/>
      <c r="G5" s="502"/>
      <c r="H5" s="502"/>
      <c r="I5" s="502"/>
      <c r="J5" s="502"/>
      <c r="K5" s="502"/>
      <c r="L5" s="502"/>
      <c r="M5" s="502"/>
      <c r="N5" s="502"/>
      <c r="O5" s="502"/>
    </row>
    <row r="6" spans="1:35">
      <c r="A6" s="502"/>
      <c r="B6" s="502"/>
      <c r="C6" s="502"/>
      <c r="D6" s="502"/>
      <c r="E6" s="502"/>
      <c r="F6" s="502"/>
      <c r="G6" s="502"/>
      <c r="H6" s="502"/>
      <c r="I6" s="502"/>
      <c r="J6" s="502"/>
      <c r="K6" s="502"/>
      <c r="L6" s="502"/>
      <c r="M6" s="502"/>
      <c r="N6" s="502"/>
      <c r="O6" s="502"/>
    </row>
    <row r="7" spans="1:35" ht="28.15" customHeight="1"/>
    <row r="8" spans="1:35" ht="28.15" customHeight="1"/>
    <row r="10" spans="1:35" ht="37.9" customHeight="1">
      <c r="B10" s="550" t="s">
        <v>486</v>
      </c>
      <c r="C10" s="550"/>
      <c r="D10" s="550"/>
      <c r="E10" s="550"/>
      <c r="F10" s="550"/>
      <c r="G10" s="550"/>
      <c r="H10" s="550"/>
      <c r="I10" s="550"/>
      <c r="J10" s="550"/>
      <c r="K10" s="550"/>
      <c r="L10" s="550"/>
      <c r="M10" s="550"/>
      <c r="N10" s="550"/>
      <c r="W10" s="550" t="s">
        <v>28</v>
      </c>
      <c r="X10" s="550"/>
      <c r="Y10" s="550"/>
      <c r="Z10" s="550"/>
      <c r="AA10" s="550"/>
      <c r="AB10" s="550"/>
      <c r="AC10" s="550"/>
      <c r="AD10" s="550"/>
      <c r="AE10" s="550"/>
      <c r="AF10" s="550"/>
      <c r="AG10" s="550"/>
      <c r="AH10" s="550"/>
      <c r="AI10" s="550"/>
    </row>
    <row r="12" spans="1:35" ht="52.15" customHeight="1">
      <c r="B12" s="501" t="s">
        <v>19</v>
      </c>
      <c r="C12" s="501"/>
      <c r="D12" s="501"/>
      <c r="E12" s="501"/>
      <c r="F12" s="501"/>
      <c r="G12" s="501"/>
      <c r="H12" s="501"/>
      <c r="I12" s="501"/>
      <c r="J12" s="501"/>
      <c r="K12" s="501"/>
      <c r="L12" s="501"/>
      <c r="M12" s="501"/>
      <c r="N12" s="501"/>
      <c r="W12" s="501" t="s">
        <v>19</v>
      </c>
      <c r="X12" s="501"/>
      <c r="Y12" s="501"/>
      <c r="Z12" s="501"/>
      <c r="AA12" s="501"/>
      <c r="AB12" s="501"/>
      <c r="AC12" s="501"/>
      <c r="AD12" s="501"/>
      <c r="AE12" s="501"/>
      <c r="AF12" s="501"/>
      <c r="AG12" s="501"/>
      <c r="AH12" s="501"/>
      <c r="AI12" s="501"/>
    </row>
    <row r="13" spans="1:35" ht="16.5" thickBot="1">
      <c r="P13" s="482" t="s">
        <v>69</v>
      </c>
      <c r="Q13" s="482"/>
      <c r="R13" s="482"/>
      <c r="S13" s="482" t="s">
        <v>70</v>
      </c>
      <c r="T13" s="482"/>
      <c r="U13" s="482"/>
    </row>
    <row r="14" spans="1:35" ht="40.15" customHeight="1">
      <c r="B14" s="555" t="s">
        <v>0</v>
      </c>
      <c r="C14" s="544" t="s">
        <v>79</v>
      </c>
      <c r="D14" s="544" t="s">
        <v>80</v>
      </c>
      <c r="E14" s="544" t="s">
        <v>81</v>
      </c>
      <c r="F14" s="544" t="s">
        <v>82</v>
      </c>
      <c r="G14" s="544" t="s">
        <v>20</v>
      </c>
      <c r="H14" s="544" t="s">
        <v>21</v>
      </c>
      <c r="I14" s="544" t="s">
        <v>83</v>
      </c>
      <c r="J14" s="544" t="s">
        <v>22</v>
      </c>
      <c r="K14" s="544" t="s">
        <v>84</v>
      </c>
      <c r="L14" s="551" t="s">
        <v>85</v>
      </c>
      <c r="M14" s="552"/>
      <c r="N14" s="553" t="s">
        <v>9</v>
      </c>
      <c r="P14" s="510" t="s">
        <v>104</v>
      </c>
      <c r="Q14" s="510"/>
      <c r="R14" s="510"/>
      <c r="S14" s="483" t="s">
        <v>97</v>
      </c>
      <c r="T14" s="483"/>
      <c r="U14" s="483"/>
      <c r="W14" s="488" t="s">
        <v>0</v>
      </c>
      <c r="X14" s="478" t="s">
        <v>79</v>
      </c>
      <c r="Y14" s="478" t="s">
        <v>80</v>
      </c>
      <c r="Z14" s="478" t="s">
        <v>81</v>
      </c>
      <c r="AA14" s="478" t="s">
        <v>82</v>
      </c>
      <c r="AB14" s="544" t="s">
        <v>20</v>
      </c>
      <c r="AC14" s="544" t="s">
        <v>21</v>
      </c>
      <c r="AD14" s="544" t="s">
        <v>83</v>
      </c>
      <c r="AE14" s="544" t="s">
        <v>22</v>
      </c>
      <c r="AF14" s="544" t="s">
        <v>84</v>
      </c>
      <c r="AG14" s="478" t="s">
        <v>85</v>
      </c>
      <c r="AH14" s="478"/>
      <c r="AI14" s="480" t="s">
        <v>9</v>
      </c>
    </row>
    <row r="15" spans="1:35" ht="40.15" customHeight="1" thickBot="1">
      <c r="B15" s="556"/>
      <c r="C15" s="545"/>
      <c r="D15" s="545"/>
      <c r="E15" s="545"/>
      <c r="F15" s="546"/>
      <c r="G15" s="546"/>
      <c r="H15" s="546"/>
      <c r="I15" s="546"/>
      <c r="J15" s="546"/>
      <c r="K15" s="546"/>
      <c r="L15" s="148" t="s">
        <v>5</v>
      </c>
      <c r="M15" s="148" t="s">
        <v>6</v>
      </c>
      <c r="N15" s="554"/>
      <c r="P15" s="510" t="s">
        <v>86</v>
      </c>
      <c r="Q15" s="510"/>
      <c r="R15" s="510"/>
      <c r="S15" s="483"/>
      <c r="T15" s="483"/>
      <c r="U15" s="483"/>
      <c r="W15" s="489"/>
      <c r="X15" s="479"/>
      <c r="Y15" s="479"/>
      <c r="Z15" s="479"/>
      <c r="AA15" s="479"/>
      <c r="AB15" s="545"/>
      <c r="AC15" s="545"/>
      <c r="AD15" s="545"/>
      <c r="AE15" s="545"/>
      <c r="AF15" s="545"/>
      <c r="AG15" s="133" t="s">
        <v>5</v>
      </c>
      <c r="AH15" s="133" t="s">
        <v>6</v>
      </c>
      <c r="AI15" s="481"/>
    </row>
    <row r="16" spans="1:35" ht="56.25" customHeight="1">
      <c r="B16" s="538">
        <v>1</v>
      </c>
      <c r="C16" s="531" t="s">
        <v>487</v>
      </c>
      <c r="D16" s="539"/>
      <c r="E16" s="542" t="s">
        <v>488</v>
      </c>
      <c r="F16" s="543" t="s">
        <v>489</v>
      </c>
      <c r="G16" s="549">
        <v>42005</v>
      </c>
      <c r="H16" s="549">
        <v>42339</v>
      </c>
      <c r="I16" s="531" t="s">
        <v>131</v>
      </c>
      <c r="J16" s="218">
        <v>257783249433</v>
      </c>
      <c r="K16" s="219" t="s">
        <v>490</v>
      </c>
      <c r="L16" s="531"/>
      <c r="M16" s="531" t="s">
        <v>130</v>
      </c>
      <c r="N16" s="533"/>
      <c r="P16" s="510" t="s">
        <v>87</v>
      </c>
      <c r="Q16" s="510"/>
      <c r="R16" s="510"/>
      <c r="S16" s="483"/>
      <c r="T16" s="483"/>
      <c r="U16" s="483"/>
      <c r="W16" s="535">
        <v>1</v>
      </c>
      <c r="X16" s="529" t="s">
        <v>93</v>
      </c>
      <c r="Y16" s="529" t="s">
        <v>94</v>
      </c>
      <c r="Z16" s="529" t="s">
        <v>95</v>
      </c>
      <c r="AA16" s="529" t="s">
        <v>96</v>
      </c>
      <c r="AB16" s="529" t="s">
        <v>98</v>
      </c>
      <c r="AC16" s="529" t="s">
        <v>99</v>
      </c>
      <c r="AD16" s="529" t="s">
        <v>100</v>
      </c>
      <c r="AE16" s="529" t="s">
        <v>101</v>
      </c>
      <c r="AF16" s="94" t="s">
        <v>102</v>
      </c>
      <c r="AG16" s="529"/>
      <c r="AH16" s="529" t="s">
        <v>44</v>
      </c>
      <c r="AI16" s="526" t="s">
        <v>103</v>
      </c>
    </row>
    <row r="17" spans="2:35" ht="55.5" customHeight="1">
      <c r="B17" s="521"/>
      <c r="C17" s="532"/>
      <c r="D17" s="540"/>
      <c r="E17" s="532"/>
      <c r="F17" s="484"/>
      <c r="G17" s="484"/>
      <c r="H17" s="484"/>
      <c r="I17" s="532"/>
      <c r="J17" s="220">
        <v>17003163883</v>
      </c>
      <c r="K17" s="221" t="s">
        <v>491</v>
      </c>
      <c r="L17" s="532"/>
      <c r="M17" s="532"/>
      <c r="N17" s="534"/>
      <c r="P17" s="147"/>
      <c r="Q17" s="147"/>
      <c r="R17" s="147"/>
      <c r="S17" s="483"/>
      <c r="T17" s="483"/>
      <c r="U17" s="483"/>
      <c r="W17" s="536"/>
      <c r="X17" s="530"/>
      <c r="Y17" s="530"/>
      <c r="Z17" s="530"/>
      <c r="AA17" s="530"/>
      <c r="AB17" s="530"/>
      <c r="AC17" s="530"/>
      <c r="AD17" s="530"/>
      <c r="AE17" s="530"/>
      <c r="AF17" s="136"/>
      <c r="AG17" s="530"/>
      <c r="AH17" s="530"/>
      <c r="AI17" s="527"/>
    </row>
    <row r="18" spans="2:35" ht="37.9" customHeight="1">
      <c r="B18" s="521"/>
      <c r="C18" s="532"/>
      <c r="D18" s="540"/>
      <c r="E18" s="532"/>
      <c r="F18" s="484"/>
      <c r="G18" s="484"/>
      <c r="H18" s="484"/>
      <c r="I18" s="532"/>
      <c r="J18" s="220">
        <v>500000000</v>
      </c>
      <c r="K18" s="221" t="s">
        <v>492</v>
      </c>
      <c r="L18" s="532"/>
      <c r="M18" s="532"/>
      <c r="N18" s="534"/>
      <c r="P18" s="147"/>
      <c r="Q18" s="147"/>
      <c r="R18" s="147"/>
      <c r="S18" s="483"/>
      <c r="T18" s="483"/>
      <c r="U18" s="483"/>
      <c r="W18" s="536"/>
      <c r="X18" s="530"/>
      <c r="Y18" s="530"/>
      <c r="Z18" s="530"/>
      <c r="AA18" s="530"/>
      <c r="AB18" s="530"/>
      <c r="AC18" s="530"/>
      <c r="AD18" s="530"/>
      <c r="AE18" s="530"/>
      <c r="AF18" s="136"/>
      <c r="AG18" s="530"/>
      <c r="AH18" s="530"/>
      <c r="AI18" s="527"/>
    </row>
    <row r="19" spans="2:35" ht="78.75" customHeight="1">
      <c r="B19" s="521"/>
      <c r="C19" s="532"/>
      <c r="D19" s="540"/>
      <c r="E19" s="532"/>
      <c r="F19" s="484"/>
      <c r="G19" s="484"/>
      <c r="H19" s="484"/>
      <c r="I19" s="532"/>
      <c r="J19" s="220">
        <v>1244066306</v>
      </c>
      <c r="K19" s="221" t="s">
        <v>493</v>
      </c>
      <c r="L19" s="532"/>
      <c r="M19" s="532"/>
      <c r="N19" s="534"/>
      <c r="P19" s="147"/>
      <c r="Q19" s="147"/>
      <c r="R19" s="147"/>
      <c r="S19" s="483"/>
      <c r="T19" s="483"/>
      <c r="U19" s="483"/>
      <c r="W19" s="536"/>
      <c r="X19" s="530"/>
      <c r="Y19" s="530"/>
      <c r="Z19" s="530"/>
      <c r="AA19" s="530"/>
      <c r="AB19" s="530"/>
      <c r="AC19" s="530"/>
      <c r="AD19" s="530"/>
      <c r="AE19" s="530"/>
      <c r="AF19" s="136"/>
      <c r="AG19" s="530"/>
      <c r="AH19" s="530"/>
      <c r="AI19" s="527"/>
    </row>
    <row r="20" spans="2:35" ht="68.25" customHeight="1">
      <c r="B20" s="497"/>
      <c r="C20" s="498"/>
      <c r="D20" s="541"/>
      <c r="E20" s="498"/>
      <c r="F20" s="484"/>
      <c r="G20" s="484"/>
      <c r="H20" s="484"/>
      <c r="I20" s="498"/>
      <c r="J20" s="220">
        <v>1400000000</v>
      </c>
      <c r="K20" s="221" t="s">
        <v>494</v>
      </c>
      <c r="L20" s="498"/>
      <c r="M20" s="498"/>
      <c r="N20" s="525"/>
      <c r="P20" s="510" t="s">
        <v>327</v>
      </c>
      <c r="Q20" s="510"/>
      <c r="R20" s="510"/>
      <c r="S20" s="483"/>
      <c r="T20" s="483"/>
      <c r="U20" s="483"/>
      <c r="W20" s="537"/>
      <c r="X20" s="491"/>
      <c r="Y20" s="491"/>
      <c r="Z20" s="491"/>
      <c r="AA20" s="491"/>
      <c r="AB20" s="491"/>
      <c r="AC20" s="491"/>
      <c r="AD20" s="491"/>
      <c r="AE20" s="491"/>
      <c r="AF20" s="76" t="s">
        <v>328</v>
      </c>
      <c r="AG20" s="491"/>
      <c r="AH20" s="491"/>
      <c r="AI20" s="528"/>
    </row>
    <row r="21" spans="2:35" ht="95.25" customHeight="1">
      <c r="B21" s="513">
        <v>2</v>
      </c>
      <c r="C21" s="516" t="s">
        <v>495</v>
      </c>
      <c r="D21" s="144"/>
      <c r="E21" s="515" t="s">
        <v>496</v>
      </c>
      <c r="F21" s="222" t="s">
        <v>489</v>
      </c>
      <c r="G21" s="223">
        <v>42005</v>
      </c>
      <c r="H21" s="223">
        <v>42339</v>
      </c>
      <c r="I21" s="134" t="s">
        <v>131</v>
      </c>
      <c r="J21" s="224">
        <v>51000000000</v>
      </c>
      <c r="K21" s="225" t="s">
        <v>497</v>
      </c>
      <c r="L21" s="134"/>
      <c r="M21" s="134" t="s">
        <v>130</v>
      </c>
      <c r="N21" s="134"/>
      <c r="P21" s="147"/>
      <c r="Q21" s="147"/>
      <c r="R21" s="147"/>
      <c r="S21" s="483"/>
      <c r="T21" s="483"/>
      <c r="U21" s="483"/>
      <c r="W21" s="146"/>
      <c r="X21" s="145"/>
      <c r="Y21" s="145"/>
      <c r="Z21" s="145"/>
      <c r="AA21" s="145"/>
      <c r="AB21" s="145"/>
      <c r="AC21" s="145"/>
      <c r="AD21" s="145"/>
      <c r="AE21" s="145"/>
      <c r="AF21" s="76"/>
      <c r="AG21" s="145"/>
      <c r="AH21" s="145"/>
      <c r="AI21" s="73"/>
    </row>
    <row r="22" spans="2:35" ht="93" customHeight="1">
      <c r="B22" s="497"/>
      <c r="C22" s="517"/>
      <c r="D22" s="144"/>
      <c r="E22" s="498"/>
      <c r="F22" s="222" t="s">
        <v>489</v>
      </c>
      <c r="G22" s="223">
        <v>42005</v>
      </c>
      <c r="H22" s="223">
        <v>42339</v>
      </c>
      <c r="I22" s="222" t="s">
        <v>10</v>
      </c>
      <c r="J22" s="224">
        <v>400000000</v>
      </c>
      <c r="K22" s="226" t="s">
        <v>498</v>
      </c>
      <c r="L22" s="134"/>
      <c r="M22" s="222" t="s">
        <v>44</v>
      </c>
      <c r="N22" s="134"/>
      <c r="P22" s="147"/>
      <c r="Q22" s="147"/>
      <c r="R22" s="147"/>
      <c r="S22" s="483"/>
      <c r="T22" s="483"/>
      <c r="U22" s="483"/>
      <c r="W22" s="146"/>
      <c r="X22" s="145"/>
      <c r="Y22" s="145"/>
      <c r="Z22" s="145"/>
      <c r="AA22" s="145"/>
      <c r="AB22" s="145"/>
      <c r="AC22" s="145"/>
      <c r="AD22" s="145"/>
      <c r="AE22" s="145"/>
      <c r="AF22" s="76"/>
      <c r="AG22" s="145"/>
      <c r="AH22" s="145"/>
      <c r="AI22" s="73"/>
    </row>
    <row r="23" spans="2:35" ht="37.9" customHeight="1">
      <c r="B23" s="513">
        <v>3</v>
      </c>
      <c r="C23" s="516" t="s">
        <v>499</v>
      </c>
      <c r="D23" s="511"/>
      <c r="E23" s="515" t="s">
        <v>500</v>
      </c>
      <c r="F23" s="520" t="s">
        <v>489</v>
      </c>
      <c r="G23" s="223">
        <v>42005</v>
      </c>
      <c r="H23" s="223">
        <v>42339</v>
      </c>
      <c r="I23" s="515" t="s">
        <v>131</v>
      </c>
      <c r="J23" s="547">
        <v>4000000000</v>
      </c>
      <c r="K23" s="516" t="s">
        <v>501</v>
      </c>
      <c r="L23" s="511"/>
      <c r="M23" s="511" t="s">
        <v>130</v>
      </c>
      <c r="N23" s="508"/>
      <c r="P23" s="510" t="s">
        <v>88</v>
      </c>
      <c r="Q23" s="510"/>
      <c r="R23" s="510"/>
      <c r="S23" s="483"/>
      <c r="T23" s="483"/>
      <c r="U23" s="483"/>
      <c r="W23" s="513">
        <v>2</v>
      </c>
      <c r="X23" s="511"/>
      <c r="Y23" s="511"/>
      <c r="Z23" s="511"/>
      <c r="AA23" s="511"/>
      <c r="AB23" s="511"/>
      <c r="AC23" s="511"/>
      <c r="AD23" s="511"/>
      <c r="AE23" s="511"/>
      <c r="AF23" s="134"/>
      <c r="AG23" s="511"/>
      <c r="AH23" s="511"/>
      <c r="AI23" s="508"/>
    </row>
    <row r="24" spans="2:35" ht="57.75" customHeight="1" thickBot="1">
      <c r="B24" s="497"/>
      <c r="C24" s="524"/>
      <c r="D24" s="498"/>
      <c r="E24" s="498"/>
      <c r="F24" s="484"/>
      <c r="G24" s="223">
        <v>42005</v>
      </c>
      <c r="H24" s="223">
        <v>42339</v>
      </c>
      <c r="I24" s="498"/>
      <c r="J24" s="548"/>
      <c r="K24" s="522"/>
      <c r="L24" s="498"/>
      <c r="M24" s="498"/>
      <c r="N24" s="525"/>
      <c r="P24" s="510" t="s">
        <v>89</v>
      </c>
      <c r="Q24" s="510"/>
      <c r="R24" s="510"/>
      <c r="S24" s="483"/>
      <c r="T24" s="483"/>
      <c r="U24" s="483"/>
      <c r="W24" s="497"/>
      <c r="X24" s="498"/>
      <c r="Y24" s="498"/>
      <c r="Z24" s="498"/>
      <c r="AA24" s="498"/>
      <c r="AB24" s="498"/>
      <c r="AC24" s="498"/>
      <c r="AD24" s="498"/>
      <c r="AE24" s="498"/>
      <c r="AF24" s="134"/>
      <c r="AG24" s="498"/>
      <c r="AH24" s="498"/>
      <c r="AI24" s="525"/>
    </row>
    <row r="25" spans="2:35" s="227" customFormat="1" ht="267.75" customHeight="1">
      <c r="B25" s="513">
        <v>4</v>
      </c>
      <c r="C25" s="519" t="s">
        <v>502</v>
      </c>
      <c r="D25" s="144"/>
      <c r="E25" s="515" t="s">
        <v>503</v>
      </c>
      <c r="F25" s="520" t="s">
        <v>489</v>
      </c>
      <c r="G25" s="223">
        <v>42005</v>
      </c>
      <c r="H25" s="223">
        <v>42339</v>
      </c>
      <c r="I25" s="515" t="s">
        <v>131</v>
      </c>
      <c r="J25" s="224">
        <v>10003268562</v>
      </c>
      <c r="K25" s="221" t="s">
        <v>504</v>
      </c>
      <c r="L25" s="228"/>
      <c r="M25" s="222" t="s">
        <v>44</v>
      </c>
      <c r="N25" s="134"/>
      <c r="P25" s="510"/>
      <c r="Q25" s="510"/>
      <c r="R25" s="510"/>
      <c r="S25" s="483"/>
      <c r="T25" s="483"/>
      <c r="U25" s="483"/>
      <c r="W25" s="142"/>
      <c r="X25" s="144"/>
      <c r="Y25" s="144"/>
      <c r="Z25" s="144"/>
      <c r="AA25" s="144"/>
      <c r="AB25" s="144"/>
      <c r="AC25" s="144"/>
      <c r="AD25" s="144"/>
      <c r="AE25" s="144"/>
      <c r="AF25" s="134"/>
      <c r="AG25" s="144"/>
      <c r="AH25" s="144"/>
      <c r="AI25" s="140"/>
    </row>
    <row r="26" spans="2:35" s="227" customFormat="1" ht="70.5" customHeight="1">
      <c r="B26" s="497"/>
      <c r="C26" s="517"/>
      <c r="D26" s="138"/>
      <c r="E26" s="518"/>
      <c r="F26" s="484"/>
      <c r="G26" s="223">
        <v>42005</v>
      </c>
      <c r="H26" s="223">
        <v>42339</v>
      </c>
      <c r="I26" s="498"/>
      <c r="J26" s="224">
        <v>11328208650</v>
      </c>
      <c r="K26" s="221" t="s">
        <v>505</v>
      </c>
      <c r="L26" s="134"/>
      <c r="M26" s="222" t="s">
        <v>44</v>
      </c>
      <c r="N26" s="134"/>
      <c r="P26" s="510"/>
      <c r="Q26" s="510"/>
      <c r="R26" s="510"/>
      <c r="S26" s="483"/>
      <c r="T26" s="483"/>
      <c r="U26" s="483"/>
      <c r="W26" s="142"/>
      <c r="X26" s="144"/>
      <c r="Y26" s="144"/>
      <c r="Z26" s="144"/>
      <c r="AA26" s="144"/>
      <c r="AB26" s="144"/>
      <c r="AC26" s="144"/>
      <c r="AD26" s="144"/>
      <c r="AE26" s="144"/>
      <c r="AF26" s="134"/>
      <c r="AG26" s="144"/>
      <c r="AH26" s="144"/>
      <c r="AI26" s="140"/>
    </row>
    <row r="27" spans="2:35" ht="75">
      <c r="B27" s="513">
        <v>5</v>
      </c>
      <c r="C27" s="516" t="s">
        <v>506</v>
      </c>
      <c r="D27" s="143"/>
      <c r="E27" s="515" t="s">
        <v>507</v>
      </c>
      <c r="F27" s="222" t="s">
        <v>489</v>
      </c>
      <c r="G27" s="223">
        <v>42005</v>
      </c>
      <c r="H27" s="223">
        <v>42339</v>
      </c>
      <c r="I27" s="229" t="s">
        <v>131</v>
      </c>
      <c r="J27" s="224">
        <v>22738424110</v>
      </c>
      <c r="K27" s="230" t="s">
        <v>508</v>
      </c>
      <c r="L27" s="8"/>
      <c r="M27" s="231" t="s">
        <v>44</v>
      </c>
      <c r="N27" s="139"/>
      <c r="P27" s="510"/>
      <c r="Q27" s="510"/>
      <c r="R27" s="510"/>
      <c r="S27" s="483"/>
      <c r="T27" s="483"/>
      <c r="U27" s="483"/>
      <c r="W27" s="142"/>
      <c r="X27" s="144"/>
      <c r="Y27" s="144"/>
      <c r="Z27" s="144"/>
      <c r="AA27" s="144"/>
      <c r="AB27" s="144"/>
      <c r="AC27" s="144"/>
      <c r="AD27" s="144"/>
      <c r="AE27" s="144"/>
      <c r="AF27" s="134"/>
      <c r="AG27" s="144"/>
      <c r="AH27" s="144"/>
      <c r="AI27" s="140"/>
    </row>
    <row r="28" spans="2:35" ht="75" customHeight="1">
      <c r="B28" s="521"/>
      <c r="C28" s="522"/>
      <c r="D28" s="144"/>
      <c r="E28" s="523"/>
      <c r="F28" s="222" t="s">
        <v>489</v>
      </c>
      <c r="G28" s="223">
        <v>42005</v>
      </c>
      <c r="H28" s="223">
        <v>42339</v>
      </c>
      <c r="I28" s="232" t="s">
        <v>131</v>
      </c>
      <c r="J28" s="224">
        <v>1700000000</v>
      </c>
      <c r="K28" s="230" t="s">
        <v>509</v>
      </c>
      <c r="L28" s="21"/>
      <c r="M28" s="231" t="s">
        <v>44</v>
      </c>
      <c r="N28" s="140"/>
      <c r="P28" s="510"/>
      <c r="Q28" s="510"/>
      <c r="R28" s="510"/>
      <c r="S28" s="483"/>
      <c r="T28" s="483"/>
      <c r="U28" s="483"/>
      <c r="W28" s="142"/>
      <c r="X28" s="144"/>
      <c r="Y28" s="144"/>
      <c r="Z28" s="144"/>
      <c r="AA28" s="144"/>
      <c r="AB28" s="144"/>
      <c r="AC28" s="144"/>
      <c r="AD28" s="144"/>
      <c r="AE28" s="144"/>
      <c r="AF28" s="134"/>
      <c r="AG28" s="144"/>
      <c r="AH28" s="144"/>
      <c r="AI28" s="140"/>
    </row>
    <row r="29" spans="2:35" ht="135">
      <c r="B29" s="521"/>
      <c r="C29" s="522"/>
      <c r="D29" s="144"/>
      <c r="E29" s="523"/>
      <c r="F29" s="222" t="s">
        <v>489</v>
      </c>
      <c r="G29" s="223">
        <v>42005</v>
      </c>
      <c r="H29" s="223">
        <v>42339</v>
      </c>
      <c r="I29" s="232" t="s">
        <v>131</v>
      </c>
      <c r="J29" s="224">
        <v>600000000</v>
      </c>
      <c r="K29" s="230" t="s">
        <v>510</v>
      </c>
      <c r="L29" s="138"/>
      <c r="M29" s="231" t="s">
        <v>44</v>
      </c>
      <c r="N29" s="140"/>
      <c r="P29" s="510"/>
      <c r="Q29" s="510"/>
      <c r="R29" s="510"/>
      <c r="S29" s="483"/>
      <c r="T29" s="483"/>
      <c r="U29" s="483"/>
      <c r="W29" s="142"/>
      <c r="X29" s="144"/>
      <c r="Y29" s="144"/>
      <c r="Z29" s="144"/>
      <c r="AA29" s="144"/>
      <c r="AB29" s="144"/>
      <c r="AC29" s="144"/>
      <c r="AD29" s="144"/>
      <c r="AE29" s="144"/>
      <c r="AF29" s="134"/>
      <c r="AG29" s="144"/>
      <c r="AH29" s="144"/>
      <c r="AI29" s="140"/>
    </row>
    <row r="30" spans="2:35" ht="120">
      <c r="B30" s="521"/>
      <c r="C30" s="522"/>
      <c r="D30" s="144"/>
      <c r="E30" s="523"/>
      <c r="F30" s="222" t="s">
        <v>489</v>
      </c>
      <c r="G30" s="223">
        <v>42005</v>
      </c>
      <c r="H30" s="223">
        <v>42339</v>
      </c>
      <c r="I30" s="232" t="s">
        <v>131</v>
      </c>
      <c r="J30" s="224">
        <v>500000000</v>
      </c>
      <c r="K30" s="230" t="s">
        <v>511</v>
      </c>
      <c r="L30" s="138"/>
      <c r="M30" s="231" t="s">
        <v>44</v>
      </c>
      <c r="N30" s="140"/>
      <c r="P30" s="510"/>
      <c r="Q30" s="510"/>
      <c r="R30" s="510"/>
      <c r="S30" s="483"/>
      <c r="T30" s="483"/>
      <c r="U30" s="483"/>
      <c r="W30" s="142"/>
      <c r="X30" s="144"/>
      <c r="Y30" s="144"/>
      <c r="Z30" s="144"/>
      <c r="AA30" s="144"/>
      <c r="AB30" s="144"/>
      <c r="AC30" s="144"/>
      <c r="AD30" s="144"/>
      <c r="AE30" s="144"/>
      <c r="AF30" s="134"/>
      <c r="AG30" s="144"/>
      <c r="AH30" s="144"/>
      <c r="AI30" s="140"/>
    </row>
    <row r="31" spans="2:35" ht="60">
      <c r="B31" s="521"/>
      <c r="C31" s="522"/>
      <c r="D31" s="144"/>
      <c r="E31" s="523"/>
      <c r="F31" s="222" t="s">
        <v>489</v>
      </c>
      <c r="G31" s="223">
        <v>42005</v>
      </c>
      <c r="H31" s="223">
        <v>42339</v>
      </c>
      <c r="I31" s="232" t="s">
        <v>131</v>
      </c>
      <c r="J31" s="224">
        <v>700000000</v>
      </c>
      <c r="K31" s="230" t="s">
        <v>512</v>
      </c>
      <c r="L31" s="138"/>
      <c r="M31" s="231"/>
      <c r="N31" s="140"/>
      <c r="P31" s="510"/>
      <c r="Q31" s="510"/>
      <c r="R31" s="510"/>
      <c r="S31" s="483"/>
      <c r="T31" s="483"/>
      <c r="U31" s="483"/>
      <c r="W31" s="142"/>
      <c r="X31" s="144"/>
      <c r="Y31" s="144"/>
      <c r="Z31" s="144"/>
      <c r="AA31" s="144"/>
      <c r="AB31" s="144"/>
      <c r="AC31" s="144"/>
      <c r="AD31" s="144"/>
      <c r="AE31" s="144"/>
      <c r="AF31" s="134"/>
      <c r="AG31" s="144"/>
      <c r="AH31" s="144"/>
      <c r="AI31" s="140"/>
    </row>
    <row r="32" spans="2:35" ht="90">
      <c r="B32" s="521"/>
      <c r="C32" s="522"/>
      <c r="D32" s="144"/>
      <c r="E32" s="523"/>
      <c r="F32" s="222" t="s">
        <v>489</v>
      </c>
      <c r="G32" s="223">
        <v>42005</v>
      </c>
      <c r="H32" s="223">
        <v>42339</v>
      </c>
      <c r="I32" s="232" t="s">
        <v>131</v>
      </c>
      <c r="J32" s="224">
        <v>900000000</v>
      </c>
      <c r="K32" s="230" t="s">
        <v>513</v>
      </c>
      <c r="L32" s="138"/>
      <c r="M32" s="231"/>
      <c r="N32" s="140"/>
      <c r="P32" s="510"/>
      <c r="Q32" s="510"/>
      <c r="R32" s="510"/>
      <c r="S32" s="483"/>
      <c r="T32" s="483"/>
      <c r="U32" s="483"/>
      <c r="W32" s="142"/>
      <c r="X32" s="144"/>
      <c r="Y32" s="144"/>
      <c r="Z32" s="144"/>
      <c r="AA32" s="144"/>
      <c r="AB32" s="144"/>
      <c r="AC32" s="144"/>
      <c r="AD32" s="144"/>
      <c r="AE32" s="144"/>
      <c r="AF32" s="134"/>
      <c r="AG32" s="144"/>
      <c r="AH32" s="144"/>
      <c r="AI32" s="140"/>
    </row>
    <row r="33" spans="2:35" ht="60">
      <c r="B33" s="497"/>
      <c r="C33" s="517"/>
      <c r="D33" s="138"/>
      <c r="E33" s="518"/>
      <c r="F33" s="222" t="s">
        <v>489</v>
      </c>
      <c r="G33" s="223">
        <v>42005</v>
      </c>
      <c r="H33" s="223">
        <v>42339</v>
      </c>
      <c r="I33" s="231" t="s">
        <v>131</v>
      </c>
      <c r="J33" s="224">
        <v>4040000000</v>
      </c>
      <c r="K33" s="230" t="s">
        <v>514</v>
      </c>
      <c r="L33" s="138"/>
      <c r="M33" s="231" t="s">
        <v>44</v>
      </c>
      <c r="N33" s="141"/>
      <c r="P33" s="510"/>
      <c r="Q33" s="510"/>
      <c r="R33" s="510"/>
      <c r="S33" s="483"/>
      <c r="T33" s="483"/>
      <c r="U33" s="483"/>
      <c r="W33" s="142"/>
      <c r="X33" s="144"/>
      <c r="Y33" s="144"/>
      <c r="Z33" s="144"/>
      <c r="AA33" s="144"/>
      <c r="AB33" s="144"/>
      <c r="AC33" s="144"/>
      <c r="AD33" s="144"/>
      <c r="AE33" s="144"/>
      <c r="AF33" s="134"/>
      <c r="AG33" s="144"/>
      <c r="AH33" s="144"/>
      <c r="AI33" s="140"/>
    </row>
    <row r="34" spans="2:35" ht="126" customHeight="1">
      <c r="B34" s="513">
        <v>6</v>
      </c>
      <c r="C34" s="516" t="s">
        <v>515</v>
      </c>
      <c r="D34" s="144"/>
      <c r="E34" s="515" t="s">
        <v>516</v>
      </c>
      <c r="F34" s="222" t="s">
        <v>489</v>
      </c>
      <c r="G34" s="223">
        <v>42005</v>
      </c>
      <c r="H34" s="223">
        <v>42339</v>
      </c>
      <c r="I34" s="232" t="s">
        <v>131</v>
      </c>
      <c r="J34" s="224">
        <v>3050000000</v>
      </c>
      <c r="K34" s="221" t="s">
        <v>517</v>
      </c>
      <c r="L34" s="134"/>
      <c r="M34" s="222" t="s">
        <v>44</v>
      </c>
      <c r="N34" s="140"/>
      <c r="P34" s="510"/>
      <c r="Q34" s="510"/>
      <c r="R34" s="510"/>
      <c r="S34" s="483"/>
      <c r="T34" s="483"/>
      <c r="U34" s="483"/>
      <c r="W34" s="142"/>
      <c r="X34" s="144"/>
      <c r="Y34" s="144"/>
      <c r="Z34" s="144"/>
      <c r="AA34" s="144"/>
      <c r="AB34" s="144"/>
      <c r="AC34" s="144"/>
      <c r="AD34" s="144"/>
      <c r="AE34" s="144"/>
      <c r="AF34" s="134"/>
      <c r="AG34" s="144"/>
      <c r="AH34" s="144"/>
      <c r="AI34" s="140"/>
    </row>
    <row r="35" spans="2:35" ht="93" customHeight="1">
      <c r="B35" s="497"/>
      <c r="C35" s="517"/>
      <c r="D35" s="138"/>
      <c r="E35" s="518"/>
      <c r="F35" s="222" t="s">
        <v>489</v>
      </c>
      <c r="G35" s="223">
        <v>42005</v>
      </c>
      <c r="H35" s="223">
        <v>42339</v>
      </c>
      <c r="I35" s="231" t="s">
        <v>131</v>
      </c>
      <c r="J35" s="224">
        <v>7000000000</v>
      </c>
      <c r="K35" s="230" t="s">
        <v>515</v>
      </c>
      <c r="L35" s="138"/>
      <c r="M35" s="231" t="s">
        <v>44</v>
      </c>
      <c r="N35" s="141"/>
      <c r="P35" s="510"/>
      <c r="Q35" s="510"/>
      <c r="R35" s="510"/>
      <c r="S35" s="483"/>
      <c r="T35" s="483"/>
      <c r="U35" s="483"/>
      <c r="W35" s="142"/>
      <c r="X35" s="144"/>
      <c r="Y35" s="144"/>
      <c r="Z35" s="144"/>
      <c r="AA35" s="144"/>
      <c r="AB35" s="144"/>
      <c r="AC35" s="144"/>
      <c r="AD35" s="144"/>
      <c r="AE35" s="144"/>
      <c r="AF35" s="134"/>
      <c r="AG35" s="144"/>
      <c r="AH35" s="144"/>
      <c r="AI35" s="140"/>
    </row>
    <row r="36" spans="2:35" ht="378" customHeight="1">
      <c r="B36" s="513">
        <v>7</v>
      </c>
      <c r="C36" s="516" t="s">
        <v>518</v>
      </c>
      <c r="D36" s="144"/>
      <c r="E36" s="515" t="s">
        <v>519</v>
      </c>
      <c r="F36" s="222" t="s">
        <v>489</v>
      </c>
      <c r="G36" s="223">
        <v>42005</v>
      </c>
      <c r="H36" s="223">
        <v>42339</v>
      </c>
      <c r="I36" s="222" t="s">
        <v>131</v>
      </c>
      <c r="J36" s="220">
        <v>1400000000</v>
      </c>
      <c r="K36" s="221" t="s">
        <v>520</v>
      </c>
      <c r="L36" s="134"/>
      <c r="M36" s="222" t="s">
        <v>44</v>
      </c>
      <c r="N36" s="4"/>
      <c r="P36" s="510"/>
      <c r="Q36" s="510"/>
      <c r="R36" s="510"/>
      <c r="S36" s="483"/>
      <c r="T36" s="483"/>
      <c r="U36" s="483"/>
      <c r="W36" s="142"/>
      <c r="X36" s="144"/>
      <c r="Y36" s="144"/>
      <c r="Z36" s="144"/>
      <c r="AA36" s="144"/>
      <c r="AB36" s="144"/>
      <c r="AC36" s="144"/>
      <c r="AD36" s="144"/>
      <c r="AE36" s="144"/>
      <c r="AF36" s="134"/>
      <c r="AG36" s="144"/>
      <c r="AH36" s="144"/>
      <c r="AI36" s="140"/>
    </row>
    <row r="37" spans="2:35" ht="90">
      <c r="B37" s="497"/>
      <c r="C37" s="517"/>
      <c r="D37" s="144"/>
      <c r="E37" s="518"/>
      <c r="F37" s="222" t="s">
        <v>489</v>
      </c>
      <c r="G37" s="223">
        <v>42005</v>
      </c>
      <c r="H37" s="223">
        <v>42339</v>
      </c>
      <c r="I37" s="232" t="s">
        <v>131</v>
      </c>
      <c r="J37" s="220">
        <v>215000000</v>
      </c>
      <c r="K37" s="233" t="s">
        <v>521</v>
      </c>
      <c r="L37" s="144"/>
      <c r="M37" s="232" t="s">
        <v>44</v>
      </c>
      <c r="N37" s="140"/>
      <c r="P37" s="510"/>
      <c r="Q37" s="510"/>
      <c r="R37" s="510"/>
      <c r="S37" s="483"/>
      <c r="T37" s="483"/>
      <c r="U37" s="483"/>
      <c r="W37" s="142"/>
      <c r="X37" s="144"/>
      <c r="Y37" s="144"/>
      <c r="Z37" s="144"/>
      <c r="AA37" s="144"/>
      <c r="AB37" s="144"/>
      <c r="AC37" s="144"/>
      <c r="AD37" s="144"/>
      <c r="AE37" s="144"/>
      <c r="AF37" s="134"/>
      <c r="AG37" s="144"/>
      <c r="AH37" s="144"/>
      <c r="AI37" s="140"/>
    </row>
    <row r="38" spans="2:35" ht="140.25" customHeight="1">
      <c r="B38" s="513">
        <v>8</v>
      </c>
      <c r="C38" s="515" t="s">
        <v>522</v>
      </c>
      <c r="D38" s="511"/>
      <c r="E38" s="515" t="s">
        <v>523</v>
      </c>
      <c r="F38" s="520" t="s">
        <v>489</v>
      </c>
      <c r="G38" s="223">
        <v>42005</v>
      </c>
      <c r="H38" s="223">
        <v>42339</v>
      </c>
      <c r="I38" s="234" t="s">
        <v>131</v>
      </c>
      <c r="J38" s="220">
        <v>200000000</v>
      </c>
      <c r="K38" s="226" t="s">
        <v>524</v>
      </c>
      <c r="L38" s="19"/>
      <c r="M38" s="19"/>
      <c r="N38" s="235"/>
      <c r="P38" s="510"/>
      <c r="Q38" s="510"/>
      <c r="R38" s="510"/>
      <c r="S38" s="483"/>
      <c r="T38" s="483"/>
      <c r="U38" s="483"/>
      <c r="W38" s="513">
        <v>3</v>
      </c>
      <c r="X38" s="511"/>
      <c r="Y38" s="511"/>
      <c r="Z38" s="511"/>
      <c r="AA38" s="511"/>
      <c r="AB38" s="511"/>
      <c r="AC38" s="511"/>
      <c r="AD38" s="511"/>
      <c r="AE38" s="511"/>
      <c r="AF38" s="134"/>
      <c r="AG38" s="511"/>
      <c r="AH38" s="511"/>
      <c r="AI38" s="508"/>
    </row>
    <row r="39" spans="2:35" ht="174" customHeight="1" thickBot="1">
      <c r="B39" s="514"/>
      <c r="C39" s="512"/>
      <c r="D39" s="512"/>
      <c r="E39" s="512"/>
      <c r="F39" s="485"/>
      <c r="G39" s="236">
        <v>42005</v>
      </c>
      <c r="H39" s="236">
        <v>42339</v>
      </c>
      <c r="I39" s="237" t="s">
        <v>131</v>
      </c>
      <c r="J39" s="238">
        <v>2811673227</v>
      </c>
      <c r="K39" s="239" t="s">
        <v>525</v>
      </c>
      <c r="L39" s="240"/>
      <c r="M39" s="240"/>
      <c r="N39" s="241"/>
      <c r="P39" s="510" t="s">
        <v>90</v>
      </c>
      <c r="Q39" s="510"/>
      <c r="R39" s="510"/>
      <c r="S39" s="483"/>
      <c r="T39" s="483"/>
      <c r="U39" s="483"/>
      <c r="W39" s="514"/>
      <c r="X39" s="512"/>
      <c r="Y39" s="512"/>
      <c r="Z39" s="512"/>
      <c r="AA39" s="512"/>
      <c r="AB39" s="512"/>
      <c r="AC39" s="512"/>
      <c r="AD39" s="512"/>
      <c r="AE39" s="512"/>
      <c r="AF39" s="135"/>
      <c r="AG39" s="512"/>
      <c r="AH39" s="512"/>
      <c r="AI39" s="509"/>
    </row>
    <row r="40" spans="2:35">
      <c r="B40" s="1" t="s">
        <v>14</v>
      </c>
      <c r="P40" s="1"/>
      <c r="Q40" s="1"/>
      <c r="R40" s="1"/>
      <c r="S40" s="1"/>
      <c r="T40" s="1"/>
      <c r="U40" s="1"/>
      <c r="W40" s="1" t="s">
        <v>14</v>
      </c>
    </row>
    <row r="41" spans="2:35" ht="16.5" thickBot="1"/>
    <row r="42" spans="2:35" ht="16.5" thickBot="1">
      <c r="B42" s="495" t="s">
        <v>106</v>
      </c>
      <c r="C42" s="496"/>
      <c r="D42" s="496"/>
      <c r="E42" s="496"/>
      <c r="F42" s="496"/>
      <c r="G42" s="496"/>
      <c r="H42" s="496"/>
      <c r="I42" s="496"/>
      <c r="J42" s="496"/>
      <c r="K42" s="496"/>
      <c r="L42" s="137" t="s">
        <v>10</v>
      </c>
      <c r="M42" s="137" t="s">
        <v>11</v>
      </c>
      <c r="N42" s="24" t="s">
        <v>9</v>
      </c>
      <c r="P42" s="482" t="s">
        <v>69</v>
      </c>
      <c r="Q42" s="482"/>
      <c r="R42" s="482"/>
      <c r="S42" s="482" t="s">
        <v>70</v>
      </c>
      <c r="T42" s="482"/>
      <c r="U42" s="482"/>
      <c r="W42" s="495" t="s">
        <v>75</v>
      </c>
      <c r="X42" s="496"/>
      <c r="Y42" s="496"/>
      <c r="Z42" s="496"/>
      <c r="AA42" s="496"/>
      <c r="AB42" s="496"/>
      <c r="AC42" s="496"/>
      <c r="AD42" s="496"/>
      <c r="AE42" s="496"/>
      <c r="AF42" s="496"/>
      <c r="AG42" s="137" t="s">
        <v>10</v>
      </c>
      <c r="AH42" s="137" t="s">
        <v>11</v>
      </c>
      <c r="AI42" s="24" t="s">
        <v>9</v>
      </c>
    </row>
    <row r="43" spans="2:35" ht="61.9" customHeight="1">
      <c r="B43" s="497" t="s">
        <v>16</v>
      </c>
      <c r="C43" s="498"/>
      <c r="D43" s="498"/>
      <c r="E43" s="498"/>
      <c r="F43" s="498"/>
      <c r="G43" s="498"/>
      <c r="H43" s="498"/>
      <c r="I43" s="498"/>
      <c r="J43" s="498"/>
      <c r="K43" s="498"/>
      <c r="L43" s="31" t="s">
        <v>130</v>
      </c>
      <c r="M43" s="21"/>
      <c r="N43" s="22"/>
      <c r="P43" s="493" t="s">
        <v>105</v>
      </c>
      <c r="Q43" s="493"/>
      <c r="R43" s="493"/>
      <c r="S43" s="483" t="s">
        <v>92</v>
      </c>
      <c r="T43" s="483"/>
      <c r="U43" s="483"/>
      <c r="W43" s="497" t="s">
        <v>16</v>
      </c>
      <c r="X43" s="498"/>
      <c r="Y43" s="498"/>
      <c r="Z43" s="498"/>
      <c r="AA43" s="498"/>
      <c r="AB43" s="498"/>
      <c r="AC43" s="498"/>
      <c r="AD43" s="498"/>
      <c r="AE43" s="498"/>
      <c r="AF43" s="498"/>
      <c r="AG43" s="43" t="s">
        <v>44</v>
      </c>
      <c r="AH43" s="43"/>
      <c r="AI43" s="44"/>
    </row>
    <row r="44" spans="2:35" ht="61.9" customHeight="1">
      <c r="B44" s="499" t="s">
        <v>18</v>
      </c>
      <c r="C44" s="484"/>
      <c r="D44" s="484"/>
      <c r="E44" s="484"/>
      <c r="F44" s="484"/>
      <c r="G44" s="484"/>
      <c r="H44" s="484"/>
      <c r="I44" s="484"/>
      <c r="J44" s="484"/>
      <c r="K44" s="484"/>
      <c r="L44" s="32" t="s">
        <v>130</v>
      </c>
      <c r="M44" s="8"/>
      <c r="N44" s="9"/>
      <c r="P44" s="493"/>
      <c r="Q44" s="493"/>
      <c r="R44" s="493"/>
      <c r="S44" s="483"/>
      <c r="T44" s="483"/>
      <c r="U44" s="483"/>
      <c r="W44" s="499" t="s">
        <v>18</v>
      </c>
      <c r="X44" s="484"/>
      <c r="Y44" s="484"/>
      <c r="Z44" s="484"/>
      <c r="AA44" s="484"/>
      <c r="AB44" s="484"/>
      <c r="AC44" s="484"/>
      <c r="AD44" s="484"/>
      <c r="AE44" s="484"/>
      <c r="AF44" s="484"/>
      <c r="AG44" s="45" t="s">
        <v>44</v>
      </c>
      <c r="AH44" s="45"/>
      <c r="AI44" s="46"/>
    </row>
    <row r="45" spans="2:35" ht="61.9" customHeight="1" thickBot="1">
      <c r="B45" s="486" t="s">
        <v>17</v>
      </c>
      <c r="C45" s="485"/>
      <c r="D45" s="485"/>
      <c r="E45" s="485"/>
      <c r="F45" s="485"/>
      <c r="G45" s="485"/>
      <c r="H45" s="485"/>
      <c r="I45" s="485"/>
      <c r="J45" s="485"/>
      <c r="K45" s="485"/>
      <c r="L45" s="33" t="s">
        <v>130</v>
      </c>
      <c r="M45" s="10"/>
      <c r="N45" s="11"/>
      <c r="P45" s="493"/>
      <c r="Q45" s="493"/>
      <c r="R45" s="493"/>
      <c r="S45" s="483"/>
      <c r="T45" s="483"/>
      <c r="U45" s="483"/>
      <c r="W45" s="486" t="s">
        <v>17</v>
      </c>
      <c r="X45" s="485"/>
      <c r="Y45" s="485"/>
      <c r="Z45" s="485"/>
      <c r="AA45" s="485"/>
      <c r="AB45" s="485"/>
      <c r="AC45" s="485"/>
      <c r="AD45" s="485"/>
      <c r="AE45" s="485"/>
      <c r="AF45" s="485"/>
      <c r="AG45" s="47"/>
      <c r="AH45" s="47" t="s">
        <v>44</v>
      </c>
      <c r="AI45" s="48"/>
    </row>
    <row r="46" spans="2:35">
      <c r="P46" s="1"/>
      <c r="Q46" s="1"/>
      <c r="R46" s="1"/>
      <c r="S46" s="1"/>
      <c r="T46" s="1"/>
      <c r="U46" s="1"/>
    </row>
    <row r="47" spans="2:35">
      <c r="P47" s="1"/>
      <c r="Q47" s="1"/>
      <c r="R47" s="1"/>
      <c r="S47" s="1"/>
      <c r="T47" s="1"/>
      <c r="U47" s="1"/>
    </row>
    <row r="49" spans="16:21">
      <c r="P49" s="42"/>
      <c r="Q49" s="42"/>
      <c r="R49" s="42"/>
      <c r="S49" s="42"/>
      <c r="T49" s="42"/>
      <c r="U49" s="42"/>
    </row>
    <row r="50" spans="16:21">
      <c r="P50" s="42"/>
      <c r="Q50" s="42"/>
      <c r="R50" s="42"/>
      <c r="S50" s="42"/>
      <c r="T50" s="42"/>
      <c r="U50" s="42"/>
    </row>
    <row r="51" spans="16:21" ht="15" customHeight="1">
      <c r="P51" s="42"/>
      <c r="Q51" s="42"/>
      <c r="R51" s="42"/>
      <c r="S51" s="42"/>
      <c r="T51" s="42"/>
      <c r="U51" s="42"/>
    </row>
    <row r="52" spans="16:21">
      <c r="P52" s="42"/>
      <c r="Q52" s="42"/>
      <c r="R52" s="42"/>
      <c r="S52" s="42"/>
      <c r="T52" s="42"/>
      <c r="U52" s="42"/>
    </row>
    <row r="53" spans="16:21">
      <c r="P53" s="42"/>
      <c r="Q53" s="42"/>
      <c r="R53" s="42"/>
      <c r="S53" s="42"/>
      <c r="T53" s="42"/>
      <c r="U53" s="42"/>
    </row>
    <row r="54" spans="16:21" ht="15" customHeight="1">
      <c r="P54" s="42"/>
      <c r="Q54" s="42"/>
      <c r="R54" s="42"/>
      <c r="S54" s="42"/>
      <c r="T54" s="42"/>
      <c r="U54" s="42"/>
    </row>
    <row r="55" spans="16:21" ht="15" customHeight="1">
      <c r="P55" s="42"/>
      <c r="Q55" s="42"/>
      <c r="R55" s="42"/>
      <c r="S55" s="42"/>
      <c r="T55" s="42"/>
      <c r="U55" s="42"/>
    </row>
    <row r="56" spans="16:21" ht="15" customHeight="1">
      <c r="P56" s="42"/>
      <c r="Q56" s="42"/>
      <c r="R56" s="42"/>
      <c r="S56" s="42"/>
      <c r="T56" s="42"/>
      <c r="U56" s="42"/>
    </row>
    <row r="57" spans="16:21">
      <c r="P57" s="42"/>
      <c r="Q57" s="42"/>
      <c r="R57" s="42"/>
      <c r="S57" s="42"/>
      <c r="T57" s="42"/>
      <c r="U57" s="42"/>
    </row>
    <row r="58" spans="16:21" ht="15" customHeight="1">
      <c r="P58" s="42"/>
      <c r="Q58" s="42"/>
      <c r="R58" s="42"/>
      <c r="S58" s="42"/>
      <c r="T58" s="42"/>
      <c r="U58" s="42"/>
    </row>
    <row r="59" spans="16:21">
      <c r="P59" s="42"/>
      <c r="Q59" s="42"/>
      <c r="R59" s="42"/>
      <c r="S59" s="42"/>
      <c r="T59" s="42"/>
      <c r="U59" s="42"/>
    </row>
  </sheetData>
  <mergeCells count="131">
    <mergeCell ref="AI14:AI15"/>
    <mergeCell ref="P15:R15"/>
    <mergeCell ref="AC14:AC15"/>
    <mergeCell ref="AD14:AD15"/>
    <mergeCell ref="G16:G20"/>
    <mergeCell ref="H16:H20"/>
    <mergeCell ref="AA14:AA15"/>
    <mergeCell ref="AB14:AB15"/>
    <mergeCell ref="A2:O6"/>
    <mergeCell ref="B10:N10"/>
    <mergeCell ref="W10:AI10"/>
    <mergeCell ref="B12:N12"/>
    <mergeCell ref="W12:AI12"/>
    <mergeCell ref="P13:R13"/>
    <mergeCell ref="S13:U13"/>
    <mergeCell ref="H14:H15"/>
    <mergeCell ref="I14:I15"/>
    <mergeCell ref="J14:J15"/>
    <mergeCell ref="K14:K15"/>
    <mergeCell ref="L14:M14"/>
    <mergeCell ref="N14:N15"/>
    <mergeCell ref="B14:B15"/>
    <mergeCell ref="C14:C15"/>
    <mergeCell ref="D14:D15"/>
    <mergeCell ref="E14:E15"/>
    <mergeCell ref="F14:F15"/>
    <mergeCell ref="G14:G15"/>
    <mergeCell ref="AG14:AH14"/>
    <mergeCell ref="AE14:AE15"/>
    <mergeCell ref="AF14:AF15"/>
    <mergeCell ref="P14:R14"/>
    <mergeCell ref="S14:U39"/>
    <mergeCell ref="W14:W15"/>
    <mergeCell ref="X14:X15"/>
    <mergeCell ref="Y14:Y15"/>
    <mergeCell ref="Z14:Z15"/>
    <mergeCell ref="X16:X20"/>
    <mergeCell ref="Y16:Y20"/>
    <mergeCell ref="AD23:AD24"/>
    <mergeCell ref="AE23:AE24"/>
    <mergeCell ref="AH16:AH20"/>
    <mergeCell ref="J23:J24"/>
    <mergeCell ref="K23:K24"/>
    <mergeCell ref="L23:L24"/>
    <mergeCell ref="M23:M24"/>
    <mergeCell ref="N23:N24"/>
    <mergeCell ref="P23:R23"/>
    <mergeCell ref="I25:I26"/>
    <mergeCell ref="AI16:AI20"/>
    <mergeCell ref="P20:R20"/>
    <mergeCell ref="B21:B22"/>
    <mergeCell ref="C21:C22"/>
    <mergeCell ref="E21:E22"/>
    <mergeCell ref="AA16:AA20"/>
    <mergeCell ref="AB16:AB20"/>
    <mergeCell ref="AC16:AC20"/>
    <mergeCell ref="AD16:AD20"/>
    <mergeCell ref="AE16:AE20"/>
    <mergeCell ref="AG16:AG20"/>
    <mergeCell ref="I16:I20"/>
    <mergeCell ref="L16:L20"/>
    <mergeCell ref="M16:M20"/>
    <mergeCell ref="N16:N20"/>
    <mergeCell ref="P16:R16"/>
    <mergeCell ref="W16:W20"/>
    <mergeCell ref="Z16:Z20"/>
    <mergeCell ref="B16:B20"/>
    <mergeCell ref="C16:C20"/>
    <mergeCell ref="D16:D20"/>
    <mergeCell ref="E16:E20"/>
    <mergeCell ref="F16:F20"/>
    <mergeCell ref="B23:B24"/>
    <mergeCell ref="C23:C24"/>
    <mergeCell ref="D23:D24"/>
    <mergeCell ref="E23:E24"/>
    <mergeCell ref="F23:F24"/>
    <mergeCell ref="I23:I24"/>
    <mergeCell ref="AG23:AG24"/>
    <mergeCell ref="AH23:AH24"/>
    <mergeCell ref="AI23:AI24"/>
    <mergeCell ref="P24:R38"/>
    <mergeCell ref="X38:X39"/>
    <mergeCell ref="Y38:Y39"/>
    <mergeCell ref="Z38:Z39"/>
    <mergeCell ref="AA38:AA39"/>
    <mergeCell ref="X23:X24"/>
    <mergeCell ref="Y23:Y24"/>
    <mergeCell ref="Z23:Z24"/>
    <mergeCell ref="AA23:AA24"/>
    <mergeCell ref="AB23:AB24"/>
    <mergeCell ref="AC23:AC24"/>
    <mergeCell ref="W23:W24"/>
    <mergeCell ref="F38:F39"/>
    <mergeCell ref="W38:W39"/>
    <mergeCell ref="B34:B35"/>
    <mergeCell ref="C34:C35"/>
    <mergeCell ref="E34:E35"/>
    <mergeCell ref="B36:B37"/>
    <mergeCell ref="C36:C37"/>
    <mergeCell ref="E36:E37"/>
    <mergeCell ref="B25:B26"/>
    <mergeCell ref="C25:C26"/>
    <mergeCell ref="E25:E26"/>
    <mergeCell ref="F25:F26"/>
    <mergeCell ref="B27:B33"/>
    <mergeCell ref="C27:C33"/>
    <mergeCell ref="E27:E33"/>
    <mergeCell ref="B43:K43"/>
    <mergeCell ref="P43:R45"/>
    <mergeCell ref="S43:U45"/>
    <mergeCell ref="W43:AF43"/>
    <mergeCell ref="B44:K44"/>
    <mergeCell ref="W44:AF44"/>
    <mergeCell ref="B45:K45"/>
    <mergeCell ref="W45:AF45"/>
    <mergeCell ref="AI38:AI39"/>
    <mergeCell ref="P39:R39"/>
    <mergeCell ref="B42:K42"/>
    <mergeCell ref="P42:R42"/>
    <mergeCell ref="S42:U42"/>
    <mergeCell ref="W42:AF42"/>
    <mergeCell ref="AB38:AB39"/>
    <mergeCell ref="AC38:AC39"/>
    <mergeCell ref="AD38:AD39"/>
    <mergeCell ref="AE38:AE39"/>
    <mergeCell ref="AG38:AG39"/>
    <mergeCell ref="AH38:AH39"/>
    <mergeCell ref="B38:B39"/>
    <mergeCell ref="C38:C39"/>
    <mergeCell ref="D38:D39"/>
    <mergeCell ref="E38:E3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69"/>
  <sheetViews>
    <sheetView topLeftCell="A49" zoomScale="70" zoomScaleNormal="70" workbookViewId="0">
      <selection activeCell="B12" sqref="B12:N12"/>
    </sheetView>
  </sheetViews>
  <sheetFormatPr baseColWidth="10" defaultColWidth="10.75" defaultRowHeight="15.75"/>
  <cols>
    <col min="1" max="2" width="10.75" style="1"/>
    <col min="3" max="3" width="17.25" style="1" customWidth="1"/>
    <col min="4" max="4" width="22.75" style="1" customWidth="1"/>
    <col min="5" max="5" width="19.75" style="1" customWidth="1"/>
    <col min="6" max="9" width="10.75" style="1"/>
    <col min="10" max="10" width="18.75" style="1" bestFit="1" customWidth="1"/>
    <col min="11" max="11" width="24" style="1" customWidth="1"/>
    <col min="12" max="13" width="10.75" style="1"/>
    <col min="14" max="14" width="21" style="1" customWidth="1"/>
    <col min="15" max="15" width="10.75" style="1"/>
    <col min="16" max="21" width="10.75" style="25"/>
    <col min="22" max="23" width="10.75" style="1"/>
    <col min="24" max="24" width="14" style="1" customWidth="1"/>
    <col min="25" max="25" width="41.25" style="1" bestFit="1" customWidth="1"/>
    <col min="26" max="26" width="15.5" style="1" customWidth="1"/>
    <col min="27" max="30" width="10.75" style="1"/>
    <col min="31" max="31" width="12.75" style="1" customWidth="1"/>
    <col min="32" max="32" width="18.75" style="1" customWidth="1"/>
    <col min="33" max="34" width="10.75" style="1"/>
    <col min="35" max="35" width="21" style="1" customWidth="1"/>
    <col min="36" max="16384" width="10.75" style="1"/>
  </cols>
  <sheetData>
    <row r="2" spans="1:35">
      <c r="A2" s="502"/>
      <c r="B2" s="502"/>
      <c r="C2" s="502"/>
      <c r="D2" s="502"/>
      <c r="E2" s="502"/>
      <c r="F2" s="502"/>
      <c r="G2" s="502"/>
      <c r="H2" s="502"/>
      <c r="I2" s="502"/>
      <c r="J2" s="502"/>
      <c r="K2" s="502"/>
      <c r="L2" s="502"/>
      <c r="M2" s="502"/>
      <c r="N2" s="502"/>
      <c r="O2" s="502"/>
    </row>
    <row r="3" spans="1:35">
      <c r="A3" s="502"/>
      <c r="B3" s="502"/>
      <c r="C3" s="502"/>
      <c r="D3" s="502"/>
      <c r="E3" s="502"/>
      <c r="F3" s="502"/>
      <c r="G3" s="502"/>
      <c r="H3" s="502"/>
      <c r="I3" s="502"/>
      <c r="J3" s="502"/>
      <c r="K3" s="502"/>
      <c r="L3" s="502"/>
      <c r="M3" s="502"/>
      <c r="N3" s="502"/>
      <c r="O3" s="502"/>
    </row>
    <row r="4" spans="1:35">
      <c r="A4" s="502"/>
      <c r="B4" s="502"/>
      <c r="C4" s="502"/>
      <c r="D4" s="502"/>
      <c r="E4" s="502"/>
      <c r="F4" s="502"/>
      <c r="G4" s="502"/>
      <c r="H4" s="502"/>
      <c r="I4" s="502"/>
      <c r="J4" s="502"/>
      <c r="K4" s="502"/>
      <c r="L4" s="502"/>
      <c r="M4" s="502"/>
      <c r="N4" s="502"/>
      <c r="O4" s="502"/>
    </row>
    <row r="5" spans="1:35">
      <c r="A5" s="502"/>
      <c r="B5" s="502"/>
      <c r="C5" s="502"/>
      <c r="D5" s="502"/>
      <c r="E5" s="502"/>
      <c r="F5" s="502"/>
      <c r="G5" s="502"/>
      <c r="H5" s="502"/>
      <c r="I5" s="502"/>
      <c r="J5" s="502"/>
      <c r="K5" s="502"/>
      <c r="L5" s="502"/>
      <c r="M5" s="502"/>
      <c r="N5" s="502"/>
      <c r="O5" s="502"/>
    </row>
    <row r="6" spans="1:35">
      <c r="A6" s="502"/>
      <c r="B6" s="502"/>
      <c r="C6" s="502"/>
      <c r="D6" s="502"/>
      <c r="E6" s="502"/>
      <c r="F6" s="502"/>
      <c r="G6" s="502"/>
      <c r="H6" s="502"/>
      <c r="I6" s="502"/>
      <c r="J6" s="502"/>
      <c r="K6" s="502"/>
      <c r="L6" s="502"/>
      <c r="M6" s="502"/>
      <c r="N6" s="502"/>
      <c r="O6" s="502"/>
    </row>
    <row r="7" spans="1:35" ht="28.15" customHeight="1"/>
    <row r="8" spans="1:35" ht="28.15" customHeight="1"/>
    <row r="10" spans="1:35" ht="37.9" customHeight="1">
      <c r="B10" s="550" t="s">
        <v>28</v>
      </c>
      <c r="C10" s="550"/>
      <c r="D10" s="550"/>
      <c r="E10" s="550"/>
      <c r="F10" s="550"/>
      <c r="G10" s="550"/>
      <c r="H10" s="550"/>
      <c r="I10" s="550"/>
      <c r="J10" s="550"/>
      <c r="K10" s="550"/>
      <c r="L10" s="550"/>
      <c r="M10" s="550"/>
      <c r="N10" s="550"/>
      <c r="W10" s="550" t="s">
        <v>28</v>
      </c>
      <c r="X10" s="550"/>
      <c r="Y10" s="550"/>
      <c r="Z10" s="550"/>
      <c r="AA10" s="550"/>
      <c r="AB10" s="550"/>
      <c r="AC10" s="550"/>
      <c r="AD10" s="550"/>
      <c r="AE10" s="550"/>
      <c r="AF10" s="550"/>
      <c r="AG10" s="550"/>
      <c r="AH10" s="550"/>
      <c r="AI10" s="550"/>
    </row>
    <row r="12" spans="1:35" ht="52.15" customHeight="1">
      <c r="B12" s="501" t="s">
        <v>19</v>
      </c>
      <c r="C12" s="501"/>
      <c r="D12" s="501"/>
      <c r="E12" s="501"/>
      <c r="F12" s="501"/>
      <c r="G12" s="501"/>
      <c r="H12" s="501"/>
      <c r="I12" s="501"/>
      <c r="J12" s="501"/>
      <c r="K12" s="501"/>
      <c r="L12" s="501"/>
      <c r="M12" s="501"/>
      <c r="N12" s="501"/>
      <c r="W12" s="501" t="s">
        <v>19</v>
      </c>
      <c r="X12" s="501"/>
      <c r="Y12" s="501"/>
      <c r="Z12" s="501"/>
      <c r="AA12" s="501"/>
      <c r="AB12" s="501"/>
      <c r="AC12" s="501"/>
      <c r="AD12" s="501"/>
      <c r="AE12" s="501"/>
      <c r="AF12" s="501"/>
      <c r="AG12" s="501"/>
      <c r="AH12" s="501"/>
      <c r="AI12" s="501"/>
    </row>
    <row r="13" spans="1:35" ht="16.5" thickBot="1">
      <c r="P13" s="482" t="s">
        <v>69</v>
      </c>
      <c r="Q13" s="482"/>
      <c r="R13" s="482"/>
      <c r="S13" s="482" t="s">
        <v>70</v>
      </c>
      <c r="T13" s="482"/>
      <c r="U13" s="482"/>
    </row>
    <row r="14" spans="1:35" ht="40.15" customHeight="1">
      <c r="B14" s="555" t="s">
        <v>0</v>
      </c>
      <c r="C14" s="206" t="s">
        <v>79</v>
      </c>
      <c r="D14" s="544" t="s">
        <v>80</v>
      </c>
      <c r="E14" s="544" t="s">
        <v>81</v>
      </c>
      <c r="F14" s="544" t="s">
        <v>82</v>
      </c>
      <c r="G14" s="544" t="s">
        <v>20</v>
      </c>
      <c r="H14" s="544" t="s">
        <v>21</v>
      </c>
      <c r="I14" s="544" t="s">
        <v>83</v>
      </c>
      <c r="J14" s="544" t="s">
        <v>22</v>
      </c>
      <c r="K14" s="544" t="s">
        <v>84</v>
      </c>
      <c r="L14" s="551" t="s">
        <v>85</v>
      </c>
      <c r="M14" s="552"/>
      <c r="N14" s="553" t="s">
        <v>9</v>
      </c>
      <c r="P14" s="510" t="s">
        <v>104</v>
      </c>
      <c r="Q14" s="510"/>
      <c r="R14" s="510"/>
      <c r="S14" s="483" t="s">
        <v>97</v>
      </c>
      <c r="T14" s="483"/>
      <c r="U14" s="483"/>
      <c r="W14" s="488" t="s">
        <v>0</v>
      </c>
      <c r="X14" s="478" t="s">
        <v>79</v>
      </c>
      <c r="Y14" s="478" t="s">
        <v>80</v>
      </c>
      <c r="Z14" s="478" t="s">
        <v>81</v>
      </c>
      <c r="AA14" s="478" t="s">
        <v>82</v>
      </c>
      <c r="AB14" s="544" t="s">
        <v>20</v>
      </c>
      <c r="AC14" s="544" t="s">
        <v>21</v>
      </c>
      <c r="AD14" s="544" t="s">
        <v>83</v>
      </c>
      <c r="AE14" s="544" t="s">
        <v>22</v>
      </c>
      <c r="AF14" s="544" t="s">
        <v>84</v>
      </c>
      <c r="AG14" s="478" t="s">
        <v>85</v>
      </c>
      <c r="AH14" s="478"/>
      <c r="AI14" s="480" t="s">
        <v>9</v>
      </c>
    </row>
    <row r="15" spans="1:35" ht="40.15" customHeight="1" thickBot="1">
      <c r="B15" s="556"/>
      <c r="C15" s="207"/>
      <c r="D15" s="545"/>
      <c r="E15" s="545"/>
      <c r="F15" s="545"/>
      <c r="G15" s="545"/>
      <c r="H15" s="545"/>
      <c r="I15" s="545"/>
      <c r="J15" s="545"/>
      <c r="K15" s="545"/>
      <c r="L15" s="133" t="s">
        <v>5</v>
      </c>
      <c r="M15" s="133" t="s">
        <v>6</v>
      </c>
      <c r="N15" s="592"/>
      <c r="P15" s="510" t="s">
        <v>86</v>
      </c>
      <c r="Q15" s="510"/>
      <c r="R15" s="510"/>
      <c r="S15" s="483"/>
      <c r="T15" s="483"/>
      <c r="U15" s="483"/>
      <c r="W15" s="489"/>
      <c r="X15" s="479"/>
      <c r="Y15" s="479"/>
      <c r="Z15" s="479"/>
      <c r="AA15" s="479"/>
      <c r="AB15" s="545"/>
      <c r="AC15" s="545"/>
      <c r="AD15" s="545"/>
      <c r="AE15" s="545"/>
      <c r="AF15" s="545"/>
      <c r="AG15" s="133" t="s">
        <v>5</v>
      </c>
      <c r="AH15" s="133" t="s">
        <v>6</v>
      </c>
      <c r="AI15" s="481"/>
    </row>
    <row r="16" spans="1:35" ht="37.9" customHeight="1" thickBot="1">
      <c r="B16" s="588">
        <v>1</v>
      </c>
      <c r="C16" s="590" t="s">
        <v>436</v>
      </c>
      <c r="D16" s="586" t="s">
        <v>437</v>
      </c>
      <c r="E16" s="586" t="s">
        <v>438</v>
      </c>
      <c r="F16" s="586" t="s">
        <v>208</v>
      </c>
      <c r="G16" s="580">
        <v>42005</v>
      </c>
      <c r="H16" s="580">
        <v>42339</v>
      </c>
      <c r="I16" s="586" t="s">
        <v>10</v>
      </c>
      <c r="J16" s="584">
        <v>415031389990.35999</v>
      </c>
      <c r="K16" s="208" t="s">
        <v>439</v>
      </c>
      <c r="L16" s="586"/>
      <c r="M16" s="586" t="s">
        <v>130</v>
      </c>
      <c r="N16" s="587"/>
      <c r="P16" s="510" t="s">
        <v>87</v>
      </c>
      <c r="Q16" s="510"/>
      <c r="R16" s="510"/>
      <c r="S16" s="483"/>
      <c r="T16" s="483"/>
      <c r="U16" s="483"/>
      <c r="W16" s="535">
        <v>1</v>
      </c>
      <c r="X16" s="529" t="s">
        <v>93</v>
      </c>
      <c r="Y16" s="529" t="s">
        <v>94</v>
      </c>
      <c r="Z16" s="529" t="s">
        <v>95</v>
      </c>
      <c r="AA16" s="529" t="s">
        <v>96</v>
      </c>
      <c r="AB16" s="529" t="s">
        <v>98</v>
      </c>
      <c r="AC16" s="529" t="s">
        <v>99</v>
      </c>
      <c r="AD16" s="529" t="s">
        <v>100</v>
      </c>
      <c r="AE16" s="529" t="s">
        <v>101</v>
      </c>
      <c r="AF16" s="94" t="s">
        <v>102</v>
      </c>
      <c r="AG16" s="529"/>
      <c r="AH16" s="529" t="s">
        <v>44</v>
      </c>
      <c r="AI16" s="526" t="s">
        <v>103</v>
      </c>
    </row>
    <row r="17" spans="2:35" ht="37.9" customHeight="1" thickBot="1">
      <c r="B17" s="589"/>
      <c r="C17" s="591"/>
      <c r="D17" s="562"/>
      <c r="E17" s="562"/>
      <c r="F17" s="562"/>
      <c r="G17" s="562"/>
      <c r="H17" s="562"/>
      <c r="I17" s="562"/>
      <c r="J17" s="585"/>
      <c r="K17" s="208" t="s">
        <v>440</v>
      </c>
      <c r="L17" s="562"/>
      <c r="M17" s="562"/>
      <c r="N17" s="577"/>
      <c r="P17" s="147"/>
      <c r="Q17" s="147"/>
      <c r="R17" s="147"/>
      <c r="S17" s="483"/>
      <c r="T17" s="483"/>
      <c r="U17" s="483"/>
      <c r="W17" s="536"/>
      <c r="X17" s="530"/>
      <c r="Y17" s="530"/>
      <c r="Z17" s="530"/>
      <c r="AA17" s="530"/>
      <c r="AB17" s="530"/>
      <c r="AC17" s="530"/>
      <c r="AD17" s="530"/>
      <c r="AE17" s="530"/>
      <c r="AF17" s="136"/>
      <c r="AG17" s="530"/>
      <c r="AH17" s="530"/>
      <c r="AI17" s="527"/>
    </row>
    <row r="18" spans="2:35" ht="67.5" customHeight="1" thickBot="1">
      <c r="B18" s="589"/>
      <c r="C18" s="591"/>
      <c r="D18" s="562"/>
      <c r="E18" s="562"/>
      <c r="F18" s="562"/>
      <c r="G18" s="562"/>
      <c r="H18" s="562"/>
      <c r="I18" s="562"/>
      <c r="J18" s="585"/>
      <c r="K18" s="209" t="s">
        <v>441</v>
      </c>
      <c r="L18" s="562"/>
      <c r="M18" s="562"/>
      <c r="N18" s="577"/>
      <c r="P18" s="147"/>
      <c r="Q18" s="147"/>
      <c r="R18" s="147"/>
      <c r="S18" s="483"/>
      <c r="T18" s="483"/>
      <c r="U18" s="483"/>
      <c r="W18" s="536"/>
      <c r="X18" s="530"/>
      <c r="Y18" s="530"/>
      <c r="Z18" s="530"/>
      <c r="AA18" s="530"/>
      <c r="AB18" s="530"/>
      <c r="AC18" s="530"/>
      <c r="AD18" s="530"/>
      <c r="AE18" s="530"/>
      <c r="AF18" s="136"/>
      <c r="AG18" s="530"/>
      <c r="AH18" s="530"/>
      <c r="AI18" s="527"/>
    </row>
    <row r="19" spans="2:35" ht="45" customHeight="1">
      <c r="B19" s="557">
        <v>2</v>
      </c>
      <c r="C19" s="559" t="s">
        <v>442</v>
      </c>
      <c r="D19" s="559" t="s">
        <v>443</v>
      </c>
      <c r="E19" s="559" t="s">
        <v>444</v>
      </c>
      <c r="F19" s="561" t="s">
        <v>208</v>
      </c>
      <c r="G19" s="580">
        <v>42005</v>
      </c>
      <c r="H19" s="564">
        <v>42339</v>
      </c>
      <c r="I19" s="561" t="s">
        <v>10</v>
      </c>
      <c r="J19" s="583">
        <v>15187130956.880001</v>
      </c>
      <c r="K19" s="210" t="s">
        <v>445</v>
      </c>
      <c r="L19" s="211"/>
      <c r="M19" s="559" t="s">
        <v>130</v>
      </c>
      <c r="N19" s="577" t="s">
        <v>446</v>
      </c>
      <c r="P19" s="147"/>
      <c r="Q19" s="147"/>
      <c r="R19" s="147"/>
      <c r="S19" s="483"/>
      <c r="T19" s="483"/>
      <c r="U19" s="483"/>
      <c r="W19" s="146"/>
      <c r="X19" s="145"/>
      <c r="Y19" s="145"/>
      <c r="Z19" s="145"/>
      <c r="AA19" s="145"/>
      <c r="AB19" s="145"/>
      <c r="AC19" s="145"/>
      <c r="AD19" s="145"/>
      <c r="AE19" s="145"/>
      <c r="AF19" s="136"/>
      <c r="AG19" s="145"/>
      <c r="AH19" s="145"/>
      <c r="AI19" s="73"/>
    </row>
    <row r="20" spans="2:35" ht="37.9" customHeight="1">
      <c r="B20" s="557"/>
      <c r="C20" s="559"/>
      <c r="D20" s="559"/>
      <c r="E20" s="559"/>
      <c r="F20" s="562"/>
      <c r="G20" s="581"/>
      <c r="H20" s="562"/>
      <c r="I20" s="562"/>
      <c r="J20" s="583"/>
      <c r="K20" s="210" t="s">
        <v>447</v>
      </c>
      <c r="L20" s="211"/>
      <c r="M20" s="559"/>
      <c r="N20" s="577"/>
      <c r="P20" s="147"/>
      <c r="Q20" s="147"/>
      <c r="R20" s="147"/>
      <c r="S20" s="483"/>
      <c r="T20" s="483"/>
      <c r="U20" s="483"/>
      <c r="W20" s="146"/>
      <c r="X20" s="145"/>
      <c r="Y20" s="145"/>
      <c r="Z20" s="145"/>
      <c r="AA20" s="145"/>
      <c r="AB20" s="145"/>
      <c r="AC20" s="145"/>
      <c r="AD20" s="145"/>
      <c r="AE20" s="145"/>
      <c r="AF20" s="76"/>
      <c r="AG20" s="145"/>
      <c r="AH20" s="145"/>
      <c r="AI20" s="73"/>
    </row>
    <row r="21" spans="2:35" ht="51.75" customHeight="1">
      <c r="B21" s="557"/>
      <c r="C21" s="559"/>
      <c r="D21" s="559"/>
      <c r="E21" s="559"/>
      <c r="F21" s="562"/>
      <c r="G21" s="581"/>
      <c r="H21" s="562"/>
      <c r="I21" s="562"/>
      <c r="J21" s="583"/>
      <c r="K21" s="210" t="s">
        <v>448</v>
      </c>
      <c r="L21" s="211"/>
      <c r="M21" s="559"/>
      <c r="N21" s="577"/>
      <c r="P21" s="147"/>
      <c r="Q21" s="147"/>
      <c r="R21" s="147"/>
      <c r="S21" s="483"/>
      <c r="T21" s="483"/>
      <c r="U21" s="483"/>
      <c r="W21" s="146"/>
      <c r="X21" s="145"/>
      <c r="Y21" s="145"/>
      <c r="Z21" s="145"/>
      <c r="AA21" s="145"/>
      <c r="AB21" s="145"/>
      <c r="AC21" s="145"/>
      <c r="AD21" s="145"/>
      <c r="AE21" s="145"/>
      <c r="AF21" s="76"/>
      <c r="AG21" s="145"/>
      <c r="AH21" s="145"/>
      <c r="AI21" s="73"/>
    </row>
    <row r="22" spans="2:35" ht="37.9" customHeight="1">
      <c r="B22" s="557"/>
      <c r="C22" s="559"/>
      <c r="D22" s="559"/>
      <c r="E22" s="559"/>
      <c r="F22" s="562"/>
      <c r="G22" s="581"/>
      <c r="H22" s="562"/>
      <c r="I22" s="562"/>
      <c r="J22" s="583"/>
      <c r="K22" s="212" t="s">
        <v>449</v>
      </c>
      <c r="L22" s="211"/>
      <c r="M22" s="559"/>
      <c r="N22" s="577"/>
      <c r="P22" s="147"/>
      <c r="Q22" s="147"/>
      <c r="R22" s="147"/>
      <c r="S22" s="483"/>
      <c r="T22" s="483"/>
      <c r="U22" s="483"/>
      <c r="W22" s="146"/>
      <c r="X22" s="145"/>
      <c r="Y22" s="145"/>
      <c r="Z22" s="145"/>
      <c r="AA22" s="145"/>
      <c r="AB22" s="145"/>
      <c r="AC22" s="145"/>
      <c r="AD22" s="145"/>
      <c r="AE22" s="145"/>
      <c r="AF22" s="76"/>
      <c r="AG22" s="145"/>
      <c r="AH22" s="145"/>
      <c r="AI22" s="73"/>
    </row>
    <row r="23" spans="2:35" ht="49.5" customHeight="1">
      <c r="B23" s="557"/>
      <c r="C23" s="559"/>
      <c r="D23" s="559"/>
      <c r="E23" s="559"/>
      <c r="F23" s="562"/>
      <c r="G23" s="581"/>
      <c r="H23" s="562"/>
      <c r="I23" s="562"/>
      <c r="J23" s="583"/>
      <c r="K23" s="210" t="s">
        <v>450</v>
      </c>
      <c r="L23" s="211"/>
      <c r="M23" s="559"/>
      <c r="N23" s="577"/>
      <c r="P23" s="147"/>
      <c r="Q23" s="147"/>
      <c r="R23" s="147"/>
      <c r="S23" s="483"/>
      <c r="T23" s="483"/>
      <c r="U23" s="483"/>
      <c r="W23" s="146"/>
      <c r="X23" s="145"/>
      <c r="Y23" s="145"/>
      <c r="Z23" s="145"/>
      <c r="AA23" s="145"/>
      <c r="AB23" s="145"/>
      <c r="AC23" s="145"/>
      <c r="AD23" s="145"/>
      <c r="AE23" s="145"/>
      <c r="AF23" s="76"/>
      <c r="AG23" s="145"/>
      <c r="AH23" s="145"/>
      <c r="AI23" s="73"/>
    </row>
    <row r="24" spans="2:35" ht="41.25" customHeight="1">
      <c r="B24" s="557"/>
      <c r="C24" s="559"/>
      <c r="D24" s="559"/>
      <c r="E24" s="559"/>
      <c r="F24" s="562"/>
      <c r="G24" s="581"/>
      <c r="H24" s="562"/>
      <c r="I24" s="562"/>
      <c r="J24" s="583"/>
      <c r="K24" s="210" t="s">
        <v>451</v>
      </c>
      <c r="L24" s="211"/>
      <c r="M24" s="559"/>
      <c r="N24" s="577"/>
      <c r="P24" s="147"/>
      <c r="Q24" s="147"/>
      <c r="R24" s="147"/>
      <c r="S24" s="483"/>
      <c r="T24" s="483"/>
      <c r="U24" s="483"/>
      <c r="W24" s="146"/>
      <c r="X24" s="145"/>
      <c r="Y24" s="145"/>
      <c r="Z24" s="145"/>
      <c r="AA24" s="145"/>
      <c r="AB24" s="145"/>
      <c r="AC24" s="145"/>
      <c r="AD24" s="145"/>
      <c r="AE24" s="145"/>
      <c r="AF24" s="76"/>
      <c r="AG24" s="145"/>
      <c r="AH24" s="145"/>
      <c r="AI24" s="73"/>
    </row>
    <row r="25" spans="2:35" ht="37.9" customHeight="1">
      <c r="B25" s="557"/>
      <c r="C25" s="559"/>
      <c r="D25" s="559"/>
      <c r="E25" s="559"/>
      <c r="F25" s="562"/>
      <c r="G25" s="581"/>
      <c r="H25" s="562"/>
      <c r="I25" s="562"/>
      <c r="J25" s="583"/>
      <c r="K25" s="212" t="s">
        <v>452</v>
      </c>
      <c r="L25" s="211"/>
      <c r="M25" s="559"/>
      <c r="N25" s="577"/>
      <c r="P25" s="147"/>
      <c r="Q25" s="147"/>
      <c r="R25" s="147"/>
      <c r="S25" s="483"/>
      <c r="T25" s="483"/>
      <c r="U25" s="483"/>
      <c r="W25" s="146"/>
      <c r="X25" s="145"/>
      <c r="Y25" s="145"/>
      <c r="Z25" s="145"/>
      <c r="AA25" s="145"/>
      <c r="AB25" s="145"/>
      <c r="AC25" s="145"/>
      <c r="AD25" s="145"/>
      <c r="AE25" s="145"/>
      <c r="AF25" s="76"/>
      <c r="AG25" s="145"/>
      <c r="AH25" s="145"/>
      <c r="AI25" s="73"/>
    </row>
    <row r="26" spans="2:35" ht="37.9" customHeight="1">
      <c r="B26" s="557"/>
      <c r="C26" s="559"/>
      <c r="D26" s="559"/>
      <c r="E26" s="559"/>
      <c r="F26" s="562"/>
      <c r="G26" s="581"/>
      <c r="H26" s="562"/>
      <c r="I26" s="562"/>
      <c r="J26" s="583"/>
      <c r="K26" s="212" t="s">
        <v>453</v>
      </c>
      <c r="L26" s="211"/>
      <c r="M26" s="559"/>
      <c r="N26" s="577"/>
      <c r="P26" s="147"/>
      <c r="Q26" s="147"/>
      <c r="R26" s="147"/>
      <c r="S26" s="483"/>
      <c r="T26" s="483"/>
      <c r="U26" s="483"/>
      <c r="W26" s="146"/>
      <c r="X26" s="145"/>
      <c r="Y26" s="145"/>
      <c r="Z26" s="145"/>
      <c r="AA26" s="145"/>
      <c r="AB26" s="145"/>
      <c r="AC26" s="145"/>
      <c r="AD26" s="145"/>
      <c r="AE26" s="145"/>
      <c r="AF26" s="76"/>
      <c r="AG26" s="145"/>
      <c r="AH26" s="145"/>
      <c r="AI26" s="73"/>
    </row>
    <row r="27" spans="2:35" ht="37.9" customHeight="1">
      <c r="B27" s="557"/>
      <c r="C27" s="559"/>
      <c r="D27" s="559"/>
      <c r="E27" s="559"/>
      <c r="F27" s="562"/>
      <c r="G27" s="581"/>
      <c r="H27" s="562"/>
      <c r="I27" s="562"/>
      <c r="J27" s="583"/>
      <c r="K27" s="212" t="s">
        <v>454</v>
      </c>
      <c r="L27" s="211"/>
      <c r="M27" s="559"/>
      <c r="N27" s="577"/>
      <c r="P27" s="147"/>
      <c r="Q27" s="147"/>
      <c r="R27" s="147"/>
      <c r="S27" s="483"/>
      <c r="T27" s="483"/>
      <c r="U27" s="483"/>
      <c r="W27" s="146"/>
      <c r="X27" s="145"/>
      <c r="Y27" s="145"/>
      <c r="Z27" s="145"/>
      <c r="AA27" s="145"/>
      <c r="AB27" s="145"/>
      <c r="AC27" s="145"/>
      <c r="AD27" s="145"/>
      <c r="AE27" s="145"/>
      <c r="AF27" s="76"/>
      <c r="AG27" s="145"/>
      <c r="AH27" s="145"/>
      <c r="AI27" s="73"/>
    </row>
    <row r="28" spans="2:35" ht="37.9" customHeight="1">
      <c r="B28" s="557"/>
      <c r="C28" s="559"/>
      <c r="D28" s="559"/>
      <c r="E28" s="559"/>
      <c r="F28" s="562"/>
      <c r="G28" s="581"/>
      <c r="H28" s="562"/>
      <c r="I28" s="562"/>
      <c r="J28" s="583"/>
      <c r="K28" s="210" t="s">
        <v>455</v>
      </c>
      <c r="L28" s="211"/>
      <c r="M28" s="559"/>
      <c r="N28" s="577"/>
      <c r="P28" s="147"/>
      <c r="Q28" s="147"/>
      <c r="R28" s="147"/>
      <c r="S28" s="483"/>
      <c r="T28" s="483"/>
      <c r="U28" s="483"/>
      <c r="W28" s="146"/>
      <c r="X28" s="145"/>
      <c r="Y28" s="145"/>
      <c r="Z28" s="145"/>
      <c r="AA28" s="145"/>
      <c r="AB28" s="145"/>
      <c r="AC28" s="145"/>
      <c r="AD28" s="145"/>
      <c r="AE28" s="145"/>
      <c r="AF28" s="76"/>
      <c r="AG28" s="145"/>
      <c r="AH28" s="145"/>
      <c r="AI28" s="73"/>
    </row>
    <row r="29" spans="2:35" ht="37.9" customHeight="1">
      <c r="B29" s="557"/>
      <c r="C29" s="559"/>
      <c r="D29" s="559"/>
      <c r="E29" s="559"/>
      <c r="F29" s="562"/>
      <c r="G29" s="581"/>
      <c r="H29" s="562"/>
      <c r="I29" s="562"/>
      <c r="J29" s="583"/>
      <c r="K29" s="210" t="s">
        <v>456</v>
      </c>
      <c r="L29" s="211"/>
      <c r="M29" s="559"/>
      <c r="N29" s="577"/>
      <c r="P29" s="147"/>
      <c r="Q29" s="147"/>
      <c r="R29" s="147"/>
      <c r="S29" s="483"/>
      <c r="T29" s="483"/>
      <c r="U29" s="483"/>
      <c r="W29" s="146"/>
      <c r="X29" s="145"/>
      <c r="Y29" s="145"/>
      <c r="Z29" s="145"/>
      <c r="AA29" s="145"/>
      <c r="AB29" s="145"/>
      <c r="AC29" s="145"/>
      <c r="AD29" s="145"/>
      <c r="AE29" s="145"/>
      <c r="AF29" s="76"/>
      <c r="AG29" s="145"/>
      <c r="AH29" s="145"/>
      <c r="AI29" s="73"/>
    </row>
    <row r="30" spans="2:35" ht="37.9" customHeight="1">
      <c r="B30" s="557"/>
      <c r="C30" s="559"/>
      <c r="D30" s="559"/>
      <c r="E30" s="559"/>
      <c r="F30" s="562"/>
      <c r="G30" s="581"/>
      <c r="H30" s="562"/>
      <c r="I30" s="562"/>
      <c r="J30" s="583"/>
      <c r="K30" s="210" t="s">
        <v>457</v>
      </c>
      <c r="L30" s="211"/>
      <c r="M30" s="559"/>
      <c r="N30" s="577"/>
      <c r="P30" s="147"/>
      <c r="Q30" s="147"/>
      <c r="R30" s="147"/>
      <c r="S30" s="483"/>
      <c r="T30" s="483"/>
      <c r="U30" s="483"/>
      <c r="W30" s="146"/>
      <c r="X30" s="145"/>
      <c r="Y30" s="145"/>
      <c r="Z30" s="145"/>
      <c r="AA30" s="145"/>
      <c r="AB30" s="145"/>
      <c r="AC30" s="145"/>
      <c r="AD30" s="145"/>
      <c r="AE30" s="145"/>
      <c r="AF30" s="76"/>
      <c r="AG30" s="145"/>
      <c r="AH30" s="145"/>
      <c r="AI30" s="73"/>
    </row>
    <row r="31" spans="2:35" ht="37.9" customHeight="1">
      <c r="B31" s="557"/>
      <c r="C31" s="559"/>
      <c r="D31" s="559"/>
      <c r="E31" s="559"/>
      <c r="F31" s="562"/>
      <c r="G31" s="581"/>
      <c r="H31" s="562"/>
      <c r="I31" s="562"/>
      <c r="J31" s="583"/>
      <c r="K31" s="213" t="s">
        <v>458</v>
      </c>
      <c r="L31" s="211"/>
      <c r="M31" s="559"/>
      <c r="N31" s="577"/>
      <c r="P31" s="147"/>
      <c r="Q31" s="147"/>
      <c r="R31" s="147"/>
      <c r="S31" s="483"/>
      <c r="T31" s="483"/>
      <c r="U31" s="483"/>
      <c r="W31" s="146"/>
      <c r="X31" s="145"/>
      <c r="Y31" s="145"/>
      <c r="Z31" s="145"/>
      <c r="AA31" s="145"/>
      <c r="AB31" s="145"/>
      <c r="AC31" s="145"/>
      <c r="AD31" s="145"/>
      <c r="AE31" s="145"/>
      <c r="AF31" s="76"/>
      <c r="AG31" s="145"/>
      <c r="AH31" s="145"/>
      <c r="AI31" s="73"/>
    </row>
    <row r="32" spans="2:35" ht="37.9" customHeight="1">
      <c r="B32" s="557"/>
      <c r="C32" s="559"/>
      <c r="D32" s="559"/>
      <c r="E32" s="559"/>
      <c r="F32" s="562"/>
      <c r="G32" s="581"/>
      <c r="H32" s="562"/>
      <c r="I32" s="562"/>
      <c r="J32" s="583"/>
      <c r="K32" s="213" t="s">
        <v>459</v>
      </c>
      <c r="L32" s="211"/>
      <c r="M32" s="559"/>
      <c r="N32" s="577"/>
      <c r="P32" s="147"/>
      <c r="Q32" s="147"/>
      <c r="R32" s="147"/>
      <c r="S32" s="483"/>
      <c r="T32" s="483"/>
      <c r="U32" s="483"/>
      <c r="W32" s="146"/>
      <c r="X32" s="145"/>
      <c r="Y32" s="145"/>
      <c r="Z32" s="145"/>
      <c r="AA32" s="145"/>
      <c r="AB32" s="145"/>
      <c r="AC32" s="145"/>
      <c r="AD32" s="145"/>
      <c r="AE32" s="145"/>
      <c r="AF32" s="76"/>
      <c r="AG32" s="145"/>
      <c r="AH32" s="145"/>
      <c r="AI32" s="73"/>
    </row>
    <row r="33" spans="2:35" ht="37.9" customHeight="1">
      <c r="B33" s="557"/>
      <c r="C33" s="559"/>
      <c r="D33" s="559"/>
      <c r="E33" s="559"/>
      <c r="F33" s="562"/>
      <c r="G33" s="581"/>
      <c r="H33" s="562"/>
      <c r="I33" s="562"/>
      <c r="J33" s="583"/>
      <c r="K33" s="213" t="s">
        <v>460</v>
      </c>
      <c r="L33" s="211"/>
      <c r="M33" s="559"/>
      <c r="N33" s="577"/>
      <c r="P33" s="147"/>
      <c r="Q33" s="147"/>
      <c r="R33" s="147"/>
      <c r="S33" s="483"/>
      <c r="T33" s="483"/>
      <c r="U33" s="483"/>
      <c r="W33" s="146"/>
      <c r="X33" s="145"/>
      <c r="Y33" s="145"/>
      <c r="Z33" s="145"/>
      <c r="AA33" s="145"/>
      <c r="AB33" s="145"/>
      <c r="AC33" s="145"/>
      <c r="AD33" s="145"/>
      <c r="AE33" s="145"/>
      <c r="AF33" s="76"/>
      <c r="AG33" s="145"/>
      <c r="AH33" s="145"/>
      <c r="AI33" s="73"/>
    </row>
    <row r="34" spans="2:35" ht="37.9" customHeight="1">
      <c r="B34" s="557"/>
      <c r="C34" s="559"/>
      <c r="D34" s="559"/>
      <c r="E34" s="559"/>
      <c r="F34" s="562"/>
      <c r="G34" s="581"/>
      <c r="H34" s="562"/>
      <c r="I34" s="562"/>
      <c r="J34" s="583"/>
      <c r="K34" s="213" t="s">
        <v>461</v>
      </c>
      <c r="L34" s="211"/>
      <c r="M34" s="559"/>
      <c r="N34" s="577"/>
      <c r="P34" s="147"/>
      <c r="Q34" s="147"/>
      <c r="R34" s="147"/>
      <c r="S34" s="483"/>
      <c r="T34" s="483"/>
      <c r="U34" s="483"/>
      <c r="W34" s="146"/>
      <c r="X34" s="145"/>
      <c r="Y34" s="145"/>
      <c r="Z34" s="145"/>
      <c r="AA34" s="145"/>
      <c r="AB34" s="145"/>
      <c r="AC34" s="145"/>
      <c r="AD34" s="145"/>
      <c r="AE34" s="145"/>
      <c r="AF34" s="76"/>
      <c r="AG34" s="145"/>
      <c r="AH34" s="145"/>
      <c r="AI34" s="73"/>
    </row>
    <row r="35" spans="2:35" ht="37.9" customHeight="1">
      <c r="B35" s="557"/>
      <c r="C35" s="559"/>
      <c r="D35" s="559"/>
      <c r="E35" s="559"/>
      <c r="F35" s="562"/>
      <c r="G35" s="581"/>
      <c r="H35" s="562"/>
      <c r="I35" s="562"/>
      <c r="J35" s="583"/>
      <c r="K35" s="213" t="s">
        <v>462</v>
      </c>
      <c r="L35" s="211"/>
      <c r="M35" s="559"/>
      <c r="N35" s="577"/>
      <c r="P35" s="147"/>
      <c r="Q35" s="147"/>
      <c r="R35" s="147"/>
      <c r="S35" s="483"/>
      <c r="T35" s="483"/>
      <c r="U35" s="483"/>
      <c r="W35" s="146"/>
      <c r="X35" s="145"/>
      <c r="Y35" s="145"/>
      <c r="Z35" s="145"/>
      <c r="AA35" s="145"/>
      <c r="AB35" s="145"/>
      <c r="AC35" s="145"/>
      <c r="AD35" s="145"/>
      <c r="AE35" s="145"/>
      <c r="AF35" s="76"/>
      <c r="AG35" s="145"/>
      <c r="AH35" s="145"/>
      <c r="AI35" s="73"/>
    </row>
    <row r="36" spans="2:35" ht="37.9" customHeight="1">
      <c r="B36" s="557"/>
      <c r="C36" s="559"/>
      <c r="D36" s="559"/>
      <c r="E36" s="559"/>
      <c r="F36" s="562"/>
      <c r="G36" s="581"/>
      <c r="H36" s="562"/>
      <c r="I36" s="562"/>
      <c r="J36" s="583"/>
      <c r="K36" s="213" t="s">
        <v>463</v>
      </c>
      <c r="L36" s="211"/>
      <c r="M36" s="559"/>
      <c r="N36" s="577"/>
      <c r="P36" s="147"/>
      <c r="Q36" s="147"/>
      <c r="R36" s="147"/>
      <c r="S36" s="483"/>
      <c r="T36" s="483"/>
      <c r="U36" s="483"/>
      <c r="W36" s="146"/>
      <c r="X36" s="145"/>
      <c r="Y36" s="145"/>
      <c r="Z36" s="145"/>
      <c r="AA36" s="145"/>
      <c r="AB36" s="145"/>
      <c r="AC36" s="145"/>
      <c r="AD36" s="145"/>
      <c r="AE36" s="145"/>
      <c r="AF36" s="76"/>
      <c r="AG36" s="145"/>
      <c r="AH36" s="145"/>
      <c r="AI36" s="73"/>
    </row>
    <row r="37" spans="2:35" ht="37.9" customHeight="1">
      <c r="B37" s="557"/>
      <c r="C37" s="559"/>
      <c r="D37" s="559"/>
      <c r="E37" s="559"/>
      <c r="F37" s="562"/>
      <c r="G37" s="581"/>
      <c r="H37" s="562"/>
      <c r="I37" s="562"/>
      <c r="J37" s="583"/>
      <c r="K37" s="214" t="s">
        <v>464</v>
      </c>
      <c r="L37" s="211"/>
      <c r="M37" s="559"/>
      <c r="N37" s="577"/>
      <c r="P37" s="147"/>
      <c r="Q37" s="147"/>
      <c r="R37" s="147"/>
      <c r="S37" s="483"/>
      <c r="T37" s="483"/>
      <c r="U37" s="483"/>
      <c r="W37" s="146"/>
      <c r="X37" s="145"/>
      <c r="Y37" s="145"/>
      <c r="Z37" s="145"/>
      <c r="AA37" s="145"/>
      <c r="AB37" s="145"/>
      <c r="AC37" s="145"/>
      <c r="AD37" s="145"/>
      <c r="AE37" s="145"/>
      <c r="AF37" s="76"/>
      <c r="AG37" s="145"/>
      <c r="AH37" s="145"/>
      <c r="AI37" s="73"/>
    </row>
    <row r="38" spans="2:35" ht="37.9" customHeight="1">
      <c r="B38" s="557"/>
      <c r="C38" s="559"/>
      <c r="D38" s="559"/>
      <c r="E38" s="559"/>
      <c r="F38" s="506"/>
      <c r="G38" s="582"/>
      <c r="H38" s="506"/>
      <c r="I38" s="506"/>
      <c r="J38" s="583"/>
      <c r="K38" s="214" t="s">
        <v>465</v>
      </c>
      <c r="L38" s="211"/>
      <c r="M38" s="559"/>
      <c r="N38" s="575"/>
      <c r="P38" s="147"/>
      <c r="Q38" s="147"/>
      <c r="R38" s="147"/>
      <c r="S38" s="483"/>
      <c r="T38" s="483"/>
      <c r="U38" s="483"/>
      <c r="W38" s="146"/>
      <c r="X38" s="145"/>
      <c r="Y38" s="145"/>
      <c r="Z38" s="145"/>
      <c r="AA38" s="145"/>
      <c r="AB38" s="145"/>
      <c r="AC38" s="145"/>
      <c r="AD38" s="145"/>
      <c r="AE38" s="145"/>
      <c r="AF38" s="76"/>
      <c r="AG38" s="145"/>
      <c r="AH38" s="145"/>
      <c r="AI38" s="73"/>
    </row>
    <row r="39" spans="2:35" ht="47.25" customHeight="1">
      <c r="B39" s="578">
        <v>3</v>
      </c>
      <c r="C39" s="561" t="s">
        <v>466</v>
      </c>
      <c r="D39" s="561" t="s">
        <v>467</v>
      </c>
      <c r="E39" s="561" t="s">
        <v>468</v>
      </c>
      <c r="F39" s="561" t="s">
        <v>208</v>
      </c>
      <c r="G39" s="564">
        <v>42005</v>
      </c>
      <c r="H39" s="564">
        <v>42339</v>
      </c>
      <c r="I39" s="561" t="s">
        <v>10</v>
      </c>
      <c r="J39" s="572">
        <v>18602851164.439995</v>
      </c>
      <c r="K39" s="210" t="s">
        <v>469</v>
      </c>
      <c r="L39" s="561"/>
      <c r="M39" s="561" t="s">
        <v>130</v>
      </c>
      <c r="N39" s="574"/>
      <c r="P39" s="510" t="s">
        <v>88</v>
      </c>
      <c r="Q39" s="510"/>
      <c r="R39" s="510"/>
      <c r="S39" s="483"/>
      <c r="T39" s="483"/>
      <c r="U39" s="483"/>
      <c r="W39" s="513">
        <v>2</v>
      </c>
      <c r="X39" s="511"/>
      <c r="Y39" s="511"/>
      <c r="Z39" s="511"/>
      <c r="AA39" s="511"/>
      <c r="AB39" s="511"/>
      <c r="AC39" s="511"/>
      <c r="AD39" s="511"/>
      <c r="AE39" s="511"/>
      <c r="AF39" s="134"/>
      <c r="AG39" s="511"/>
      <c r="AH39" s="511"/>
      <c r="AI39" s="508"/>
    </row>
    <row r="40" spans="2:35" ht="65.25" customHeight="1" thickBot="1">
      <c r="B40" s="579"/>
      <c r="C40" s="563"/>
      <c r="D40" s="506"/>
      <c r="E40" s="506"/>
      <c r="F40" s="506"/>
      <c r="G40" s="506"/>
      <c r="H40" s="506"/>
      <c r="I40" s="506"/>
      <c r="J40" s="573"/>
      <c r="K40" s="210" t="s">
        <v>470</v>
      </c>
      <c r="L40" s="506"/>
      <c r="M40" s="506"/>
      <c r="N40" s="575"/>
      <c r="P40" s="510" t="s">
        <v>89</v>
      </c>
      <c r="Q40" s="510"/>
      <c r="R40" s="510"/>
      <c r="S40" s="483"/>
      <c r="T40" s="483"/>
      <c r="U40" s="483"/>
      <c r="W40" s="497"/>
      <c r="X40" s="498"/>
      <c r="Y40" s="498"/>
      <c r="Z40" s="498"/>
      <c r="AA40" s="498"/>
      <c r="AB40" s="498"/>
      <c r="AC40" s="498"/>
      <c r="AD40" s="498"/>
      <c r="AE40" s="498"/>
      <c r="AF40" s="134"/>
      <c r="AG40" s="498"/>
      <c r="AH40" s="498"/>
      <c r="AI40" s="525"/>
    </row>
    <row r="41" spans="2:35" ht="76.5" customHeight="1">
      <c r="B41" s="557">
        <v>4</v>
      </c>
      <c r="C41" s="565" t="s">
        <v>471</v>
      </c>
      <c r="D41" s="559" t="s">
        <v>472</v>
      </c>
      <c r="E41" s="559" t="s">
        <v>473</v>
      </c>
      <c r="F41" s="561" t="s">
        <v>208</v>
      </c>
      <c r="G41" s="564">
        <v>42005</v>
      </c>
      <c r="H41" s="564">
        <v>42339</v>
      </c>
      <c r="I41" s="561" t="s">
        <v>10</v>
      </c>
      <c r="J41" s="576">
        <v>755502000</v>
      </c>
      <c r="K41" s="210" t="s">
        <v>474</v>
      </c>
      <c r="L41" s="211"/>
      <c r="M41" s="561" t="s">
        <v>130</v>
      </c>
      <c r="N41" s="215"/>
      <c r="P41" s="510"/>
      <c r="Q41" s="510"/>
      <c r="R41" s="510"/>
      <c r="S41" s="483"/>
      <c r="T41" s="483"/>
      <c r="U41" s="483"/>
      <c r="W41" s="142"/>
      <c r="X41" s="144"/>
      <c r="Y41" s="144"/>
      <c r="Z41" s="144"/>
      <c r="AA41" s="144"/>
      <c r="AB41" s="144"/>
      <c r="AC41" s="144"/>
      <c r="AD41" s="144"/>
      <c r="AE41" s="144"/>
      <c r="AF41" s="134"/>
      <c r="AG41" s="144"/>
      <c r="AH41" s="144"/>
      <c r="AI41" s="140"/>
    </row>
    <row r="42" spans="2:35" ht="63" customHeight="1">
      <c r="B42" s="557"/>
      <c r="C42" s="566"/>
      <c r="D42" s="559"/>
      <c r="E42" s="559"/>
      <c r="F42" s="562"/>
      <c r="G42" s="562"/>
      <c r="H42" s="562"/>
      <c r="I42" s="562"/>
      <c r="J42" s="576"/>
      <c r="K42" s="210" t="s">
        <v>475</v>
      </c>
      <c r="L42" s="211"/>
      <c r="M42" s="562"/>
      <c r="N42" s="215"/>
      <c r="P42" s="510"/>
      <c r="Q42" s="510"/>
      <c r="R42" s="510"/>
      <c r="S42" s="483"/>
      <c r="T42" s="483"/>
      <c r="U42" s="483"/>
      <c r="W42" s="142"/>
      <c r="X42" s="144"/>
      <c r="Y42" s="144"/>
      <c r="Z42" s="144"/>
      <c r="AA42" s="144"/>
      <c r="AB42" s="144"/>
      <c r="AC42" s="144"/>
      <c r="AD42" s="144"/>
      <c r="AE42" s="144"/>
      <c r="AF42" s="134"/>
      <c r="AG42" s="144"/>
      <c r="AH42" s="144"/>
      <c r="AI42" s="140"/>
    </row>
    <row r="43" spans="2:35" ht="62.25" customHeight="1">
      <c r="B43" s="557"/>
      <c r="C43" s="566"/>
      <c r="D43" s="559"/>
      <c r="E43" s="559"/>
      <c r="F43" s="562"/>
      <c r="G43" s="562"/>
      <c r="H43" s="562"/>
      <c r="I43" s="562"/>
      <c r="J43" s="576"/>
      <c r="K43" s="210" t="s">
        <v>476</v>
      </c>
      <c r="L43" s="211"/>
      <c r="M43" s="562"/>
      <c r="N43" s="215"/>
      <c r="P43" s="510"/>
      <c r="Q43" s="510"/>
      <c r="R43" s="510"/>
      <c r="S43" s="483"/>
      <c r="T43" s="483"/>
      <c r="U43" s="483"/>
      <c r="W43" s="142"/>
      <c r="X43" s="144"/>
      <c r="Y43" s="144"/>
      <c r="Z43" s="144"/>
      <c r="AA43" s="144"/>
      <c r="AB43" s="144"/>
      <c r="AC43" s="144"/>
      <c r="AD43" s="144"/>
      <c r="AE43" s="144"/>
      <c r="AF43" s="134"/>
      <c r="AG43" s="144"/>
      <c r="AH43" s="144"/>
      <c r="AI43" s="140"/>
    </row>
    <row r="44" spans="2:35" ht="56.25" customHeight="1">
      <c r="B44" s="557"/>
      <c r="C44" s="566"/>
      <c r="D44" s="559"/>
      <c r="E44" s="559"/>
      <c r="F44" s="562"/>
      <c r="G44" s="562"/>
      <c r="H44" s="562"/>
      <c r="I44" s="562"/>
      <c r="J44" s="576"/>
      <c r="K44" s="210" t="s">
        <v>477</v>
      </c>
      <c r="L44" s="211"/>
      <c r="M44" s="562"/>
      <c r="N44" s="215"/>
      <c r="P44" s="510"/>
      <c r="Q44" s="510"/>
      <c r="R44" s="510"/>
      <c r="S44" s="483"/>
      <c r="T44" s="483"/>
      <c r="U44" s="483"/>
      <c r="W44" s="142"/>
      <c r="X44" s="144"/>
      <c r="Y44" s="144"/>
      <c r="Z44" s="144"/>
      <c r="AA44" s="144"/>
      <c r="AB44" s="144"/>
      <c r="AC44" s="144"/>
      <c r="AD44" s="144"/>
      <c r="AE44" s="144"/>
      <c r="AF44" s="134"/>
      <c r="AG44" s="144"/>
      <c r="AH44" s="144"/>
      <c r="AI44" s="140"/>
    </row>
    <row r="45" spans="2:35" ht="63.75" customHeight="1">
      <c r="B45" s="557"/>
      <c r="C45" s="566"/>
      <c r="D45" s="559"/>
      <c r="E45" s="559"/>
      <c r="F45" s="562"/>
      <c r="G45" s="562"/>
      <c r="H45" s="562"/>
      <c r="I45" s="562"/>
      <c r="J45" s="576"/>
      <c r="K45" s="210" t="s">
        <v>478</v>
      </c>
      <c r="L45" s="211"/>
      <c r="M45" s="562"/>
      <c r="N45" s="215"/>
      <c r="P45" s="510"/>
      <c r="Q45" s="510"/>
      <c r="R45" s="510"/>
      <c r="S45" s="483"/>
      <c r="T45" s="483"/>
      <c r="U45" s="483"/>
      <c r="W45" s="142"/>
      <c r="X45" s="144"/>
      <c r="Y45" s="144"/>
      <c r="Z45" s="144"/>
      <c r="AA45" s="144"/>
      <c r="AB45" s="144"/>
      <c r="AC45" s="144"/>
      <c r="AD45" s="144"/>
      <c r="AE45" s="144"/>
      <c r="AF45" s="134"/>
      <c r="AG45" s="144"/>
      <c r="AH45" s="144"/>
      <c r="AI45" s="140"/>
    </row>
    <row r="46" spans="2:35" ht="37.9" customHeight="1">
      <c r="B46" s="557">
        <v>5</v>
      </c>
      <c r="C46" s="559" t="s">
        <v>479</v>
      </c>
      <c r="D46" s="559" t="s">
        <v>480</v>
      </c>
      <c r="E46" s="559" t="s">
        <v>481</v>
      </c>
      <c r="F46" s="561" t="s">
        <v>208</v>
      </c>
      <c r="G46" s="564">
        <v>42005</v>
      </c>
      <c r="H46" s="564">
        <v>42339</v>
      </c>
      <c r="I46" s="567" t="s">
        <v>10</v>
      </c>
      <c r="J46" s="570">
        <v>3070000000</v>
      </c>
      <c r="K46" s="210" t="s">
        <v>482</v>
      </c>
      <c r="L46" s="211"/>
      <c r="M46" s="559" t="s">
        <v>130</v>
      </c>
      <c r="N46" s="215"/>
      <c r="P46" s="510"/>
      <c r="Q46" s="510"/>
      <c r="R46" s="510"/>
      <c r="S46" s="483"/>
      <c r="T46" s="483"/>
      <c r="U46" s="483"/>
      <c r="W46" s="142"/>
      <c r="X46" s="144"/>
      <c r="Y46" s="144"/>
      <c r="Z46" s="144"/>
      <c r="AA46" s="144"/>
      <c r="AB46" s="144"/>
      <c r="AC46" s="144"/>
      <c r="AD46" s="144"/>
      <c r="AE46" s="144"/>
      <c r="AF46" s="134"/>
      <c r="AG46" s="144"/>
      <c r="AH46" s="144"/>
      <c r="AI46" s="140"/>
    </row>
    <row r="47" spans="2:35" ht="53.25" customHeight="1">
      <c r="B47" s="557"/>
      <c r="C47" s="559"/>
      <c r="D47" s="559"/>
      <c r="E47" s="559"/>
      <c r="F47" s="562"/>
      <c r="G47" s="562"/>
      <c r="H47" s="562"/>
      <c r="I47" s="568"/>
      <c r="J47" s="570"/>
      <c r="K47" s="210" t="s">
        <v>483</v>
      </c>
      <c r="L47" s="211"/>
      <c r="M47" s="559"/>
      <c r="N47" s="215"/>
      <c r="P47" s="510"/>
      <c r="Q47" s="510"/>
      <c r="R47" s="510"/>
      <c r="S47" s="483"/>
      <c r="T47" s="483"/>
      <c r="U47" s="483"/>
      <c r="W47" s="142"/>
      <c r="X47" s="144"/>
      <c r="Y47" s="144"/>
      <c r="Z47" s="144"/>
      <c r="AA47" s="144"/>
      <c r="AB47" s="144"/>
      <c r="AC47" s="144"/>
      <c r="AD47" s="144"/>
      <c r="AE47" s="144"/>
      <c r="AF47" s="134"/>
      <c r="AG47" s="144"/>
      <c r="AH47" s="144"/>
      <c r="AI47" s="140"/>
    </row>
    <row r="48" spans="2:35" ht="37.9" customHeight="1">
      <c r="B48" s="557"/>
      <c r="C48" s="559"/>
      <c r="D48" s="559"/>
      <c r="E48" s="559"/>
      <c r="F48" s="562"/>
      <c r="G48" s="562"/>
      <c r="H48" s="562"/>
      <c r="I48" s="568"/>
      <c r="J48" s="570"/>
      <c r="K48" s="210" t="s">
        <v>484</v>
      </c>
      <c r="L48" s="211"/>
      <c r="M48" s="559"/>
      <c r="N48" s="215"/>
      <c r="P48" s="510"/>
      <c r="Q48" s="510"/>
      <c r="R48" s="510"/>
      <c r="S48" s="483"/>
      <c r="T48" s="483"/>
      <c r="U48" s="483"/>
      <c r="W48" s="142"/>
      <c r="X48" s="144"/>
      <c r="Y48" s="144"/>
      <c r="Z48" s="144"/>
      <c r="AA48" s="144"/>
      <c r="AB48" s="144"/>
      <c r="AC48" s="144"/>
      <c r="AD48" s="144"/>
      <c r="AE48" s="144"/>
      <c r="AF48" s="134"/>
      <c r="AG48" s="144"/>
      <c r="AH48" s="144"/>
      <c r="AI48" s="140"/>
    </row>
    <row r="49" spans="2:35" ht="37.9" customHeight="1" thickBot="1">
      <c r="B49" s="558"/>
      <c r="C49" s="560"/>
      <c r="D49" s="560"/>
      <c r="E49" s="560"/>
      <c r="F49" s="563"/>
      <c r="G49" s="563"/>
      <c r="H49" s="563"/>
      <c r="I49" s="569"/>
      <c r="J49" s="571"/>
      <c r="K49" s="214" t="s">
        <v>485</v>
      </c>
      <c r="L49" s="216"/>
      <c r="M49" s="559"/>
      <c r="N49" s="217"/>
      <c r="P49" s="510"/>
      <c r="Q49" s="510"/>
      <c r="R49" s="510"/>
      <c r="S49" s="483"/>
      <c r="T49" s="483"/>
      <c r="U49" s="483"/>
      <c r="W49" s="142"/>
      <c r="X49" s="144"/>
      <c r="Y49" s="144"/>
      <c r="Z49" s="144"/>
      <c r="AA49" s="144"/>
      <c r="AB49" s="144"/>
      <c r="AC49" s="144"/>
      <c r="AD49" s="144"/>
      <c r="AE49" s="144"/>
      <c r="AF49" s="134"/>
      <c r="AG49" s="144"/>
      <c r="AH49" s="144"/>
      <c r="AI49" s="140"/>
    </row>
    <row r="50" spans="2:35">
      <c r="B50" s="1" t="s">
        <v>14</v>
      </c>
      <c r="P50" s="1"/>
      <c r="Q50" s="1"/>
      <c r="R50" s="1"/>
      <c r="S50" s="1"/>
      <c r="T50" s="1"/>
      <c r="U50" s="1"/>
      <c r="W50" s="1" t="s">
        <v>14</v>
      </c>
    </row>
    <row r="51" spans="2:35" ht="16.5" thickBot="1"/>
    <row r="52" spans="2:35" ht="16.5" thickBot="1">
      <c r="B52" s="495" t="s">
        <v>106</v>
      </c>
      <c r="C52" s="496"/>
      <c r="D52" s="496"/>
      <c r="E52" s="496"/>
      <c r="F52" s="496"/>
      <c r="G52" s="496"/>
      <c r="H52" s="496"/>
      <c r="I52" s="496"/>
      <c r="J52" s="496"/>
      <c r="K52" s="496"/>
      <c r="L52" s="137" t="s">
        <v>10</v>
      </c>
      <c r="M52" s="137" t="s">
        <v>11</v>
      </c>
      <c r="N52" s="24" t="s">
        <v>9</v>
      </c>
      <c r="P52" s="482" t="s">
        <v>69</v>
      </c>
      <c r="Q52" s="482"/>
      <c r="R52" s="482"/>
      <c r="S52" s="482" t="s">
        <v>70</v>
      </c>
      <c r="T52" s="482"/>
      <c r="U52" s="482"/>
      <c r="W52" s="495" t="s">
        <v>75</v>
      </c>
      <c r="X52" s="496"/>
      <c r="Y52" s="496"/>
      <c r="Z52" s="496"/>
      <c r="AA52" s="496"/>
      <c r="AB52" s="496"/>
      <c r="AC52" s="496"/>
      <c r="AD52" s="496"/>
      <c r="AE52" s="496"/>
      <c r="AF52" s="496"/>
      <c r="AG52" s="137" t="s">
        <v>10</v>
      </c>
      <c r="AH52" s="137" t="s">
        <v>11</v>
      </c>
      <c r="AI52" s="24" t="s">
        <v>9</v>
      </c>
    </row>
    <row r="53" spans="2:35" ht="61.9" customHeight="1">
      <c r="B53" s="497" t="s">
        <v>16</v>
      </c>
      <c r="C53" s="498"/>
      <c r="D53" s="498"/>
      <c r="E53" s="498"/>
      <c r="F53" s="498"/>
      <c r="G53" s="498"/>
      <c r="H53" s="498"/>
      <c r="I53" s="498"/>
      <c r="J53" s="498"/>
      <c r="K53" s="498"/>
      <c r="L53" s="31" t="s">
        <v>130</v>
      </c>
      <c r="M53" s="21"/>
      <c r="N53" s="22"/>
      <c r="P53" s="493" t="s">
        <v>105</v>
      </c>
      <c r="Q53" s="493"/>
      <c r="R53" s="493"/>
      <c r="S53" s="483" t="s">
        <v>92</v>
      </c>
      <c r="T53" s="483"/>
      <c r="U53" s="483"/>
      <c r="W53" s="497" t="s">
        <v>16</v>
      </c>
      <c r="X53" s="498"/>
      <c r="Y53" s="498"/>
      <c r="Z53" s="498"/>
      <c r="AA53" s="498"/>
      <c r="AB53" s="498"/>
      <c r="AC53" s="498"/>
      <c r="AD53" s="498"/>
      <c r="AE53" s="498"/>
      <c r="AF53" s="498"/>
      <c r="AG53" s="43" t="s">
        <v>44</v>
      </c>
      <c r="AH53" s="43"/>
      <c r="AI53" s="44"/>
    </row>
    <row r="54" spans="2:35" ht="61.9" customHeight="1">
      <c r="B54" s="499" t="s">
        <v>18</v>
      </c>
      <c r="C54" s="484"/>
      <c r="D54" s="484"/>
      <c r="E54" s="484"/>
      <c r="F54" s="484"/>
      <c r="G54" s="484"/>
      <c r="H54" s="484"/>
      <c r="I54" s="484"/>
      <c r="J54" s="484"/>
      <c r="K54" s="484"/>
      <c r="L54" s="32" t="s">
        <v>130</v>
      </c>
      <c r="M54" s="8"/>
      <c r="N54" s="9"/>
      <c r="P54" s="493"/>
      <c r="Q54" s="493"/>
      <c r="R54" s="493"/>
      <c r="S54" s="483"/>
      <c r="T54" s="483"/>
      <c r="U54" s="483"/>
      <c r="W54" s="499" t="s">
        <v>18</v>
      </c>
      <c r="X54" s="484"/>
      <c r="Y54" s="484"/>
      <c r="Z54" s="484"/>
      <c r="AA54" s="484"/>
      <c r="AB54" s="484"/>
      <c r="AC54" s="484"/>
      <c r="AD54" s="484"/>
      <c r="AE54" s="484"/>
      <c r="AF54" s="484"/>
      <c r="AG54" s="45" t="s">
        <v>44</v>
      </c>
      <c r="AH54" s="45"/>
      <c r="AI54" s="46"/>
    </row>
    <row r="55" spans="2:35" ht="61.9" customHeight="1" thickBot="1">
      <c r="B55" s="486" t="s">
        <v>17</v>
      </c>
      <c r="C55" s="485"/>
      <c r="D55" s="485"/>
      <c r="E55" s="485"/>
      <c r="F55" s="485"/>
      <c r="G55" s="485"/>
      <c r="H55" s="485"/>
      <c r="I55" s="485"/>
      <c r="J55" s="485"/>
      <c r="K55" s="485"/>
      <c r="L55" s="33" t="s">
        <v>130</v>
      </c>
      <c r="M55" s="10"/>
      <c r="N55" s="11"/>
      <c r="P55" s="493"/>
      <c r="Q55" s="493"/>
      <c r="R55" s="493"/>
      <c r="S55" s="483"/>
      <c r="T55" s="483"/>
      <c r="U55" s="483"/>
      <c r="W55" s="486" t="s">
        <v>17</v>
      </c>
      <c r="X55" s="485"/>
      <c r="Y55" s="485"/>
      <c r="Z55" s="485"/>
      <c r="AA55" s="485"/>
      <c r="AB55" s="485"/>
      <c r="AC55" s="485"/>
      <c r="AD55" s="485"/>
      <c r="AE55" s="485"/>
      <c r="AF55" s="485"/>
      <c r="AG55" s="47"/>
      <c r="AH55" s="47" t="s">
        <v>44</v>
      </c>
      <c r="AI55" s="48"/>
    </row>
    <row r="56" spans="2:35">
      <c r="P56" s="1"/>
      <c r="Q56" s="1"/>
      <c r="R56" s="1"/>
      <c r="S56" s="1"/>
      <c r="T56" s="1"/>
      <c r="U56" s="1"/>
    </row>
    <row r="57" spans="2:35">
      <c r="P57" s="1"/>
      <c r="Q57" s="1"/>
      <c r="R57" s="1"/>
      <c r="S57" s="1"/>
      <c r="T57" s="1"/>
      <c r="U57" s="1"/>
    </row>
    <row r="59" spans="2:35">
      <c r="P59" s="42"/>
      <c r="Q59" s="42"/>
      <c r="R59" s="42"/>
      <c r="S59" s="42"/>
      <c r="T59" s="42"/>
      <c r="U59" s="42"/>
    </row>
    <row r="60" spans="2:35">
      <c r="P60" s="42"/>
      <c r="Q60" s="42"/>
      <c r="R60" s="42"/>
      <c r="S60" s="42"/>
      <c r="T60" s="42"/>
      <c r="U60" s="42"/>
    </row>
    <row r="61" spans="2:35" ht="15" customHeight="1">
      <c r="P61" s="42"/>
      <c r="Q61" s="42"/>
      <c r="R61" s="42"/>
      <c r="S61" s="42"/>
      <c r="T61" s="42"/>
      <c r="U61" s="42"/>
    </row>
    <row r="62" spans="2:35">
      <c r="P62" s="42"/>
      <c r="Q62" s="42"/>
      <c r="R62" s="42"/>
      <c r="S62" s="42"/>
      <c r="T62" s="42"/>
      <c r="U62" s="42"/>
    </row>
    <row r="63" spans="2:35">
      <c r="P63" s="42"/>
      <c r="Q63" s="42"/>
      <c r="R63" s="42"/>
      <c r="S63" s="42"/>
      <c r="T63" s="42"/>
      <c r="U63" s="42"/>
    </row>
    <row r="64" spans="2:35" ht="15" customHeight="1">
      <c r="P64" s="42"/>
      <c r="Q64" s="42"/>
      <c r="R64" s="42"/>
      <c r="S64" s="42"/>
      <c r="T64" s="42"/>
      <c r="U64" s="42"/>
    </row>
    <row r="65" spans="16:21">
      <c r="P65" s="42"/>
      <c r="Q65" s="42"/>
      <c r="R65" s="42"/>
      <c r="S65" s="42"/>
      <c r="T65" s="42"/>
      <c r="U65" s="42"/>
    </row>
    <row r="66" spans="16:21">
      <c r="P66" s="42"/>
      <c r="Q66" s="42"/>
      <c r="R66" s="42"/>
      <c r="S66" s="42"/>
      <c r="T66" s="42"/>
      <c r="U66" s="42"/>
    </row>
    <row r="67" spans="16:21">
      <c r="P67" s="42"/>
      <c r="Q67" s="42"/>
      <c r="R67" s="42"/>
      <c r="S67" s="42"/>
      <c r="T67" s="42"/>
      <c r="U67" s="42"/>
    </row>
    <row r="68" spans="16:21">
      <c r="P68" s="42"/>
      <c r="Q68" s="42"/>
      <c r="R68" s="42"/>
      <c r="S68" s="42"/>
      <c r="T68" s="42"/>
      <c r="U68" s="42"/>
    </row>
    <row r="69" spans="16:21">
      <c r="P69" s="42"/>
      <c r="Q69" s="42"/>
      <c r="R69" s="42"/>
      <c r="S69" s="42"/>
      <c r="T69" s="42"/>
      <c r="U69" s="42"/>
    </row>
  </sheetData>
  <mergeCells count="127">
    <mergeCell ref="A2:O6"/>
    <mergeCell ref="B10:N10"/>
    <mergeCell ref="W10:AI10"/>
    <mergeCell ref="B12:N12"/>
    <mergeCell ref="W12:AI12"/>
    <mergeCell ref="P13:R13"/>
    <mergeCell ref="S13:U13"/>
    <mergeCell ref="I14:I15"/>
    <mergeCell ref="J14:J15"/>
    <mergeCell ref="K14:K15"/>
    <mergeCell ref="L14:M14"/>
    <mergeCell ref="N14:N15"/>
    <mergeCell ref="P14:R14"/>
    <mergeCell ref="B14:B15"/>
    <mergeCell ref="D14:D15"/>
    <mergeCell ref="E14:E15"/>
    <mergeCell ref="F14:F15"/>
    <mergeCell ref="G14:G15"/>
    <mergeCell ref="H14:H15"/>
    <mergeCell ref="AI14:AI15"/>
    <mergeCell ref="P15:R15"/>
    <mergeCell ref="AC14:AC15"/>
    <mergeCell ref="AD14:AD15"/>
    <mergeCell ref="AE14:AE15"/>
    <mergeCell ref="B16:B18"/>
    <mergeCell ref="C16:C18"/>
    <mergeCell ref="D16:D18"/>
    <mergeCell ref="E16:E18"/>
    <mergeCell ref="F16:F18"/>
    <mergeCell ref="G16:G18"/>
    <mergeCell ref="H16:H18"/>
    <mergeCell ref="I16:I18"/>
    <mergeCell ref="AB14:AB15"/>
    <mergeCell ref="AF14:AF15"/>
    <mergeCell ref="AG14:AH14"/>
    <mergeCell ref="S14:U49"/>
    <mergeCell ref="W14:W15"/>
    <mergeCell ref="X14:X15"/>
    <mergeCell ref="Y14:Y15"/>
    <mergeCell ref="Z14:Z15"/>
    <mergeCell ref="AA14:AA15"/>
    <mergeCell ref="X16:X18"/>
    <mergeCell ref="Y16:Y18"/>
    <mergeCell ref="AD39:AD40"/>
    <mergeCell ref="AE39:AE40"/>
    <mergeCell ref="AG39:AG40"/>
    <mergeCell ref="AH39:AH40"/>
    <mergeCell ref="AI16:AI18"/>
    <mergeCell ref="B19:B38"/>
    <mergeCell ref="C19:C38"/>
    <mergeCell ref="D19:D38"/>
    <mergeCell ref="E19:E38"/>
    <mergeCell ref="F19:F38"/>
    <mergeCell ref="G19:G38"/>
    <mergeCell ref="H19:H38"/>
    <mergeCell ref="I19:I38"/>
    <mergeCell ref="J19:J38"/>
    <mergeCell ref="AB16:AB18"/>
    <mergeCell ref="AC16:AC18"/>
    <mergeCell ref="AD16:AD18"/>
    <mergeCell ref="AE16:AE18"/>
    <mergeCell ref="AG16:AG18"/>
    <mergeCell ref="AH16:AH18"/>
    <mergeCell ref="J16:J18"/>
    <mergeCell ref="L16:L18"/>
    <mergeCell ref="M16:M18"/>
    <mergeCell ref="N16:N18"/>
    <mergeCell ref="P16:R16"/>
    <mergeCell ref="W16:W18"/>
    <mergeCell ref="Z16:Z18"/>
    <mergeCell ref="AA16:AA18"/>
    <mergeCell ref="M19:M38"/>
    <mergeCell ref="N19:N38"/>
    <mergeCell ref="B39:B40"/>
    <mergeCell ref="C39:C40"/>
    <mergeCell ref="D39:D40"/>
    <mergeCell ref="E39:E40"/>
    <mergeCell ref="F39:F40"/>
    <mergeCell ref="G39:G40"/>
    <mergeCell ref="H39:H40"/>
    <mergeCell ref="I39:I40"/>
    <mergeCell ref="AI39:AI40"/>
    <mergeCell ref="P40:R49"/>
    <mergeCell ref="X39:X40"/>
    <mergeCell ref="Y39:Y40"/>
    <mergeCell ref="Z39:Z40"/>
    <mergeCell ref="AA39:AA40"/>
    <mergeCell ref="AB39:AB40"/>
    <mergeCell ref="AC39:AC40"/>
    <mergeCell ref="H46:H49"/>
    <mergeCell ref="I46:I49"/>
    <mergeCell ref="J46:J49"/>
    <mergeCell ref="M46:M49"/>
    <mergeCell ref="J39:J40"/>
    <mergeCell ref="L39:L40"/>
    <mergeCell ref="M39:M40"/>
    <mergeCell ref="N39:N40"/>
    <mergeCell ref="P39:R39"/>
    <mergeCell ref="W39:W40"/>
    <mergeCell ref="H41:H45"/>
    <mergeCell ref="I41:I45"/>
    <mergeCell ref="J41:J45"/>
    <mergeCell ref="M41:M45"/>
    <mergeCell ref="B46:B49"/>
    <mergeCell ref="C46:C49"/>
    <mergeCell ref="D46:D49"/>
    <mergeCell ref="E46:E49"/>
    <mergeCell ref="F46:F49"/>
    <mergeCell ref="G46:G49"/>
    <mergeCell ref="B41:B45"/>
    <mergeCell ref="C41:C45"/>
    <mergeCell ref="D41:D45"/>
    <mergeCell ref="E41:E45"/>
    <mergeCell ref="F41:F45"/>
    <mergeCell ref="G41:G45"/>
    <mergeCell ref="S52:U52"/>
    <mergeCell ref="W52:AF52"/>
    <mergeCell ref="B53:K53"/>
    <mergeCell ref="P53:R55"/>
    <mergeCell ref="S53:U55"/>
    <mergeCell ref="W53:AF53"/>
    <mergeCell ref="B54:K54"/>
    <mergeCell ref="W54:AF54"/>
    <mergeCell ref="B55:K55"/>
    <mergeCell ref="W55:AF55"/>
    <mergeCell ref="B52:K52"/>
    <mergeCell ref="P52:R5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49"/>
  <sheetViews>
    <sheetView zoomScale="70" zoomScaleNormal="70" workbookViewId="0"/>
  </sheetViews>
  <sheetFormatPr baseColWidth="10" defaultColWidth="10.75" defaultRowHeight="15.75"/>
  <cols>
    <col min="1" max="2" width="10.75" style="1"/>
    <col min="3" max="3" width="15.375" style="1" customWidth="1"/>
    <col min="4" max="4" width="24.125" style="1" customWidth="1"/>
    <col min="5" max="5" width="23.125" style="1" customWidth="1"/>
    <col min="6" max="6" width="14.25" style="1" customWidth="1"/>
    <col min="7" max="10" width="10.75" style="1"/>
    <col min="11" max="11" width="30" style="1" customWidth="1"/>
    <col min="12" max="13" width="10.75" style="1"/>
    <col min="14" max="14" width="21" style="1" customWidth="1"/>
    <col min="15" max="15" width="10.75" style="1"/>
    <col min="16" max="21" width="10.75" style="25"/>
    <col min="22" max="23" width="10.75" style="1"/>
    <col min="24" max="24" width="14" style="1" customWidth="1"/>
    <col min="25" max="25" width="41.25" style="1" bestFit="1" customWidth="1"/>
    <col min="26" max="26" width="15.5" style="1" customWidth="1"/>
    <col min="27" max="30" width="10.75" style="1"/>
    <col min="31" max="31" width="12.75" style="1" customWidth="1"/>
    <col min="32" max="32" width="18.75" style="1" customWidth="1"/>
    <col min="33" max="34" width="10.75" style="1"/>
    <col min="35" max="35" width="21" style="1" customWidth="1"/>
    <col min="36" max="258" width="10.75" style="1"/>
    <col min="259" max="259" width="15.375" style="1" customWidth="1"/>
    <col min="260" max="260" width="24.125" style="1" customWidth="1"/>
    <col min="261" max="261" width="23.125" style="1" customWidth="1"/>
    <col min="262" max="262" width="14.25" style="1" customWidth="1"/>
    <col min="263" max="266" width="10.75" style="1"/>
    <col min="267" max="267" width="30" style="1" customWidth="1"/>
    <col min="268" max="269" width="10.75" style="1"/>
    <col min="270" max="270" width="21" style="1" customWidth="1"/>
    <col min="271" max="279" width="10.75" style="1"/>
    <col min="280" max="280" width="14" style="1" customWidth="1"/>
    <col min="281" max="281" width="41.25" style="1" bestFit="1" customWidth="1"/>
    <col min="282" max="282" width="15.5" style="1" customWidth="1"/>
    <col min="283" max="286" width="10.75" style="1"/>
    <col min="287" max="287" width="12.75" style="1" customWidth="1"/>
    <col min="288" max="288" width="18.75" style="1" customWidth="1"/>
    <col min="289" max="290" width="10.75" style="1"/>
    <col min="291" max="291" width="21" style="1" customWidth="1"/>
    <col min="292" max="514" width="10.75" style="1"/>
    <col min="515" max="515" width="15.375" style="1" customWidth="1"/>
    <col min="516" max="516" width="24.125" style="1" customWidth="1"/>
    <col min="517" max="517" width="23.125" style="1" customWidth="1"/>
    <col min="518" max="518" width="14.25" style="1" customWidth="1"/>
    <col min="519" max="522" width="10.75" style="1"/>
    <col min="523" max="523" width="30" style="1" customWidth="1"/>
    <col min="524" max="525" width="10.75" style="1"/>
    <col min="526" max="526" width="21" style="1" customWidth="1"/>
    <col min="527" max="535" width="10.75" style="1"/>
    <col min="536" max="536" width="14" style="1" customWidth="1"/>
    <col min="537" max="537" width="41.25" style="1" bestFit="1" customWidth="1"/>
    <col min="538" max="538" width="15.5" style="1" customWidth="1"/>
    <col min="539" max="542" width="10.75" style="1"/>
    <col min="543" max="543" width="12.75" style="1" customWidth="1"/>
    <col min="544" max="544" width="18.75" style="1" customWidth="1"/>
    <col min="545" max="546" width="10.75" style="1"/>
    <col min="547" max="547" width="21" style="1" customWidth="1"/>
    <col min="548" max="770" width="10.75" style="1"/>
    <col min="771" max="771" width="15.375" style="1" customWidth="1"/>
    <col min="772" max="772" width="24.125" style="1" customWidth="1"/>
    <col min="773" max="773" width="23.125" style="1" customWidth="1"/>
    <col min="774" max="774" width="14.25" style="1" customWidth="1"/>
    <col min="775" max="778" width="10.75" style="1"/>
    <col min="779" max="779" width="30" style="1" customWidth="1"/>
    <col min="780" max="781" width="10.75" style="1"/>
    <col min="782" max="782" width="21" style="1" customWidth="1"/>
    <col min="783" max="791" width="10.75" style="1"/>
    <col min="792" max="792" width="14" style="1" customWidth="1"/>
    <col min="793" max="793" width="41.25" style="1" bestFit="1" customWidth="1"/>
    <col min="794" max="794" width="15.5" style="1" customWidth="1"/>
    <col min="795" max="798" width="10.75" style="1"/>
    <col min="799" max="799" width="12.75" style="1" customWidth="1"/>
    <col min="800" max="800" width="18.75" style="1" customWidth="1"/>
    <col min="801" max="802" width="10.75" style="1"/>
    <col min="803" max="803" width="21" style="1" customWidth="1"/>
    <col min="804" max="1026" width="10.75" style="1"/>
    <col min="1027" max="1027" width="15.375" style="1" customWidth="1"/>
    <col min="1028" max="1028" width="24.125" style="1" customWidth="1"/>
    <col min="1029" max="1029" width="23.125" style="1" customWidth="1"/>
    <col min="1030" max="1030" width="14.25" style="1" customWidth="1"/>
    <col min="1031" max="1034" width="10.75" style="1"/>
    <col min="1035" max="1035" width="30" style="1" customWidth="1"/>
    <col min="1036" max="1037" width="10.75" style="1"/>
    <col min="1038" max="1038" width="21" style="1" customWidth="1"/>
    <col min="1039" max="1047" width="10.75" style="1"/>
    <col min="1048" max="1048" width="14" style="1" customWidth="1"/>
    <col min="1049" max="1049" width="41.25" style="1" bestFit="1" customWidth="1"/>
    <col min="1050" max="1050" width="15.5" style="1" customWidth="1"/>
    <col min="1051" max="1054" width="10.75" style="1"/>
    <col min="1055" max="1055" width="12.75" style="1" customWidth="1"/>
    <col min="1056" max="1056" width="18.75" style="1" customWidth="1"/>
    <col min="1057" max="1058" width="10.75" style="1"/>
    <col min="1059" max="1059" width="21" style="1" customWidth="1"/>
    <col min="1060" max="1282" width="10.75" style="1"/>
    <col min="1283" max="1283" width="15.375" style="1" customWidth="1"/>
    <col min="1284" max="1284" width="24.125" style="1" customWidth="1"/>
    <col min="1285" max="1285" width="23.125" style="1" customWidth="1"/>
    <col min="1286" max="1286" width="14.25" style="1" customWidth="1"/>
    <col min="1287" max="1290" width="10.75" style="1"/>
    <col min="1291" max="1291" width="30" style="1" customWidth="1"/>
    <col min="1292" max="1293" width="10.75" style="1"/>
    <col min="1294" max="1294" width="21" style="1" customWidth="1"/>
    <col min="1295" max="1303" width="10.75" style="1"/>
    <col min="1304" max="1304" width="14" style="1" customWidth="1"/>
    <col min="1305" max="1305" width="41.25" style="1" bestFit="1" customWidth="1"/>
    <col min="1306" max="1306" width="15.5" style="1" customWidth="1"/>
    <col min="1307" max="1310" width="10.75" style="1"/>
    <col min="1311" max="1311" width="12.75" style="1" customWidth="1"/>
    <col min="1312" max="1312" width="18.75" style="1" customWidth="1"/>
    <col min="1313" max="1314" width="10.75" style="1"/>
    <col min="1315" max="1315" width="21" style="1" customWidth="1"/>
    <col min="1316" max="1538" width="10.75" style="1"/>
    <col min="1539" max="1539" width="15.375" style="1" customWidth="1"/>
    <col min="1540" max="1540" width="24.125" style="1" customWidth="1"/>
    <col min="1541" max="1541" width="23.125" style="1" customWidth="1"/>
    <col min="1542" max="1542" width="14.25" style="1" customWidth="1"/>
    <col min="1543" max="1546" width="10.75" style="1"/>
    <col min="1547" max="1547" width="30" style="1" customWidth="1"/>
    <col min="1548" max="1549" width="10.75" style="1"/>
    <col min="1550" max="1550" width="21" style="1" customWidth="1"/>
    <col min="1551" max="1559" width="10.75" style="1"/>
    <col min="1560" max="1560" width="14" style="1" customWidth="1"/>
    <col min="1561" max="1561" width="41.25" style="1" bestFit="1" customWidth="1"/>
    <col min="1562" max="1562" width="15.5" style="1" customWidth="1"/>
    <col min="1563" max="1566" width="10.75" style="1"/>
    <col min="1567" max="1567" width="12.75" style="1" customWidth="1"/>
    <col min="1568" max="1568" width="18.75" style="1" customWidth="1"/>
    <col min="1569" max="1570" width="10.75" style="1"/>
    <col min="1571" max="1571" width="21" style="1" customWidth="1"/>
    <col min="1572" max="1794" width="10.75" style="1"/>
    <col min="1795" max="1795" width="15.375" style="1" customWidth="1"/>
    <col min="1796" max="1796" width="24.125" style="1" customWidth="1"/>
    <col min="1797" max="1797" width="23.125" style="1" customWidth="1"/>
    <col min="1798" max="1798" width="14.25" style="1" customWidth="1"/>
    <col min="1799" max="1802" width="10.75" style="1"/>
    <col min="1803" max="1803" width="30" style="1" customWidth="1"/>
    <col min="1804" max="1805" width="10.75" style="1"/>
    <col min="1806" max="1806" width="21" style="1" customWidth="1"/>
    <col min="1807" max="1815" width="10.75" style="1"/>
    <col min="1816" max="1816" width="14" style="1" customWidth="1"/>
    <col min="1817" max="1817" width="41.25" style="1" bestFit="1" customWidth="1"/>
    <col min="1818" max="1818" width="15.5" style="1" customWidth="1"/>
    <col min="1819" max="1822" width="10.75" style="1"/>
    <col min="1823" max="1823" width="12.75" style="1" customWidth="1"/>
    <col min="1824" max="1824" width="18.75" style="1" customWidth="1"/>
    <col min="1825" max="1826" width="10.75" style="1"/>
    <col min="1827" max="1827" width="21" style="1" customWidth="1"/>
    <col min="1828" max="2050" width="10.75" style="1"/>
    <col min="2051" max="2051" width="15.375" style="1" customWidth="1"/>
    <col min="2052" max="2052" width="24.125" style="1" customWidth="1"/>
    <col min="2053" max="2053" width="23.125" style="1" customWidth="1"/>
    <col min="2054" max="2054" width="14.25" style="1" customWidth="1"/>
    <col min="2055" max="2058" width="10.75" style="1"/>
    <col min="2059" max="2059" width="30" style="1" customWidth="1"/>
    <col min="2060" max="2061" width="10.75" style="1"/>
    <col min="2062" max="2062" width="21" style="1" customWidth="1"/>
    <col min="2063" max="2071" width="10.75" style="1"/>
    <col min="2072" max="2072" width="14" style="1" customWidth="1"/>
    <col min="2073" max="2073" width="41.25" style="1" bestFit="1" customWidth="1"/>
    <col min="2074" max="2074" width="15.5" style="1" customWidth="1"/>
    <col min="2075" max="2078" width="10.75" style="1"/>
    <col min="2079" max="2079" width="12.75" style="1" customWidth="1"/>
    <col min="2080" max="2080" width="18.75" style="1" customWidth="1"/>
    <col min="2081" max="2082" width="10.75" style="1"/>
    <col min="2083" max="2083" width="21" style="1" customWidth="1"/>
    <col min="2084" max="2306" width="10.75" style="1"/>
    <col min="2307" max="2307" width="15.375" style="1" customWidth="1"/>
    <col min="2308" max="2308" width="24.125" style="1" customWidth="1"/>
    <col min="2309" max="2309" width="23.125" style="1" customWidth="1"/>
    <col min="2310" max="2310" width="14.25" style="1" customWidth="1"/>
    <col min="2311" max="2314" width="10.75" style="1"/>
    <col min="2315" max="2315" width="30" style="1" customWidth="1"/>
    <col min="2316" max="2317" width="10.75" style="1"/>
    <col min="2318" max="2318" width="21" style="1" customWidth="1"/>
    <col min="2319" max="2327" width="10.75" style="1"/>
    <col min="2328" max="2328" width="14" style="1" customWidth="1"/>
    <col min="2329" max="2329" width="41.25" style="1" bestFit="1" customWidth="1"/>
    <col min="2330" max="2330" width="15.5" style="1" customWidth="1"/>
    <col min="2331" max="2334" width="10.75" style="1"/>
    <col min="2335" max="2335" width="12.75" style="1" customWidth="1"/>
    <col min="2336" max="2336" width="18.75" style="1" customWidth="1"/>
    <col min="2337" max="2338" width="10.75" style="1"/>
    <col min="2339" max="2339" width="21" style="1" customWidth="1"/>
    <col min="2340" max="2562" width="10.75" style="1"/>
    <col min="2563" max="2563" width="15.375" style="1" customWidth="1"/>
    <col min="2564" max="2564" width="24.125" style="1" customWidth="1"/>
    <col min="2565" max="2565" width="23.125" style="1" customWidth="1"/>
    <col min="2566" max="2566" width="14.25" style="1" customWidth="1"/>
    <col min="2567" max="2570" width="10.75" style="1"/>
    <col min="2571" max="2571" width="30" style="1" customWidth="1"/>
    <col min="2572" max="2573" width="10.75" style="1"/>
    <col min="2574" max="2574" width="21" style="1" customWidth="1"/>
    <col min="2575" max="2583" width="10.75" style="1"/>
    <col min="2584" max="2584" width="14" style="1" customWidth="1"/>
    <col min="2585" max="2585" width="41.25" style="1" bestFit="1" customWidth="1"/>
    <col min="2586" max="2586" width="15.5" style="1" customWidth="1"/>
    <col min="2587" max="2590" width="10.75" style="1"/>
    <col min="2591" max="2591" width="12.75" style="1" customWidth="1"/>
    <col min="2592" max="2592" width="18.75" style="1" customWidth="1"/>
    <col min="2593" max="2594" width="10.75" style="1"/>
    <col min="2595" max="2595" width="21" style="1" customWidth="1"/>
    <col min="2596" max="2818" width="10.75" style="1"/>
    <col min="2819" max="2819" width="15.375" style="1" customWidth="1"/>
    <col min="2820" max="2820" width="24.125" style="1" customWidth="1"/>
    <col min="2821" max="2821" width="23.125" style="1" customWidth="1"/>
    <col min="2822" max="2822" width="14.25" style="1" customWidth="1"/>
    <col min="2823" max="2826" width="10.75" style="1"/>
    <col min="2827" max="2827" width="30" style="1" customWidth="1"/>
    <col min="2828" max="2829" width="10.75" style="1"/>
    <col min="2830" max="2830" width="21" style="1" customWidth="1"/>
    <col min="2831" max="2839" width="10.75" style="1"/>
    <col min="2840" max="2840" width="14" style="1" customWidth="1"/>
    <col min="2841" max="2841" width="41.25" style="1" bestFit="1" customWidth="1"/>
    <col min="2842" max="2842" width="15.5" style="1" customWidth="1"/>
    <col min="2843" max="2846" width="10.75" style="1"/>
    <col min="2847" max="2847" width="12.75" style="1" customWidth="1"/>
    <col min="2848" max="2848" width="18.75" style="1" customWidth="1"/>
    <col min="2849" max="2850" width="10.75" style="1"/>
    <col min="2851" max="2851" width="21" style="1" customWidth="1"/>
    <col min="2852" max="3074" width="10.75" style="1"/>
    <col min="3075" max="3075" width="15.375" style="1" customWidth="1"/>
    <col min="3076" max="3076" width="24.125" style="1" customWidth="1"/>
    <col min="3077" max="3077" width="23.125" style="1" customWidth="1"/>
    <col min="3078" max="3078" width="14.25" style="1" customWidth="1"/>
    <col min="3079" max="3082" width="10.75" style="1"/>
    <col min="3083" max="3083" width="30" style="1" customWidth="1"/>
    <col min="3084" max="3085" width="10.75" style="1"/>
    <col min="3086" max="3086" width="21" style="1" customWidth="1"/>
    <col min="3087" max="3095" width="10.75" style="1"/>
    <col min="3096" max="3096" width="14" style="1" customWidth="1"/>
    <col min="3097" max="3097" width="41.25" style="1" bestFit="1" customWidth="1"/>
    <col min="3098" max="3098" width="15.5" style="1" customWidth="1"/>
    <col min="3099" max="3102" width="10.75" style="1"/>
    <col min="3103" max="3103" width="12.75" style="1" customWidth="1"/>
    <col min="3104" max="3104" width="18.75" style="1" customWidth="1"/>
    <col min="3105" max="3106" width="10.75" style="1"/>
    <col min="3107" max="3107" width="21" style="1" customWidth="1"/>
    <col min="3108" max="3330" width="10.75" style="1"/>
    <col min="3331" max="3331" width="15.375" style="1" customWidth="1"/>
    <col min="3332" max="3332" width="24.125" style="1" customWidth="1"/>
    <col min="3333" max="3333" width="23.125" style="1" customWidth="1"/>
    <col min="3334" max="3334" width="14.25" style="1" customWidth="1"/>
    <col min="3335" max="3338" width="10.75" style="1"/>
    <col min="3339" max="3339" width="30" style="1" customWidth="1"/>
    <col min="3340" max="3341" width="10.75" style="1"/>
    <col min="3342" max="3342" width="21" style="1" customWidth="1"/>
    <col min="3343" max="3351" width="10.75" style="1"/>
    <col min="3352" max="3352" width="14" style="1" customWidth="1"/>
    <col min="3353" max="3353" width="41.25" style="1" bestFit="1" customWidth="1"/>
    <col min="3354" max="3354" width="15.5" style="1" customWidth="1"/>
    <col min="3355" max="3358" width="10.75" style="1"/>
    <col min="3359" max="3359" width="12.75" style="1" customWidth="1"/>
    <col min="3360" max="3360" width="18.75" style="1" customWidth="1"/>
    <col min="3361" max="3362" width="10.75" style="1"/>
    <col min="3363" max="3363" width="21" style="1" customWidth="1"/>
    <col min="3364" max="3586" width="10.75" style="1"/>
    <col min="3587" max="3587" width="15.375" style="1" customWidth="1"/>
    <col min="3588" max="3588" width="24.125" style="1" customWidth="1"/>
    <col min="3589" max="3589" width="23.125" style="1" customWidth="1"/>
    <col min="3590" max="3590" width="14.25" style="1" customWidth="1"/>
    <col min="3591" max="3594" width="10.75" style="1"/>
    <col min="3595" max="3595" width="30" style="1" customWidth="1"/>
    <col min="3596" max="3597" width="10.75" style="1"/>
    <col min="3598" max="3598" width="21" style="1" customWidth="1"/>
    <col min="3599" max="3607" width="10.75" style="1"/>
    <col min="3608" max="3608" width="14" style="1" customWidth="1"/>
    <col min="3609" max="3609" width="41.25" style="1" bestFit="1" customWidth="1"/>
    <col min="3610" max="3610" width="15.5" style="1" customWidth="1"/>
    <col min="3611" max="3614" width="10.75" style="1"/>
    <col min="3615" max="3615" width="12.75" style="1" customWidth="1"/>
    <col min="3616" max="3616" width="18.75" style="1" customWidth="1"/>
    <col min="3617" max="3618" width="10.75" style="1"/>
    <col min="3619" max="3619" width="21" style="1" customWidth="1"/>
    <col min="3620" max="3842" width="10.75" style="1"/>
    <col min="3843" max="3843" width="15.375" style="1" customWidth="1"/>
    <col min="3844" max="3844" width="24.125" style="1" customWidth="1"/>
    <col min="3845" max="3845" width="23.125" style="1" customWidth="1"/>
    <col min="3846" max="3846" width="14.25" style="1" customWidth="1"/>
    <col min="3847" max="3850" width="10.75" style="1"/>
    <col min="3851" max="3851" width="30" style="1" customWidth="1"/>
    <col min="3852" max="3853" width="10.75" style="1"/>
    <col min="3854" max="3854" width="21" style="1" customWidth="1"/>
    <col min="3855" max="3863" width="10.75" style="1"/>
    <col min="3864" max="3864" width="14" style="1" customWidth="1"/>
    <col min="3865" max="3865" width="41.25" style="1" bestFit="1" customWidth="1"/>
    <col min="3866" max="3866" width="15.5" style="1" customWidth="1"/>
    <col min="3867" max="3870" width="10.75" style="1"/>
    <col min="3871" max="3871" width="12.75" style="1" customWidth="1"/>
    <col min="3872" max="3872" width="18.75" style="1" customWidth="1"/>
    <col min="3873" max="3874" width="10.75" style="1"/>
    <col min="3875" max="3875" width="21" style="1" customWidth="1"/>
    <col min="3876" max="4098" width="10.75" style="1"/>
    <col min="4099" max="4099" width="15.375" style="1" customWidth="1"/>
    <col min="4100" max="4100" width="24.125" style="1" customWidth="1"/>
    <col min="4101" max="4101" width="23.125" style="1" customWidth="1"/>
    <col min="4102" max="4102" width="14.25" style="1" customWidth="1"/>
    <col min="4103" max="4106" width="10.75" style="1"/>
    <col min="4107" max="4107" width="30" style="1" customWidth="1"/>
    <col min="4108" max="4109" width="10.75" style="1"/>
    <col min="4110" max="4110" width="21" style="1" customWidth="1"/>
    <col min="4111" max="4119" width="10.75" style="1"/>
    <col min="4120" max="4120" width="14" style="1" customWidth="1"/>
    <col min="4121" max="4121" width="41.25" style="1" bestFit="1" customWidth="1"/>
    <col min="4122" max="4122" width="15.5" style="1" customWidth="1"/>
    <col min="4123" max="4126" width="10.75" style="1"/>
    <col min="4127" max="4127" width="12.75" style="1" customWidth="1"/>
    <col min="4128" max="4128" width="18.75" style="1" customWidth="1"/>
    <col min="4129" max="4130" width="10.75" style="1"/>
    <col min="4131" max="4131" width="21" style="1" customWidth="1"/>
    <col min="4132" max="4354" width="10.75" style="1"/>
    <col min="4355" max="4355" width="15.375" style="1" customWidth="1"/>
    <col min="4356" max="4356" width="24.125" style="1" customWidth="1"/>
    <col min="4357" max="4357" width="23.125" style="1" customWidth="1"/>
    <col min="4358" max="4358" width="14.25" style="1" customWidth="1"/>
    <col min="4359" max="4362" width="10.75" style="1"/>
    <col min="4363" max="4363" width="30" style="1" customWidth="1"/>
    <col min="4364" max="4365" width="10.75" style="1"/>
    <col min="4366" max="4366" width="21" style="1" customWidth="1"/>
    <col min="4367" max="4375" width="10.75" style="1"/>
    <col min="4376" max="4376" width="14" style="1" customWidth="1"/>
    <col min="4377" max="4377" width="41.25" style="1" bestFit="1" customWidth="1"/>
    <col min="4378" max="4378" width="15.5" style="1" customWidth="1"/>
    <col min="4379" max="4382" width="10.75" style="1"/>
    <col min="4383" max="4383" width="12.75" style="1" customWidth="1"/>
    <col min="4384" max="4384" width="18.75" style="1" customWidth="1"/>
    <col min="4385" max="4386" width="10.75" style="1"/>
    <col min="4387" max="4387" width="21" style="1" customWidth="1"/>
    <col min="4388" max="4610" width="10.75" style="1"/>
    <col min="4611" max="4611" width="15.375" style="1" customWidth="1"/>
    <col min="4612" max="4612" width="24.125" style="1" customWidth="1"/>
    <col min="4613" max="4613" width="23.125" style="1" customWidth="1"/>
    <col min="4614" max="4614" width="14.25" style="1" customWidth="1"/>
    <col min="4615" max="4618" width="10.75" style="1"/>
    <col min="4619" max="4619" width="30" style="1" customWidth="1"/>
    <col min="4620" max="4621" width="10.75" style="1"/>
    <col min="4622" max="4622" width="21" style="1" customWidth="1"/>
    <col min="4623" max="4631" width="10.75" style="1"/>
    <col min="4632" max="4632" width="14" style="1" customWidth="1"/>
    <col min="4633" max="4633" width="41.25" style="1" bestFit="1" customWidth="1"/>
    <col min="4634" max="4634" width="15.5" style="1" customWidth="1"/>
    <col min="4635" max="4638" width="10.75" style="1"/>
    <col min="4639" max="4639" width="12.75" style="1" customWidth="1"/>
    <col min="4640" max="4640" width="18.75" style="1" customWidth="1"/>
    <col min="4641" max="4642" width="10.75" style="1"/>
    <col min="4643" max="4643" width="21" style="1" customWidth="1"/>
    <col min="4644" max="4866" width="10.75" style="1"/>
    <col min="4867" max="4867" width="15.375" style="1" customWidth="1"/>
    <col min="4868" max="4868" width="24.125" style="1" customWidth="1"/>
    <col min="4869" max="4869" width="23.125" style="1" customWidth="1"/>
    <col min="4870" max="4870" width="14.25" style="1" customWidth="1"/>
    <col min="4871" max="4874" width="10.75" style="1"/>
    <col min="4875" max="4875" width="30" style="1" customWidth="1"/>
    <col min="4876" max="4877" width="10.75" style="1"/>
    <col min="4878" max="4878" width="21" style="1" customWidth="1"/>
    <col min="4879" max="4887" width="10.75" style="1"/>
    <col min="4888" max="4888" width="14" style="1" customWidth="1"/>
    <col min="4889" max="4889" width="41.25" style="1" bestFit="1" customWidth="1"/>
    <col min="4890" max="4890" width="15.5" style="1" customWidth="1"/>
    <col min="4891" max="4894" width="10.75" style="1"/>
    <col min="4895" max="4895" width="12.75" style="1" customWidth="1"/>
    <col min="4896" max="4896" width="18.75" style="1" customWidth="1"/>
    <col min="4897" max="4898" width="10.75" style="1"/>
    <col min="4899" max="4899" width="21" style="1" customWidth="1"/>
    <col min="4900" max="5122" width="10.75" style="1"/>
    <col min="5123" max="5123" width="15.375" style="1" customWidth="1"/>
    <col min="5124" max="5124" width="24.125" style="1" customWidth="1"/>
    <col min="5125" max="5125" width="23.125" style="1" customWidth="1"/>
    <col min="5126" max="5126" width="14.25" style="1" customWidth="1"/>
    <col min="5127" max="5130" width="10.75" style="1"/>
    <col min="5131" max="5131" width="30" style="1" customWidth="1"/>
    <col min="5132" max="5133" width="10.75" style="1"/>
    <col min="5134" max="5134" width="21" style="1" customWidth="1"/>
    <col min="5135" max="5143" width="10.75" style="1"/>
    <col min="5144" max="5144" width="14" style="1" customWidth="1"/>
    <col min="5145" max="5145" width="41.25" style="1" bestFit="1" customWidth="1"/>
    <col min="5146" max="5146" width="15.5" style="1" customWidth="1"/>
    <col min="5147" max="5150" width="10.75" style="1"/>
    <col min="5151" max="5151" width="12.75" style="1" customWidth="1"/>
    <col min="5152" max="5152" width="18.75" style="1" customWidth="1"/>
    <col min="5153" max="5154" width="10.75" style="1"/>
    <col min="5155" max="5155" width="21" style="1" customWidth="1"/>
    <col min="5156" max="5378" width="10.75" style="1"/>
    <col min="5379" max="5379" width="15.375" style="1" customWidth="1"/>
    <col min="5380" max="5380" width="24.125" style="1" customWidth="1"/>
    <col min="5381" max="5381" width="23.125" style="1" customWidth="1"/>
    <col min="5382" max="5382" width="14.25" style="1" customWidth="1"/>
    <col min="5383" max="5386" width="10.75" style="1"/>
    <col min="5387" max="5387" width="30" style="1" customWidth="1"/>
    <col min="5388" max="5389" width="10.75" style="1"/>
    <col min="5390" max="5390" width="21" style="1" customWidth="1"/>
    <col min="5391" max="5399" width="10.75" style="1"/>
    <col min="5400" max="5400" width="14" style="1" customWidth="1"/>
    <col min="5401" max="5401" width="41.25" style="1" bestFit="1" customWidth="1"/>
    <col min="5402" max="5402" width="15.5" style="1" customWidth="1"/>
    <col min="5403" max="5406" width="10.75" style="1"/>
    <col min="5407" max="5407" width="12.75" style="1" customWidth="1"/>
    <col min="5408" max="5408" width="18.75" style="1" customWidth="1"/>
    <col min="5409" max="5410" width="10.75" style="1"/>
    <col min="5411" max="5411" width="21" style="1" customWidth="1"/>
    <col min="5412" max="5634" width="10.75" style="1"/>
    <col min="5635" max="5635" width="15.375" style="1" customWidth="1"/>
    <col min="5636" max="5636" width="24.125" style="1" customWidth="1"/>
    <col min="5637" max="5637" width="23.125" style="1" customWidth="1"/>
    <col min="5638" max="5638" width="14.25" style="1" customWidth="1"/>
    <col min="5639" max="5642" width="10.75" style="1"/>
    <col min="5643" max="5643" width="30" style="1" customWidth="1"/>
    <col min="5644" max="5645" width="10.75" style="1"/>
    <col min="5646" max="5646" width="21" style="1" customWidth="1"/>
    <col min="5647" max="5655" width="10.75" style="1"/>
    <col min="5656" max="5656" width="14" style="1" customWidth="1"/>
    <col min="5657" max="5657" width="41.25" style="1" bestFit="1" customWidth="1"/>
    <col min="5658" max="5658" width="15.5" style="1" customWidth="1"/>
    <col min="5659" max="5662" width="10.75" style="1"/>
    <col min="5663" max="5663" width="12.75" style="1" customWidth="1"/>
    <col min="5664" max="5664" width="18.75" style="1" customWidth="1"/>
    <col min="5665" max="5666" width="10.75" style="1"/>
    <col min="5667" max="5667" width="21" style="1" customWidth="1"/>
    <col min="5668" max="5890" width="10.75" style="1"/>
    <col min="5891" max="5891" width="15.375" style="1" customWidth="1"/>
    <col min="5892" max="5892" width="24.125" style="1" customWidth="1"/>
    <col min="5893" max="5893" width="23.125" style="1" customWidth="1"/>
    <col min="5894" max="5894" width="14.25" style="1" customWidth="1"/>
    <col min="5895" max="5898" width="10.75" style="1"/>
    <col min="5899" max="5899" width="30" style="1" customWidth="1"/>
    <col min="5900" max="5901" width="10.75" style="1"/>
    <col min="5902" max="5902" width="21" style="1" customWidth="1"/>
    <col min="5903" max="5911" width="10.75" style="1"/>
    <col min="5912" max="5912" width="14" style="1" customWidth="1"/>
    <col min="5913" max="5913" width="41.25" style="1" bestFit="1" customWidth="1"/>
    <col min="5914" max="5914" width="15.5" style="1" customWidth="1"/>
    <col min="5915" max="5918" width="10.75" style="1"/>
    <col min="5919" max="5919" width="12.75" style="1" customWidth="1"/>
    <col min="5920" max="5920" width="18.75" style="1" customWidth="1"/>
    <col min="5921" max="5922" width="10.75" style="1"/>
    <col min="5923" max="5923" width="21" style="1" customWidth="1"/>
    <col min="5924" max="6146" width="10.75" style="1"/>
    <col min="6147" max="6147" width="15.375" style="1" customWidth="1"/>
    <col min="6148" max="6148" width="24.125" style="1" customWidth="1"/>
    <col min="6149" max="6149" width="23.125" style="1" customWidth="1"/>
    <col min="6150" max="6150" width="14.25" style="1" customWidth="1"/>
    <col min="6151" max="6154" width="10.75" style="1"/>
    <col min="6155" max="6155" width="30" style="1" customWidth="1"/>
    <col min="6156" max="6157" width="10.75" style="1"/>
    <col min="6158" max="6158" width="21" style="1" customWidth="1"/>
    <col min="6159" max="6167" width="10.75" style="1"/>
    <col min="6168" max="6168" width="14" style="1" customWidth="1"/>
    <col min="6169" max="6169" width="41.25" style="1" bestFit="1" customWidth="1"/>
    <col min="6170" max="6170" width="15.5" style="1" customWidth="1"/>
    <col min="6171" max="6174" width="10.75" style="1"/>
    <col min="6175" max="6175" width="12.75" style="1" customWidth="1"/>
    <col min="6176" max="6176" width="18.75" style="1" customWidth="1"/>
    <col min="6177" max="6178" width="10.75" style="1"/>
    <col min="6179" max="6179" width="21" style="1" customWidth="1"/>
    <col min="6180" max="6402" width="10.75" style="1"/>
    <col min="6403" max="6403" width="15.375" style="1" customWidth="1"/>
    <col min="6404" max="6404" width="24.125" style="1" customWidth="1"/>
    <col min="6405" max="6405" width="23.125" style="1" customWidth="1"/>
    <col min="6406" max="6406" width="14.25" style="1" customWidth="1"/>
    <col min="6407" max="6410" width="10.75" style="1"/>
    <col min="6411" max="6411" width="30" style="1" customWidth="1"/>
    <col min="6412" max="6413" width="10.75" style="1"/>
    <col min="6414" max="6414" width="21" style="1" customWidth="1"/>
    <col min="6415" max="6423" width="10.75" style="1"/>
    <col min="6424" max="6424" width="14" style="1" customWidth="1"/>
    <col min="6425" max="6425" width="41.25" style="1" bestFit="1" customWidth="1"/>
    <col min="6426" max="6426" width="15.5" style="1" customWidth="1"/>
    <col min="6427" max="6430" width="10.75" style="1"/>
    <col min="6431" max="6431" width="12.75" style="1" customWidth="1"/>
    <col min="6432" max="6432" width="18.75" style="1" customWidth="1"/>
    <col min="6433" max="6434" width="10.75" style="1"/>
    <col min="6435" max="6435" width="21" style="1" customWidth="1"/>
    <col min="6436" max="6658" width="10.75" style="1"/>
    <col min="6659" max="6659" width="15.375" style="1" customWidth="1"/>
    <col min="6660" max="6660" width="24.125" style="1" customWidth="1"/>
    <col min="6661" max="6661" width="23.125" style="1" customWidth="1"/>
    <col min="6662" max="6662" width="14.25" style="1" customWidth="1"/>
    <col min="6663" max="6666" width="10.75" style="1"/>
    <col min="6667" max="6667" width="30" style="1" customWidth="1"/>
    <col min="6668" max="6669" width="10.75" style="1"/>
    <col min="6670" max="6670" width="21" style="1" customWidth="1"/>
    <col min="6671" max="6679" width="10.75" style="1"/>
    <col min="6680" max="6680" width="14" style="1" customWidth="1"/>
    <col min="6681" max="6681" width="41.25" style="1" bestFit="1" customWidth="1"/>
    <col min="6682" max="6682" width="15.5" style="1" customWidth="1"/>
    <col min="6683" max="6686" width="10.75" style="1"/>
    <col min="6687" max="6687" width="12.75" style="1" customWidth="1"/>
    <col min="6688" max="6688" width="18.75" style="1" customWidth="1"/>
    <col min="6689" max="6690" width="10.75" style="1"/>
    <col min="6691" max="6691" width="21" style="1" customWidth="1"/>
    <col min="6692" max="6914" width="10.75" style="1"/>
    <col min="6915" max="6915" width="15.375" style="1" customWidth="1"/>
    <col min="6916" max="6916" width="24.125" style="1" customWidth="1"/>
    <col min="6917" max="6917" width="23.125" style="1" customWidth="1"/>
    <col min="6918" max="6918" width="14.25" style="1" customWidth="1"/>
    <col min="6919" max="6922" width="10.75" style="1"/>
    <col min="6923" max="6923" width="30" style="1" customWidth="1"/>
    <col min="6924" max="6925" width="10.75" style="1"/>
    <col min="6926" max="6926" width="21" style="1" customWidth="1"/>
    <col min="6927" max="6935" width="10.75" style="1"/>
    <col min="6936" max="6936" width="14" style="1" customWidth="1"/>
    <col min="6937" max="6937" width="41.25" style="1" bestFit="1" customWidth="1"/>
    <col min="6938" max="6938" width="15.5" style="1" customWidth="1"/>
    <col min="6939" max="6942" width="10.75" style="1"/>
    <col min="6943" max="6943" width="12.75" style="1" customWidth="1"/>
    <col min="6944" max="6944" width="18.75" style="1" customWidth="1"/>
    <col min="6945" max="6946" width="10.75" style="1"/>
    <col min="6947" max="6947" width="21" style="1" customWidth="1"/>
    <col min="6948" max="7170" width="10.75" style="1"/>
    <col min="7171" max="7171" width="15.375" style="1" customWidth="1"/>
    <col min="7172" max="7172" width="24.125" style="1" customWidth="1"/>
    <col min="7173" max="7173" width="23.125" style="1" customWidth="1"/>
    <col min="7174" max="7174" width="14.25" style="1" customWidth="1"/>
    <col min="7175" max="7178" width="10.75" style="1"/>
    <col min="7179" max="7179" width="30" style="1" customWidth="1"/>
    <col min="7180" max="7181" width="10.75" style="1"/>
    <col min="7182" max="7182" width="21" style="1" customWidth="1"/>
    <col min="7183" max="7191" width="10.75" style="1"/>
    <col min="7192" max="7192" width="14" style="1" customWidth="1"/>
    <col min="7193" max="7193" width="41.25" style="1" bestFit="1" customWidth="1"/>
    <col min="7194" max="7194" width="15.5" style="1" customWidth="1"/>
    <col min="7195" max="7198" width="10.75" style="1"/>
    <col min="7199" max="7199" width="12.75" style="1" customWidth="1"/>
    <col min="7200" max="7200" width="18.75" style="1" customWidth="1"/>
    <col min="7201" max="7202" width="10.75" style="1"/>
    <col min="7203" max="7203" width="21" style="1" customWidth="1"/>
    <col min="7204" max="7426" width="10.75" style="1"/>
    <col min="7427" max="7427" width="15.375" style="1" customWidth="1"/>
    <col min="7428" max="7428" width="24.125" style="1" customWidth="1"/>
    <col min="7429" max="7429" width="23.125" style="1" customWidth="1"/>
    <col min="7430" max="7430" width="14.25" style="1" customWidth="1"/>
    <col min="7431" max="7434" width="10.75" style="1"/>
    <col min="7435" max="7435" width="30" style="1" customWidth="1"/>
    <col min="7436" max="7437" width="10.75" style="1"/>
    <col min="7438" max="7438" width="21" style="1" customWidth="1"/>
    <col min="7439" max="7447" width="10.75" style="1"/>
    <col min="7448" max="7448" width="14" style="1" customWidth="1"/>
    <col min="7449" max="7449" width="41.25" style="1" bestFit="1" customWidth="1"/>
    <col min="7450" max="7450" width="15.5" style="1" customWidth="1"/>
    <col min="7451" max="7454" width="10.75" style="1"/>
    <col min="7455" max="7455" width="12.75" style="1" customWidth="1"/>
    <col min="7456" max="7456" width="18.75" style="1" customWidth="1"/>
    <col min="7457" max="7458" width="10.75" style="1"/>
    <col min="7459" max="7459" width="21" style="1" customWidth="1"/>
    <col min="7460" max="7682" width="10.75" style="1"/>
    <col min="7683" max="7683" width="15.375" style="1" customWidth="1"/>
    <col min="7684" max="7684" width="24.125" style="1" customWidth="1"/>
    <col min="7685" max="7685" width="23.125" style="1" customWidth="1"/>
    <col min="7686" max="7686" width="14.25" style="1" customWidth="1"/>
    <col min="7687" max="7690" width="10.75" style="1"/>
    <col min="7691" max="7691" width="30" style="1" customWidth="1"/>
    <col min="7692" max="7693" width="10.75" style="1"/>
    <col min="7694" max="7694" width="21" style="1" customWidth="1"/>
    <col min="7695" max="7703" width="10.75" style="1"/>
    <col min="7704" max="7704" width="14" style="1" customWidth="1"/>
    <col min="7705" max="7705" width="41.25" style="1" bestFit="1" customWidth="1"/>
    <col min="7706" max="7706" width="15.5" style="1" customWidth="1"/>
    <col min="7707" max="7710" width="10.75" style="1"/>
    <col min="7711" max="7711" width="12.75" style="1" customWidth="1"/>
    <col min="7712" max="7712" width="18.75" style="1" customWidth="1"/>
    <col min="7713" max="7714" width="10.75" style="1"/>
    <col min="7715" max="7715" width="21" style="1" customWidth="1"/>
    <col min="7716" max="7938" width="10.75" style="1"/>
    <col min="7939" max="7939" width="15.375" style="1" customWidth="1"/>
    <col min="7940" max="7940" width="24.125" style="1" customWidth="1"/>
    <col min="7941" max="7941" width="23.125" style="1" customWidth="1"/>
    <col min="7942" max="7942" width="14.25" style="1" customWidth="1"/>
    <col min="7943" max="7946" width="10.75" style="1"/>
    <col min="7947" max="7947" width="30" style="1" customWidth="1"/>
    <col min="7948" max="7949" width="10.75" style="1"/>
    <col min="7950" max="7950" width="21" style="1" customWidth="1"/>
    <col min="7951" max="7959" width="10.75" style="1"/>
    <col min="7960" max="7960" width="14" style="1" customWidth="1"/>
    <col min="7961" max="7961" width="41.25" style="1" bestFit="1" customWidth="1"/>
    <col min="7962" max="7962" width="15.5" style="1" customWidth="1"/>
    <col min="7963" max="7966" width="10.75" style="1"/>
    <col min="7967" max="7967" width="12.75" style="1" customWidth="1"/>
    <col min="7968" max="7968" width="18.75" style="1" customWidth="1"/>
    <col min="7969" max="7970" width="10.75" style="1"/>
    <col min="7971" max="7971" width="21" style="1" customWidth="1"/>
    <col min="7972" max="8194" width="10.75" style="1"/>
    <col min="8195" max="8195" width="15.375" style="1" customWidth="1"/>
    <col min="8196" max="8196" width="24.125" style="1" customWidth="1"/>
    <col min="8197" max="8197" width="23.125" style="1" customWidth="1"/>
    <col min="8198" max="8198" width="14.25" style="1" customWidth="1"/>
    <col min="8199" max="8202" width="10.75" style="1"/>
    <col min="8203" max="8203" width="30" style="1" customWidth="1"/>
    <col min="8204" max="8205" width="10.75" style="1"/>
    <col min="8206" max="8206" width="21" style="1" customWidth="1"/>
    <col min="8207" max="8215" width="10.75" style="1"/>
    <col min="8216" max="8216" width="14" style="1" customWidth="1"/>
    <col min="8217" max="8217" width="41.25" style="1" bestFit="1" customWidth="1"/>
    <col min="8218" max="8218" width="15.5" style="1" customWidth="1"/>
    <col min="8219" max="8222" width="10.75" style="1"/>
    <col min="8223" max="8223" width="12.75" style="1" customWidth="1"/>
    <col min="8224" max="8224" width="18.75" style="1" customWidth="1"/>
    <col min="8225" max="8226" width="10.75" style="1"/>
    <col min="8227" max="8227" width="21" style="1" customWidth="1"/>
    <col min="8228" max="8450" width="10.75" style="1"/>
    <col min="8451" max="8451" width="15.375" style="1" customWidth="1"/>
    <col min="8452" max="8452" width="24.125" style="1" customWidth="1"/>
    <col min="8453" max="8453" width="23.125" style="1" customWidth="1"/>
    <col min="8454" max="8454" width="14.25" style="1" customWidth="1"/>
    <col min="8455" max="8458" width="10.75" style="1"/>
    <col min="8459" max="8459" width="30" style="1" customWidth="1"/>
    <col min="8460" max="8461" width="10.75" style="1"/>
    <col min="8462" max="8462" width="21" style="1" customWidth="1"/>
    <col min="8463" max="8471" width="10.75" style="1"/>
    <col min="8472" max="8472" width="14" style="1" customWidth="1"/>
    <col min="8473" max="8473" width="41.25" style="1" bestFit="1" customWidth="1"/>
    <col min="8474" max="8474" width="15.5" style="1" customWidth="1"/>
    <col min="8475" max="8478" width="10.75" style="1"/>
    <col min="8479" max="8479" width="12.75" style="1" customWidth="1"/>
    <col min="8480" max="8480" width="18.75" style="1" customWidth="1"/>
    <col min="8481" max="8482" width="10.75" style="1"/>
    <col min="8483" max="8483" width="21" style="1" customWidth="1"/>
    <col min="8484" max="8706" width="10.75" style="1"/>
    <col min="8707" max="8707" width="15.375" style="1" customWidth="1"/>
    <col min="8708" max="8708" width="24.125" style="1" customWidth="1"/>
    <col min="8709" max="8709" width="23.125" style="1" customWidth="1"/>
    <col min="8710" max="8710" width="14.25" style="1" customWidth="1"/>
    <col min="8711" max="8714" width="10.75" style="1"/>
    <col min="8715" max="8715" width="30" style="1" customWidth="1"/>
    <col min="8716" max="8717" width="10.75" style="1"/>
    <col min="8718" max="8718" width="21" style="1" customWidth="1"/>
    <col min="8719" max="8727" width="10.75" style="1"/>
    <col min="8728" max="8728" width="14" style="1" customWidth="1"/>
    <col min="8729" max="8729" width="41.25" style="1" bestFit="1" customWidth="1"/>
    <col min="8730" max="8730" width="15.5" style="1" customWidth="1"/>
    <col min="8731" max="8734" width="10.75" style="1"/>
    <col min="8735" max="8735" width="12.75" style="1" customWidth="1"/>
    <col min="8736" max="8736" width="18.75" style="1" customWidth="1"/>
    <col min="8737" max="8738" width="10.75" style="1"/>
    <col min="8739" max="8739" width="21" style="1" customWidth="1"/>
    <col min="8740" max="8962" width="10.75" style="1"/>
    <col min="8963" max="8963" width="15.375" style="1" customWidth="1"/>
    <col min="8964" max="8964" width="24.125" style="1" customWidth="1"/>
    <col min="8965" max="8965" width="23.125" style="1" customWidth="1"/>
    <col min="8966" max="8966" width="14.25" style="1" customWidth="1"/>
    <col min="8967" max="8970" width="10.75" style="1"/>
    <col min="8971" max="8971" width="30" style="1" customWidth="1"/>
    <col min="8972" max="8973" width="10.75" style="1"/>
    <col min="8974" max="8974" width="21" style="1" customWidth="1"/>
    <col min="8975" max="8983" width="10.75" style="1"/>
    <col min="8984" max="8984" width="14" style="1" customWidth="1"/>
    <col min="8985" max="8985" width="41.25" style="1" bestFit="1" customWidth="1"/>
    <col min="8986" max="8986" width="15.5" style="1" customWidth="1"/>
    <col min="8987" max="8990" width="10.75" style="1"/>
    <col min="8991" max="8991" width="12.75" style="1" customWidth="1"/>
    <col min="8992" max="8992" width="18.75" style="1" customWidth="1"/>
    <col min="8993" max="8994" width="10.75" style="1"/>
    <col min="8995" max="8995" width="21" style="1" customWidth="1"/>
    <col min="8996" max="9218" width="10.75" style="1"/>
    <col min="9219" max="9219" width="15.375" style="1" customWidth="1"/>
    <col min="9220" max="9220" width="24.125" style="1" customWidth="1"/>
    <col min="9221" max="9221" width="23.125" style="1" customWidth="1"/>
    <col min="9222" max="9222" width="14.25" style="1" customWidth="1"/>
    <col min="9223" max="9226" width="10.75" style="1"/>
    <col min="9227" max="9227" width="30" style="1" customWidth="1"/>
    <col min="9228" max="9229" width="10.75" style="1"/>
    <col min="9230" max="9230" width="21" style="1" customWidth="1"/>
    <col min="9231" max="9239" width="10.75" style="1"/>
    <col min="9240" max="9240" width="14" style="1" customWidth="1"/>
    <col min="9241" max="9241" width="41.25" style="1" bestFit="1" customWidth="1"/>
    <col min="9242" max="9242" width="15.5" style="1" customWidth="1"/>
    <col min="9243" max="9246" width="10.75" style="1"/>
    <col min="9247" max="9247" width="12.75" style="1" customWidth="1"/>
    <col min="9248" max="9248" width="18.75" style="1" customWidth="1"/>
    <col min="9249" max="9250" width="10.75" style="1"/>
    <col min="9251" max="9251" width="21" style="1" customWidth="1"/>
    <col min="9252" max="9474" width="10.75" style="1"/>
    <col min="9475" max="9475" width="15.375" style="1" customWidth="1"/>
    <col min="9476" max="9476" width="24.125" style="1" customWidth="1"/>
    <col min="9477" max="9477" width="23.125" style="1" customWidth="1"/>
    <col min="9478" max="9478" width="14.25" style="1" customWidth="1"/>
    <col min="9479" max="9482" width="10.75" style="1"/>
    <col min="9483" max="9483" width="30" style="1" customWidth="1"/>
    <col min="9484" max="9485" width="10.75" style="1"/>
    <col min="9486" max="9486" width="21" style="1" customWidth="1"/>
    <col min="9487" max="9495" width="10.75" style="1"/>
    <col min="9496" max="9496" width="14" style="1" customWidth="1"/>
    <col min="9497" max="9497" width="41.25" style="1" bestFit="1" customWidth="1"/>
    <col min="9498" max="9498" width="15.5" style="1" customWidth="1"/>
    <col min="9499" max="9502" width="10.75" style="1"/>
    <col min="9503" max="9503" width="12.75" style="1" customWidth="1"/>
    <col min="9504" max="9504" width="18.75" style="1" customWidth="1"/>
    <col min="9505" max="9506" width="10.75" style="1"/>
    <col min="9507" max="9507" width="21" style="1" customWidth="1"/>
    <col min="9508" max="9730" width="10.75" style="1"/>
    <col min="9731" max="9731" width="15.375" style="1" customWidth="1"/>
    <col min="9732" max="9732" width="24.125" style="1" customWidth="1"/>
    <col min="9733" max="9733" width="23.125" style="1" customWidth="1"/>
    <col min="9734" max="9734" width="14.25" style="1" customWidth="1"/>
    <col min="9735" max="9738" width="10.75" style="1"/>
    <col min="9739" max="9739" width="30" style="1" customWidth="1"/>
    <col min="9740" max="9741" width="10.75" style="1"/>
    <col min="9742" max="9742" width="21" style="1" customWidth="1"/>
    <col min="9743" max="9751" width="10.75" style="1"/>
    <col min="9752" max="9752" width="14" style="1" customWidth="1"/>
    <col min="9753" max="9753" width="41.25" style="1" bestFit="1" customWidth="1"/>
    <col min="9754" max="9754" width="15.5" style="1" customWidth="1"/>
    <col min="9755" max="9758" width="10.75" style="1"/>
    <col min="9759" max="9759" width="12.75" style="1" customWidth="1"/>
    <col min="9760" max="9760" width="18.75" style="1" customWidth="1"/>
    <col min="9761" max="9762" width="10.75" style="1"/>
    <col min="9763" max="9763" width="21" style="1" customWidth="1"/>
    <col min="9764" max="9986" width="10.75" style="1"/>
    <col min="9987" max="9987" width="15.375" style="1" customWidth="1"/>
    <col min="9988" max="9988" width="24.125" style="1" customWidth="1"/>
    <col min="9989" max="9989" width="23.125" style="1" customWidth="1"/>
    <col min="9990" max="9990" width="14.25" style="1" customWidth="1"/>
    <col min="9991" max="9994" width="10.75" style="1"/>
    <col min="9995" max="9995" width="30" style="1" customWidth="1"/>
    <col min="9996" max="9997" width="10.75" style="1"/>
    <col min="9998" max="9998" width="21" style="1" customWidth="1"/>
    <col min="9999" max="10007" width="10.75" style="1"/>
    <col min="10008" max="10008" width="14" style="1" customWidth="1"/>
    <col min="10009" max="10009" width="41.25" style="1" bestFit="1" customWidth="1"/>
    <col min="10010" max="10010" width="15.5" style="1" customWidth="1"/>
    <col min="10011" max="10014" width="10.75" style="1"/>
    <col min="10015" max="10015" width="12.75" style="1" customWidth="1"/>
    <col min="10016" max="10016" width="18.75" style="1" customWidth="1"/>
    <col min="10017" max="10018" width="10.75" style="1"/>
    <col min="10019" max="10019" width="21" style="1" customWidth="1"/>
    <col min="10020" max="10242" width="10.75" style="1"/>
    <col min="10243" max="10243" width="15.375" style="1" customWidth="1"/>
    <col min="10244" max="10244" width="24.125" style="1" customWidth="1"/>
    <col min="10245" max="10245" width="23.125" style="1" customWidth="1"/>
    <col min="10246" max="10246" width="14.25" style="1" customWidth="1"/>
    <col min="10247" max="10250" width="10.75" style="1"/>
    <col min="10251" max="10251" width="30" style="1" customWidth="1"/>
    <col min="10252" max="10253" width="10.75" style="1"/>
    <col min="10254" max="10254" width="21" style="1" customWidth="1"/>
    <col min="10255" max="10263" width="10.75" style="1"/>
    <col min="10264" max="10264" width="14" style="1" customWidth="1"/>
    <col min="10265" max="10265" width="41.25" style="1" bestFit="1" customWidth="1"/>
    <col min="10266" max="10266" width="15.5" style="1" customWidth="1"/>
    <col min="10267" max="10270" width="10.75" style="1"/>
    <col min="10271" max="10271" width="12.75" style="1" customWidth="1"/>
    <col min="10272" max="10272" width="18.75" style="1" customWidth="1"/>
    <col min="10273" max="10274" width="10.75" style="1"/>
    <col min="10275" max="10275" width="21" style="1" customWidth="1"/>
    <col min="10276" max="10498" width="10.75" style="1"/>
    <col min="10499" max="10499" width="15.375" style="1" customWidth="1"/>
    <col min="10500" max="10500" width="24.125" style="1" customWidth="1"/>
    <col min="10501" max="10501" width="23.125" style="1" customWidth="1"/>
    <col min="10502" max="10502" width="14.25" style="1" customWidth="1"/>
    <col min="10503" max="10506" width="10.75" style="1"/>
    <col min="10507" max="10507" width="30" style="1" customWidth="1"/>
    <col min="10508" max="10509" width="10.75" style="1"/>
    <col min="10510" max="10510" width="21" style="1" customWidth="1"/>
    <col min="10511" max="10519" width="10.75" style="1"/>
    <col min="10520" max="10520" width="14" style="1" customWidth="1"/>
    <col min="10521" max="10521" width="41.25" style="1" bestFit="1" customWidth="1"/>
    <col min="10522" max="10522" width="15.5" style="1" customWidth="1"/>
    <col min="10523" max="10526" width="10.75" style="1"/>
    <col min="10527" max="10527" width="12.75" style="1" customWidth="1"/>
    <col min="10528" max="10528" width="18.75" style="1" customWidth="1"/>
    <col min="10529" max="10530" width="10.75" style="1"/>
    <col min="10531" max="10531" width="21" style="1" customWidth="1"/>
    <col min="10532" max="10754" width="10.75" style="1"/>
    <col min="10755" max="10755" width="15.375" style="1" customWidth="1"/>
    <col min="10756" max="10756" width="24.125" style="1" customWidth="1"/>
    <col min="10757" max="10757" width="23.125" style="1" customWidth="1"/>
    <col min="10758" max="10758" width="14.25" style="1" customWidth="1"/>
    <col min="10759" max="10762" width="10.75" style="1"/>
    <col min="10763" max="10763" width="30" style="1" customWidth="1"/>
    <col min="10764" max="10765" width="10.75" style="1"/>
    <col min="10766" max="10766" width="21" style="1" customWidth="1"/>
    <col min="10767" max="10775" width="10.75" style="1"/>
    <col min="10776" max="10776" width="14" style="1" customWidth="1"/>
    <col min="10777" max="10777" width="41.25" style="1" bestFit="1" customWidth="1"/>
    <col min="10778" max="10778" width="15.5" style="1" customWidth="1"/>
    <col min="10779" max="10782" width="10.75" style="1"/>
    <col min="10783" max="10783" width="12.75" style="1" customWidth="1"/>
    <col min="10784" max="10784" width="18.75" style="1" customWidth="1"/>
    <col min="10785" max="10786" width="10.75" style="1"/>
    <col min="10787" max="10787" width="21" style="1" customWidth="1"/>
    <col min="10788" max="11010" width="10.75" style="1"/>
    <col min="11011" max="11011" width="15.375" style="1" customWidth="1"/>
    <col min="11012" max="11012" width="24.125" style="1" customWidth="1"/>
    <col min="11013" max="11013" width="23.125" style="1" customWidth="1"/>
    <col min="11014" max="11014" width="14.25" style="1" customWidth="1"/>
    <col min="11015" max="11018" width="10.75" style="1"/>
    <col min="11019" max="11019" width="30" style="1" customWidth="1"/>
    <col min="11020" max="11021" width="10.75" style="1"/>
    <col min="11022" max="11022" width="21" style="1" customWidth="1"/>
    <col min="11023" max="11031" width="10.75" style="1"/>
    <col min="11032" max="11032" width="14" style="1" customWidth="1"/>
    <col min="11033" max="11033" width="41.25" style="1" bestFit="1" customWidth="1"/>
    <col min="11034" max="11034" width="15.5" style="1" customWidth="1"/>
    <col min="11035" max="11038" width="10.75" style="1"/>
    <col min="11039" max="11039" width="12.75" style="1" customWidth="1"/>
    <col min="11040" max="11040" width="18.75" style="1" customWidth="1"/>
    <col min="11041" max="11042" width="10.75" style="1"/>
    <col min="11043" max="11043" width="21" style="1" customWidth="1"/>
    <col min="11044" max="11266" width="10.75" style="1"/>
    <col min="11267" max="11267" width="15.375" style="1" customWidth="1"/>
    <col min="11268" max="11268" width="24.125" style="1" customWidth="1"/>
    <col min="11269" max="11269" width="23.125" style="1" customWidth="1"/>
    <col min="11270" max="11270" width="14.25" style="1" customWidth="1"/>
    <col min="11271" max="11274" width="10.75" style="1"/>
    <col min="11275" max="11275" width="30" style="1" customWidth="1"/>
    <col min="11276" max="11277" width="10.75" style="1"/>
    <col min="11278" max="11278" width="21" style="1" customWidth="1"/>
    <col min="11279" max="11287" width="10.75" style="1"/>
    <col min="11288" max="11288" width="14" style="1" customWidth="1"/>
    <col min="11289" max="11289" width="41.25" style="1" bestFit="1" customWidth="1"/>
    <col min="11290" max="11290" width="15.5" style="1" customWidth="1"/>
    <col min="11291" max="11294" width="10.75" style="1"/>
    <col min="11295" max="11295" width="12.75" style="1" customWidth="1"/>
    <col min="11296" max="11296" width="18.75" style="1" customWidth="1"/>
    <col min="11297" max="11298" width="10.75" style="1"/>
    <col min="11299" max="11299" width="21" style="1" customWidth="1"/>
    <col min="11300" max="11522" width="10.75" style="1"/>
    <col min="11523" max="11523" width="15.375" style="1" customWidth="1"/>
    <col min="11524" max="11524" width="24.125" style="1" customWidth="1"/>
    <col min="11525" max="11525" width="23.125" style="1" customWidth="1"/>
    <col min="11526" max="11526" width="14.25" style="1" customWidth="1"/>
    <col min="11527" max="11530" width="10.75" style="1"/>
    <col min="11531" max="11531" width="30" style="1" customWidth="1"/>
    <col min="11532" max="11533" width="10.75" style="1"/>
    <col min="11534" max="11534" width="21" style="1" customWidth="1"/>
    <col min="11535" max="11543" width="10.75" style="1"/>
    <col min="11544" max="11544" width="14" style="1" customWidth="1"/>
    <col min="11545" max="11545" width="41.25" style="1" bestFit="1" customWidth="1"/>
    <col min="11546" max="11546" width="15.5" style="1" customWidth="1"/>
    <col min="11547" max="11550" width="10.75" style="1"/>
    <col min="11551" max="11551" width="12.75" style="1" customWidth="1"/>
    <col min="11552" max="11552" width="18.75" style="1" customWidth="1"/>
    <col min="11553" max="11554" width="10.75" style="1"/>
    <col min="11555" max="11555" width="21" style="1" customWidth="1"/>
    <col min="11556" max="11778" width="10.75" style="1"/>
    <col min="11779" max="11779" width="15.375" style="1" customWidth="1"/>
    <col min="11780" max="11780" width="24.125" style="1" customWidth="1"/>
    <col min="11781" max="11781" width="23.125" style="1" customWidth="1"/>
    <col min="11782" max="11782" width="14.25" style="1" customWidth="1"/>
    <col min="11783" max="11786" width="10.75" style="1"/>
    <col min="11787" max="11787" width="30" style="1" customWidth="1"/>
    <col min="11788" max="11789" width="10.75" style="1"/>
    <col min="11790" max="11790" width="21" style="1" customWidth="1"/>
    <col min="11791" max="11799" width="10.75" style="1"/>
    <col min="11800" max="11800" width="14" style="1" customWidth="1"/>
    <col min="11801" max="11801" width="41.25" style="1" bestFit="1" customWidth="1"/>
    <col min="11802" max="11802" width="15.5" style="1" customWidth="1"/>
    <col min="11803" max="11806" width="10.75" style="1"/>
    <col min="11807" max="11807" width="12.75" style="1" customWidth="1"/>
    <col min="11808" max="11808" width="18.75" style="1" customWidth="1"/>
    <col min="11809" max="11810" width="10.75" style="1"/>
    <col min="11811" max="11811" width="21" style="1" customWidth="1"/>
    <col min="11812" max="12034" width="10.75" style="1"/>
    <col min="12035" max="12035" width="15.375" style="1" customWidth="1"/>
    <col min="12036" max="12036" width="24.125" style="1" customWidth="1"/>
    <col min="12037" max="12037" width="23.125" style="1" customWidth="1"/>
    <col min="12038" max="12038" width="14.25" style="1" customWidth="1"/>
    <col min="12039" max="12042" width="10.75" style="1"/>
    <col min="12043" max="12043" width="30" style="1" customWidth="1"/>
    <col min="12044" max="12045" width="10.75" style="1"/>
    <col min="12046" max="12046" width="21" style="1" customWidth="1"/>
    <col min="12047" max="12055" width="10.75" style="1"/>
    <col min="12056" max="12056" width="14" style="1" customWidth="1"/>
    <col min="12057" max="12057" width="41.25" style="1" bestFit="1" customWidth="1"/>
    <col min="12058" max="12058" width="15.5" style="1" customWidth="1"/>
    <col min="12059" max="12062" width="10.75" style="1"/>
    <col min="12063" max="12063" width="12.75" style="1" customWidth="1"/>
    <col min="12064" max="12064" width="18.75" style="1" customWidth="1"/>
    <col min="12065" max="12066" width="10.75" style="1"/>
    <col min="12067" max="12067" width="21" style="1" customWidth="1"/>
    <col min="12068" max="12290" width="10.75" style="1"/>
    <col min="12291" max="12291" width="15.375" style="1" customWidth="1"/>
    <col min="12292" max="12292" width="24.125" style="1" customWidth="1"/>
    <col min="12293" max="12293" width="23.125" style="1" customWidth="1"/>
    <col min="12294" max="12294" width="14.25" style="1" customWidth="1"/>
    <col min="12295" max="12298" width="10.75" style="1"/>
    <col min="12299" max="12299" width="30" style="1" customWidth="1"/>
    <col min="12300" max="12301" width="10.75" style="1"/>
    <col min="12302" max="12302" width="21" style="1" customWidth="1"/>
    <col min="12303" max="12311" width="10.75" style="1"/>
    <col min="12312" max="12312" width="14" style="1" customWidth="1"/>
    <col min="12313" max="12313" width="41.25" style="1" bestFit="1" customWidth="1"/>
    <col min="12314" max="12314" width="15.5" style="1" customWidth="1"/>
    <col min="12315" max="12318" width="10.75" style="1"/>
    <col min="12319" max="12319" width="12.75" style="1" customWidth="1"/>
    <col min="12320" max="12320" width="18.75" style="1" customWidth="1"/>
    <col min="12321" max="12322" width="10.75" style="1"/>
    <col min="12323" max="12323" width="21" style="1" customWidth="1"/>
    <col min="12324" max="12546" width="10.75" style="1"/>
    <col min="12547" max="12547" width="15.375" style="1" customWidth="1"/>
    <col min="12548" max="12548" width="24.125" style="1" customWidth="1"/>
    <col min="12549" max="12549" width="23.125" style="1" customWidth="1"/>
    <col min="12550" max="12550" width="14.25" style="1" customWidth="1"/>
    <col min="12551" max="12554" width="10.75" style="1"/>
    <col min="12555" max="12555" width="30" style="1" customWidth="1"/>
    <col min="12556" max="12557" width="10.75" style="1"/>
    <col min="12558" max="12558" width="21" style="1" customWidth="1"/>
    <col min="12559" max="12567" width="10.75" style="1"/>
    <col min="12568" max="12568" width="14" style="1" customWidth="1"/>
    <col min="12569" max="12569" width="41.25" style="1" bestFit="1" customWidth="1"/>
    <col min="12570" max="12570" width="15.5" style="1" customWidth="1"/>
    <col min="12571" max="12574" width="10.75" style="1"/>
    <col min="12575" max="12575" width="12.75" style="1" customWidth="1"/>
    <col min="12576" max="12576" width="18.75" style="1" customWidth="1"/>
    <col min="12577" max="12578" width="10.75" style="1"/>
    <col min="12579" max="12579" width="21" style="1" customWidth="1"/>
    <col min="12580" max="12802" width="10.75" style="1"/>
    <col min="12803" max="12803" width="15.375" style="1" customWidth="1"/>
    <col min="12804" max="12804" width="24.125" style="1" customWidth="1"/>
    <col min="12805" max="12805" width="23.125" style="1" customWidth="1"/>
    <col min="12806" max="12806" width="14.25" style="1" customWidth="1"/>
    <col min="12807" max="12810" width="10.75" style="1"/>
    <col min="12811" max="12811" width="30" style="1" customWidth="1"/>
    <col min="12812" max="12813" width="10.75" style="1"/>
    <col min="12814" max="12814" width="21" style="1" customWidth="1"/>
    <col min="12815" max="12823" width="10.75" style="1"/>
    <col min="12824" max="12824" width="14" style="1" customWidth="1"/>
    <col min="12825" max="12825" width="41.25" style="1" bestFit="1" customWidth="1"/>
    <col min="12826" max="12826" width="15.5" style="1" customWidth="1"/>
    <col min="12827" max="12830" width="10.75" style="1"/>
    <col min="12831" max="12831" width="12.75" style="1" customWidth="1"/>
    <col min="12832" max="12832" width="18.75" style="1" customWidth="1"/>
    <col min="12833" max="12834" width="10.75" style="1"/>
    <col min="12835" max="12835" width="21" style="1" customWidth="1"/>
    <col min="12836" max="13058" width="10.75" style="1"/>
    <col min="13059" max="13059" width="15.375" style="1" customWidth="1"/>
    <col min="13060" max="13060" width="24.125" style="1" customWidth="1"/>
    <col min="13061" max="13061" width="23.125" style="1" customWidth="1"/>
    <col min="13062" max="13062" width="14.25" style="1" customWidth="1"/>
    <col min="13063" max="13066" width="10.75" style="1"/>
    <col min="13067" max="13067" width="30" style="1" customWidth="1"/>
    <col min="13068" max="13069" width="10.75" style="1"/>
    <col min="13070" max="13070" width="21" style="1" customWidth="1"/>
    <col min="13071" max="13079" width="10.75" style="1"/>
    <col min="13080" max="13080" width="14" style="1" customWidth="1"/>
    <col min="13081" max="13081" width="41.25" style="1" bestFit="1" customWidth="1"/>
    <col min="13082" max="13082" width="15.5" style="1" customWidth="1"/>
    <col min="13083" max="13086" width="10.75" style="1"/>
    <col min="13087" max="13087" width="12.75" style="1" customWidth="1"/>
    <col min="13088" max="13088" width="18.75" style="1" customWidth="1"/>
    <col min="13089" max="13090" width="10.75" style="1"/>
    <col min="13091" max="13091" width="21" style="1" customWidth="1"/>
    <col min="13092" max="13314" width="10.75" style="1"/>
    <col min="13315" max="13315" width="15.375" style="1" customWidth="1"/>
    <col min="13316" max="13316" width="24.125" style="1" customWidth="1"/>
    <col min="13317" max="13317" width="23.125" style="1" customWidth="1"/>
    <col min="13318" max="13318" width="14.25" style="1" customWidth="1"/>
    <col min="13319" max="13322" width="10.75" style="1"/>
    <col min="13323" max="13323" width="30" style="1" customWidth="1"/>
    <col min="13324" max="13325" width="10.75" style="1"/>
    <col min="13326" max="13326" width="21" style="1" customWidth="1"/>
    <col min="13327" max="13335" width="10.75" style="1"/>
    <col min="13336" max="13336" width="14" style="1" customWidth="1"/>
    <col min="13337" max="13337" width="41.25" style="1" bestFit="1" customWidth="1"/>
    <col min="13338" max="13338" width="15.5" style="1" customWidth="1"/>
    <col min="13339" max="13342" width="10.75" style="1"/>
    <col min="13343" max="13343" width="12.75" style="1" customWidth="1"/>
    <col min="13344" max="13344" width="18.75" style="1" customWidth="1"/>
    <col min="13345" max="13346" width="10.75" style="1"/>
    <col min="13347" max="13347" width="21" style="1" customWidth="1"/>
    <col min="13348" max="13570" width="10.75" style="1"/>
    <col min="13571" max="13571" width="15.375" style="1" customWidth="1"/>
    <col min="13572" max="13572" width="24.125" style="1" customWidth="1"/>
    <col min="13573" max="13573" width="23.125" style="1" customWidth="1"/>
    <col min="13574" max="13574" width="14.25" style="1" customWidth="1"/>
    <col min="13575" max="13578" width="10.75" style="1"/>
    <col min="13579" max="13579" width="30" style="1" customWidth="1"/>
    <col min="13580" max="13581" width="10.75" style="1"/>
    <col min="13582" max="13582" width="21" style="1" customWidth="1"/>
    <col min="13583" max="13591" width="10.75" style="1"/>
    <col min="13592" max="13592" width="14" style="1" customWidth="1"/>
    <col min="13593" max="13593" width="41.25" style="1" bestFit="1" customWidth="1"/>
    <col min="13594" max="13594" width="15.5" style="1" customWidth="1"/>
    <col min="13595" max="13598" width="10.75" style="1"/>
    <col min="13599" max="13599" width="12.75" style="1" customWidth="1"/>
    <col min="13600" max="13600" width="18.75" style="1" customWidth="1"/>
    <col min="13601" max="13602" width="10.75" style="1"/>
    <col min="13603" max="13603" width="21" style="1" customWidth="1"/>
    <col min="13604" max="13826" width="10.75" style="1"/>
    <col min="13827" max="13827" width="15.375" style="1" customWidth="1"/>
    <col min="13828" max="13828" width="24.125" style="1" customWidth="1"/>
    <col min="13829" max="13829" width="23.125" style="1" customWidth="1"/>
    <col min="13830" max="13830" width="14.25" style="1" customWidth="1"/>
    <col min="13831" max="13834" width="10.75" style="1"/>
    <col min="13835" max="13835" width="30" style="1" customWidth="1"/>
    <col min="13836" max="13837" width="10.75" style="1"/>
    <col min="13838" max="13838" width="21" style="1" customWidth="1"/>
    <col min="13839" max="13847" width="10.75" style="1"/>
    <col min="13848" max="13848" width="14" style="1" customWidth="1"/>
    <col min="13849" max="13849" width="41.25" style="1" bestFit="1" customWidth="1"/>
    <col min="13850" max="13850" width="15.5" style="1" customWidth="1"/>
    <col min="13851" max="13854" width="10.75" style="1"/>
    <col min="13855" max="13855" width="12.75" style="1" customWidth="1"/>
    <col min="13856" max="13856" width="18.75" style="1" customWidth="1"/>
    <col min="13857" max="13858" width="10.75" style="1"/>
    <col min="13859" max="13859" width="21" style="1" customWidth="1"/>
    <col min="13860" max="14082" width="10.75" style="1"/>
    <col min="14083" max="14083" width="15.375" style="1" customWidth="1"/>
    <col min="14084" max="14084" width="24.125" style="1" customWidth="1"/>
    <col min="14085" max="14085" width="23.125" style="1" customWidth="1"/>
    <col min="14086" max="14086" width="14.25" style="1" customWidth="1"/>
    <col min="14087" max="14090" width="10.75" style="1"/>
    <col min="14091" max="14091" width="30" style="1" customWidth="1"/>
    <col min="14092" max="14093" width="10.75" style="1"/>
    <col min="14094" max="14094" width="21" style="1" customWidth="1"/>
    <col min="14095" max="14103" width="10.75" style="1"/>
    <col min="14104" max="14104" width="14" style="1" customWidth="1"/>
    <col min="14105" max="14105" width="41.25" style="1" bestFit="1" customWidth="1"/>
    <col min="14106" max="14106" width="15.5" style="1" customWidth="1"/>
    <col min="14107" max="14110" width="10.75" style="1"/>
    <col min="14111" max="14111" width="12.75" style="1" customWidth="1"/>
    <col min="14112" max="14112" width="18.75" style="1" customWidth="1"/>
    <col min="14113" max="14114" width="10.75" style="1"/>
    <col min="14115" max="14115" width="21" style="1" customWidth="1"/>
    <col min="14116" max="14338" width="10.75" style="1"/>
    <col min="14339" max="14339" width="15.375" style="1" customWidth="1"/>
    <col min="14340" max="14340" width="24.125" style="1" customWidth="1"/>
    <col min="14341" max="14341" width="23.125" style="1" customWidth="1"/>
    <col min="14342" max="14342" width="14.25" style="1" customWidth="1"/>
    <col min="14343" max="14346" width="10.75" style="1"/>
    <col min="14347" max="14347" width="30" style="1" customWidth="1"/>
    <col min="14348" max="14349" width="10.75" style="1"/>
    <col min="14350" max="14350" width="21" style="1" customWidth="1"/>
    <col min="14351" max="14359" width="10.75" style="1"/>
    <col min="14360" max="14360" width="14" style="1" customWidth="1"/>
    <col min="14361" max="14361" width="41.25" style="1" bestFit="1" customWidth="1"/>
    <col min="14362" max="14362" width="15.5" style="1" customWidth="1"/>
    <col min="14363" max="14366" width="10.75" style="1"/>
    <col min="14367" max="14367" width="12.75" style="1" customWidth="1"/>
    <col min="14368" max="14368" width="18.75" style="1" customWidth="1"/>
    <col min="14369" max="14370" width="10.75" style="1"/>
    <col min="14371" max="14371" width="21" style="1" customWidth="1"/>
    <col min="14372" max="14594" width="10.75" style="1"/>
    <col min="14595" max="14595" width="15.375" style="1" customWidth="1"/>
    <col min="14596" max="14596" width="24.125" style="1" customWidth="1"/>
    <col min="14597" max="14597" width="23.125" style="1" customWidth="1"/>
    <col min="14598" max="14598" width="14.25" style="1" customWidth="1"/>
    <col min="14599" max="14602" width="10.75" style="1"/>
    <col min="14603" max="14603" width="30" style="1" customWidth="1"/>
    <col min="14604" max="14605" width="10.75" style="1"/>
    <col min="14606" max="14606" width="21" style="1" customWidth="1"/>
    <col min="14607" max="14615" width="10.75" style="1"/>
    <col min="14616" max="14616" width="14" style="1" customWidth="1"/>
    <col min="14617" max="14617" width="41.25" style="1" bestFit="1" customWidth="1"/>
    <col min="14618" max="14618" width="15.5" style="1" customWidth="1"/>
    <col min="14619" max="14622" width="10.75" style="1"/>
    <col min="14623" max="14623" width="12.75" style="1" customWidth="1"/>
    <col min="14624" max="14624" width="18.75" style="1" customWidth="1"/>
    <col min="14625" max="14626" width="10.75" style="1"/>
    <col min="14627" max="14627" width="21" style="1" customWidth="1"/>
    <col min="14628" max="14850" width="10.75" style="1"/>
    <col min="14851" max="14851" width="15.375" style="1" customWidth="1"/>
    <col min="14852" max="14852" width="24.125" style="1" customWidth="1"/>
    <col min="14853" max="14853" width="23.125" style="1" customWidth="1"/>
    <col min="14854" max="14854" width="14.25" style="1" customWidth="1"/>
    <col min="14855" max="14858" width="10.75" style="1"/>
    <col min="14859" max="14859" width="30" style="1" customWidth="1"/>
    <col min="14860" max="14861" width="10.75" style="1"/>
    <col min="14862" max="14862" width="21" style="1" customWidth="1"/>
    <col min="14863" max="14871" width="10.75" style="1"/>
    <col min="14872" max="14872" width="14" style="1" customWidth="1"/>
    <col min="14873" max="14873" width="41.25" style="1" bestFit="1" customWidth="1"/>
    <col min="14874" max="14874" width="15.5" style="1" customWidth="1"/>
    <col min="14875" max="14878" width="10.75" style="1"/>
    <col min="14879" max="14879" width="12.75" style="1" customWidth="1"/>
    <col min="14880" max="14880" width="18.75" style="1" customWidth="1"/>
    <col min="14881" max="14882" width="10.75" style="1"/>
    <col min="14883" max="14883" width="21" style="1" customWidth="1"/>
    <col min="14884" max="15106" width="10.75" style="1"/>
    <col min="15107" max="15107" width="15.375" style="1" customWidth="1"/>
    <col min="15108" max="15108" width="24.125" style="1" customWidth="1"/>
    <col min="15109" max="15109" width="23.125" style="1" customWidth="1"/>
    <col min="15110" max="15110" width="14.25" style="1" customWidth="1"/>
    <col min="15111" max="15114" width="10.75" style="1"/>
    <col min="15115" max="15115" width="30" style="1" customWidth="1"/>
    <col min="15116" max="15117" width="10.75" style="1"/>
    <col min="15118" max="15118" width="21" style="1" customWidth="1"/>
    <col min="15119" max="15127" width="10.75" style="1"/>
    <col min="15128" max="15128" width="14" style="1" customWidth="1"/>
    <col min="15129" max="15129" width="41.25" style="1" bestFit="1" customWidth="1"/>
    <col min="15130" max="15130" width="15.5" style="1" customWidth="1"/>
    <col min="15131" max="15134" width="10.75" style="1"/>
    <col min="15135" max="15135" width="12.75" style="1" customWidth="1"/>
    <col min="15136" max="15136" width="18.75" style="1" customWidth="1"/>
    <col min="15137" max="15138" width="10.75" style="1"/>
    <col min="15139" max="15139" width="21" style="1" customWidth="1"/>
    <col min="15140" max="15362" width="10.75" style="1"/>
    <col min="15363" max="15363" width="15.375" style="1" customWidth="1"/>
    <col min="15364" max="15364" width="24.125" style="1" customWidth="1"/>
    <col min="15365" max="15365" width="23.125" style="1" customWidth="1"/>
    <col min="15366" max="15366" width="14.25" style="1" customWidth="1"/>
    <col min="15367" max="15370" width="10.75" style="1"/>
    <col min="15371" max="15371" width="30" style="1" customWidth="1"/>
    <col min="15372" max="15373" width="10.75" style="1"/>
    <col min="15374" max="15374" width="21" style="1" customWidth="1"/>
    <col min="15375" max="15383" width="10.75" style="1"/>
    <col min="15384" max="15384" width="14" style="1" customWidth="1"/>
    <col min="15385" max="15385" width="41.25" style="1" bestFit="1" customWidth="1"/>
    <col min="15386" max="15386" width="15.5" style="1" customWidth="1"/>
    <col min="15387" max="15390" width="10.75" style="1"/>
    <col min="15391" max="15391" width="12.75" style="1" customWidth="1"/>
    <col min="15392" max="15392" width="18.75" style="1" customWidth="1"/>
    <col min="15393" max="15394" width="10.75" style="1"/>
    <col min="15395" max="15395" width="21" style="1" customWidth="1"/>
    <col min="15396" max="15618" width="10.75" style="1"/>
    <col min="15619" max="15619" width="15.375" style="1" customWidth="1"/>
    <col min="15620" max="15620" width="24.125" style="1" customWidth="1"/>
    <col min="15621" max="15621" width="23.125" style="1" customWidth="1"/>
    <col min="15622" max="15622" width="14.25" style="1" customWidth="1"/>
    <col min="15623" max="15626" width="10.75" style="1"/>
    <col min="15627" max="15627" width="30" style="1" customWidth="1"/>
    <col min="15628" max="15629" width="10.75" style="1"/>
    <col min="15630" max="15630" width="21" style="1" customWidth="1"/>
    <col min="15631" max="15639" width="10.75" style="1"/>
    <col min="15640" max="15640" width="14" style="1" customWidth="1"/>
    <col min="15641" max="15641" width="41.25" style="1" bestFit="1" customWidth="1"/>
    <col min="15642" max="15642" width="15.5" style="1" customWidth="1"/>
    <col min="15643" max="15646" width="10.75" style="1"/>
    <col min="15647" max="15647" width="12.75" style="1" customWidth="1"/>
    <col min="15648" max="15648" width="18.75" style="1" customWidth="1"/>
    <col min="15649" max="15650" width="10.75" style="1"/>
    <col min="15651" max="15651" width="21" style="1" customWidth="1"/>
    <col min="15652" max="15874" width="10.75" style="1"/>
    <col min="15875" max="15875" width="15.375" style="1" customWidth="1"/>
    <col min="15876" max="15876" width="24.125" style="1" customWidth="1"/>
    <col min="15877" max="15877" width="23.125" style="1" customWidth="1"/>
    <col min="15878" max="15878" width="14.25" style="1" customWidth="1"/>
    <col min="15879" max="15882" width="10.75" style="1"/>
    <col min="15883" max="15883" width="30" style="1" customWidth="1"/>
    <col min="15884" max="15885" width="10.75" style="1"/>
    <col min="15886" max="15886" width="21" style="1" customWidth="1"/>
    <col min="15887" max="15895" width="10.75" style="1"/>
    <col min="15896" max="15896" width="14" style="1" customWidth="1"/>
    <col min="15897" max="15897" width="41.25" style="1" bestFit="1" customWidth="1"/>
    <col min="15898" max="15898" width="15.5" style="1" customWidth="1"/>
    <col min="15899" max="15902" width="10.75" style="1"/>
    <col min="15903" max="15903" width="12.75" style="1" customWidth="1"/>
    <col min="15904" max="15904" width="18.75" style="1" customWidth="1"/>
    <col min="15905" max="15906" width="10.75" style="1"/>
    <col min="15907" max="15907" width="21" style="1" customWidth="1"/>
    <col min="15908" max="16130" width="10.75" style="1"/>
    <col min="16131" max="16131" width="15.375" style="1" customWidth="1"/>
    <col min="16132" max="16132" width="24.125" style="1" customWidth="1"/>
    <col min="16133" max="16133" width="23.125" style="1" customWidth="1"/>
    <col min="16134" max="16134" width="14.25" style="1" customWidth="1"/>
    <col min="16135" max="16138" width="10.75" style="1"/>
    <col min="16139" max="16139" width="30" style="1" customWidth="1"/>
    <col min="16140" max="16141" width="10.75" style="1"/>
    <col min="16142" max="16142" width="21" style="1" customWidth="1"/>
    <col min="16143" max="16151" width="10.75" style="1"/>
    <col min="16152" max="16152" width="14" style="1" customWidth="1"/>
    <col min="16153" max="16153" width="41.25" style="1" bestFit="1" customWidth="1"/>
    <col min="16154" max="16154" width="15.5" style="1" customWidth="1"/>
    <col min="16155" max="16158" width="10.75" style="1"/>
    <col min="16159" max="16159" width="12.75" style="1" customWidth="1"/>
    <col min="16160" max="16160" width="18.75" style="1" customWidth="1"/>
    <col min="16161" max="16162" width="10.75" style="1"/>
    <col min="16163" max="16163" width="21" style="1" customWidth="1"/>
    <col min="16164" max="16384" width="10.75" style="1"/>
  </cols>
  <sheetData>
    <row r="2" spans="1:35">
      <c r="A2" s="502"/>
      <c r="B2" s="502"/>
      <c r="C2" s="502"/>
      <c r="D2" s="502"/>
      <c r="E2" s="502"/>
      <c r="F2" s="502"/>
      <c r="G2" s="502"/>
      <c r="H2" s="502"/>
      <c r="I2" s="502"/>
      <c r="J2" s="502"/>
      <c r="K2" s="502"/>
      <c r="L2" s="502"/>
      <c r="M2" s="502"/>
      <c r="N2" s="502"/>
      <c r="O2" s="502"/>
    </row>
    <row r="3" spans="1:35">
      <c r="A3" s="502"/>
      <c r="B3" s="502"/>
      <c r="C3" s="502"/>
      <c r="D3" s="502"/>
      <c r="E3" s="502"/>
      <c r="F3" s="502"/>
      <c r="G3" s="502"/>
      <c r="H3" s="502"/>
      <c r="I3" s="502"/>
      <c r="J3" s="502"/>
      <c r="K3" s="502"/>
      <c r="L3" s="502"/>
      <c r="M3" s="502"/>
      <c r="N3" s="502"/>
      <c r="O3" s="502"/>
    </row>
    <row r="4" spans="1:35">
      <c r="A4" s="502"/>
      <c r="B4" s="502"/>
      <c r="C4" s="502"/>
      <c r="D4" s="502"/>
      <c r="E4" s="502"/>
      <c r="F4" s="502"/>
      <c r="G4" s="502"/>
      <c r="H4" s="502"/>
      <c r="I4" s="502"/>
      <c r="J4" s="502"/>
      <c r="K4" s="502"/>
      <c r="L4" s="502"/>
      <c r="M4" s="502"/>
      <c r="N4" s="502"/>
      <c r="O4" s="502"/>
    </row>
    <row r="5" spans="1:35">
      <c r="A5" s="502"/>
      <c r="B5" s="502"/>
      <c r="C5" s="502"/>
      <c r="D5" s="502"/>
      <c r="E5" s="502"/>
      <c r="F5" s="502"/>
      <c r="G5" s="502"/>
      <c r="H5" s="502"/>
      <c r="I5" s="502"/>
      <c r="J5" s="502"/>
      <c r="K5" s="502"/>
      <c r="L5" s="502"/>
      <c r="M5" s="502"/>
      <c r="N5" s="502"/>
      <c r="O5" s="502"/>
    </row>
    <row r="6" spans="1:35">
      <c r="A6" s="502"/>
      <c r="B6" s="502"/>
      <c r="C6" s="502"/>
      <c r="D6" s="502"/>
      <c r="E6" s="502"/>
      <c r="F6" s="502"/>
      <c r="G6" s="502"/>
      <c r="H6" s="502"/>
      <c r="I6" s="502"/>
      <c r="J6" s="502"/>
      <c r="K6" s="502"/>
      <c r="L6" s="502"/>
      <c r="M6" s="502"/>
      <c r="N6" s="502"/>
      <c r="O6" s="502"/>
    </row>
    <row r="7" spans="1:35" ht="28.15" customHeight="1"/>
    <row r="8" spans="1:35" ht="28.15" customHeight="1"/>
    <row r="10" spans="1:35" ht="37.9" customHeight="1">
      <c r="B10" s="550" t="s">
        <v>28</v>
      </c>
      <c r="C10" s="550"/>
      <c r="D10" s="550"/>
      <c r="E10" s="550"/>
      <c r="F10" s="550"/>
      <c r="G10" s="550"/>
      <c r="H10" s="550"/>
      <c r="I10" s="550"/>
      <c r="J10" s="550"/>
      <c r="K10" s="550"/>
      <c r="L10" s="550"/>
      <c r="M10" s="550"/>
      <c r="N10" s="550"/>
      <c r="W10" s="550" t="s">
        <v>28</v>
      </c>
      <c r="X10" s="550"/>
      <c r="Y10" s="550"/>
      <c r="Z10" s="550"/>
      <c r="AA10" s="550"/>
      <c r="AB10" s="550"/>
      <c r="AC10" s="550"/>
      <c r="AD10" s="550"/>
      <c r="AE10" s="550"/>
      <c r="AF10" s="550"/>
      <c r="AG10" s="550"/>
      <c r="AH10" s="550"/>
      <c r="AI10" s="550"/>
    </row>
    <row r="12" spans="1:35" ht="52.15" customHeight="1">
      <c r="B12" s="501" t="s">
        <v>19</v>
      </c>
      <c r="C12" s="501"/>
      <c r="D12" s="501"/>
      <c r="E12" s="501"/>
      <c r="F12" s="501"/>
      <c r="G12" s="501"/>
      <c r="H12" s="501"/>
      <c r="I12" s="501"/>
      <c r="J12" s="501"/>
      <c r="K12" s="501"/>
      <c r="L12" s="501"/>
      <c r="M12" s="501"/>
      <c r="N12" s="501"/>
      <c r="W12" s="501" t="s">
        <v>19</v>
      </c>
      <c r="X12" s="501"/>
      <c r="Y12" s="501"/>
      <c r="Z12" s="501"/>
      <c r="AA12" s="501"/>
      <c r="AB12" s="501"/>
      <c r="AC12" s="501"/>
      <c r="AD12" s="501"/>
      <c r="AE12" s="501"/>
      <c r="AF12" s="501"/>
      <c r="AG12" s="501"/>
      <c r="AH12" s="501"/>
      <c r="AI12" s="501"/>
    </row>
    <row r="13" spans="1:35" ht="16.5" thickBot="1">
      <c r="P13" s="482" t="s">
        <v>69</v>
      </c>
      <c r="Q13" s="482"/>
      <c r="R13" s="482"/>
      <c r="S13" s="482" t="s">
        <v>70</v>
      </c>
      <c r="T13" s="482"/>
      <c r="U13" s="482"/>
    </row>
    <row r="14" spans="1:35" ht="40.15" customHeight="1">
      <c r="B14" s="555" t="s">
        <v>0</v>
      </c>
      <c r="C14" s="544" t="s">
        <v>79</v>
      </c>
      <c r="D14" s="544" t="s">
        <v>80</v>
      </c>
      <c r="E14" s="544" t="s">
        <v>81</v>
      </c>
      <c r="F14" s="544" t="s">
        <v>82</v>
      </c>
      <c r="G14" s="544" t="s">
        <v>20</v>
      </c>
      <c r="H14" s="544" t="s">
        <v>21</v>
      </c>
      <c r="I14" s="544" t="s">
        <v>83</v>
      </c>
      <c r="J14" s="544" t="s">
        <v>22</v>
      </c>
      <c r="K14" s="544" t="s">
        <v>84</v>
      </c>
      <c r="L14" s="551" t="s">
        <v>85</v>
      </c>
      <c r="M14" s="552"/>
      <c r="N14" s="553" t="s">
        <v>9</v>
      </c>
      <c r="P14" s="510" t="s">
        <v>104</v>
      </c>
      <c r="Q14" s="510"/>
      <c r="R14" s="510"/>
      <c r="S14" s="483" t="s">
        <v>97</v>
      </c>
      <c r="T14" s="483"/>
      <c r="U14" s="483"/>
      <c r="W14" s="488" t="s">
        <v>0</v>
      </c>
      <c r="X14" s="478" t="s">
        <v>79</v>
      </c>
      <c r="Y14" s="478" t="s">
        <v>80</v>
      </c>
      <c r="Z14" s="478" t="s">
        <v>81</v>
      </c>
      <c r="AA14" s="478" t="s">
        <v>82</v>
      </c>
      <c r="AB14" s="544" t="s">
        <v>20</v>
      </c>
      <c r="AC14" s="544" t="s">
        <v>21</v>
      </c>
      <c r="AD14" s="544" t="s">
        <v>83</v>
      </c>
      <c r="AE14" s="544" t="s">
        <v>22</v>
      </c>
      <c r="AF14" s="544" t="s">
        <v>84</v>
      </c>
      <c r="AG14" s="478" t="s">
        <v>85</v>
      </c>
      <c r="AH14" s="478"/>
      <c r="AI14" s="480" t="s">
        <v>9</v>
      </c>
    </row>
    <row r="15" spans="1:35" ht="40.15" customHeight="1" thickBot="1">
      <c r="B15" s="556"/>
      <c r="C15" s="545"/>
      <c r="D15" s="545"/>
      <c r="E15" s="545"/>
      <c r="F15" s="545"/>
      <c r="G15" s="545"/>
      <c r="H15" s="545"/>
      <c r="I15" s="545"/>
      <c r="J15" s="545"/>
      <c r="K15" s="545"/>
      <c r="L15" s="133" t="s">
        <v>5</v>
      </c>
      <c r="M15" s="133" t="s">
        <v>6</v>
      </c>
      <c r="N15" s="592"/>
      <c r="P15" s="510" t="s">
        <v>86</v>
      </c>
      <c r="Q15" s="510"/>
      <c r="R15" s="510"/>
      <c r="S15" s="483"/>
      <c r="T15" s="483"/>
      <c r="U15" s="483"/>
      <c r="W15" s="489"/>
      <c r="X15" s="479"/>
      <c r="Y15" s="479"/>
      <c r="Z15" s="479"/>
      <c r="AA15" s="479"/>
      <c r="AB15" s="545"/>
      <c r="AC15" s="545"/>
      <c r="AD15" s="545"/>
      <c r="AE15" s="545"/>
      <c r="AF15" s="545"/>
      <c r="AG15" s="133" t="s">
        <v>5</v>
      </c>
      <c r="AH15" s="133" t="s">
        <v>6</v>
      </c>
      <c r="AI15" s="481"/>
    </row>
    <row r="16" spans="1:35" ht="37.9" customHeight="1">
      <c r="B16" s="538">
        <v>1</v>
      </c>
      <c r="C16" s="531" t="s">
        <v>526</v>
      </c>
      <c r="D16" s="539" t="s">
        <v>527</v>
      </c>
      <c r="E16" s="586" t="s">
        <v>528</v>
      </c>
      <c r="F16" s="519" t="s">
        <v>529</v>
      </c>
      <c r="G16" s="598">
        <v>40940</v>
      </c>
      <c r="H16" s="598">
        <v>42339</v>
      </c>
      <c r="I16" s="531" t="s">
        <v>100</v>
      </c>
      <c r="J16" s="531"/>
      <c r="K16" s="242" t="s">
        <v>530</v>
      </c>
      <c r="L16" s="531"/>
      <c r="M16" s="531" t="s">
        <v>44</v>
      </c>
      <c r="N16" s="533"/>
      <c r="P16" s="510" t="s">
        <v>87</v>
      </c>
      <c r="Q16" s="510"/>
      <c r="R16" s="510"/>
      <c r="S16" s="483"/>
      <c r="T16" s="483"/>
      <c r="U16" s="483"/>
      <c r="W16" s="535">
        <v>1</v>
      </c>
      <c r="X16" s="529" t="s">
        <v>93</v>
      </c>
      <c r="Y16" s="529" t="s">
        <v>94</v>
      </c>
      <c r="Z16" s="529" t="s">
        <v>95</v>
      </c>
      <c r="AA16" s="529" t="s">
        <v>96</v>
      </c>
      <c r="AB16" s="529" t="s">
        <v>98</v>
      </c>
      <c r="AC16" s="529" t="s">
        <v>99</v>
      </c>
      <c r="AD16" s="529" t="s">
        <v>100</v>
      </c>
      <c r="AE16" s="529" t="s">
        <v>101</v>
      </c>
      <c r="AF16" s="94" t="s">
        <v>102</v>
      </c>
      <c r="AG16" s="529"/>
      <c r="AH16" s="529" t="s">
        <v>44</v>
      </c>
      <c r="AI16" s="526" t="s">
        <v>103</v>
      </c>
    </row>
    <row r="17" spans="2:35" ht="37.9" customHeight="1">
      <c r="B17" s="521"/>
      <c r="C17" s="532"/>
      <c r="D17" s="540"/>
      <c r="E17" s="562"/>
      <c r="F17" s="522"/>
      <c r="G17" s="532"/>
      <c r="H17" s="532"/>
      <c r="I17" s="532"/>
      <c r="J17" s="532"/>
      <c r="K17" s="243" t="s">
        <v>531</v>
      </c>
      <c r="L17" s="532"/>
      <c r="M17" s="532"/>
      <c r="N17" s="534"/>
      <c r="P17" s="147"/>
      <c r="Q17" s="147"/>
      <c r="R17" s="147"/>
      <c r="S17" s="483"/>
      <c r="T17" s="483"/>
      <c r="U17" s="483"/>
      <c r="W17" s="536"/>
      <c r="X17" s="530"/>
      <c r="Y17" s="530"/>
      <c r="Z17" s="530"/>
      <c r="AA17" s="530"/>
      <c r="AB17" s="530"/>
      <c r="AC17" s="530"/>
      <c r="AD17" s="530"/>
      <c r="AE17" s="530"/>
      <c r="AF17" s="136"/>
      <c r="AG17" s="530"/>
      <c r="AH17" s="530"/>
      <c r="AI17" s="527"/>
    </row>
    <row r="18" spans="2:35" ht="37.9" customHeight="1">
      <c r="B18" s="521"/>
      <c r="C18" s="532"/>
      <c r="D18" s="540"/>
      <c r="E18" s="562"/>
      <c r="F18" s="522"/>
      <c r="G18" s="532"/>
      <c r="H18" s="532"/>
      <c r="I18" s="532"/>
      <c r="J18" s="532"/>
      <c r="K18" s="243" t="s">
        <v>532</v>
      </c>
      <c r="L18" s="532"/>
      <c r="M18" s="532"/>
      <c r="N18" s="534"/>
      <c r="P18" s="147"/>
      <c r="Q18" s="147"/>
      <c r="R18" s="147"/>
      <c r="S18" s="483"/>
      <c r="T18" s="483"/>
      <c r="U18" s="483"/>
      <c r="W18" s="536"/>
      <c r="X18" s="530"/>
      <c r="Y18" s="530"/>
      <c r="Z18" s="530"/>
      <c r="AA18" s="530"/>
      <c r="AB18" s="530"/>
      <c r="AC18" s="530"/>
      <c r="AD18" s="530"/>
      <c r="AE18" s="530"/>
      <c r="AF18" s="136"/>
      <c r="AG18" s="530"/>
      <c r="AH18" s="530"/>
      <c r="AI18" s="527"/>
    </row>
    <row r="19" spans="2:35" ht="26.25" customHeight="1">
      <c r="B19" s="497"/>
      <c r="C19" s="498"/>
      <c r="D19" s="541"/>
      <c r="E19" s="506"/>
      <c r="F19" s="517"/>
      <c r="G19" s="498"/>
      <c r="H19" s="498"/>
      <c r="I19" s="498"/>
      <c r="J19" s="498"/>
      <c r="K19" s="243"/>
      <c r="L19" s="498"/>
      <c r="M19" s="498"/>
      <c r="N19" s="525"/>
      <c r="P19" s="510" t="s">
        <v>327</v>
      </c>
      <c r="Q19" s="510"/>
      <c r="R19" s="510"/>
      <c r="S19" s="483"/>
      <c r="T19" s="483"/>
      <c r="U19" s="483"/>
      <c r="W19" s="537"/>
      <c r="X19" s="491"/>
      <c r="Y19" s="491"/>
      <c r="Z19" s="491"/>
      <c r="AA19" s="491"/>
      <c r="AB19" s="491"/>
      <c r="AC19" s="491"/>
      <c r="AD19" s="491"/>
      <c r="AE19" s="491"/>
      <c r="AF19" s="76" t="s">
        <v>328</v>
      </c>
      <c r="AG19" s="491"/>
      <c r="AH19" s="491"/>
      <c r="AI19" s="528"/>
    </row>
    <row r="20" spans="2:35" ht="26.25" customHeight="1">
      <c r="B20" s="513">
        <v>2</v>
      </c>
      <c r="C20" s="516" t="s">
        <v>533</v>
      </c>
      <c r="D20" s="561" t="s">
        <v>534</v>
      </c>
      <c r="E20" s="561" t="s">
        <v>535</v>
      </c>
      <c r="F20" s="511" t="s">
        <v>529</v>
      </c>
      <c r="G20" s="595">
        <v>40940</v>
      </c>
      <c r="H20" s="595">
        <v>42339</v>
      </c>
      <c r="I20" s="511" t="s">
        <v>100</v>
      </c>
      <c r="J20" s="144"/>
      <c r="K20" s="244" t="s">
        <v>536</v>
      </c>
      <c r="L20" s="144"/>
      <c r="M20" s="144"/>
      <c r="N20" s="140"/>
      <c r="P20" s="147"/>
      <c r="Q20" s="147"/>
      <c r="R20" s="147"/>
      <c r="S20" s="483"/>
      <c r="T20" s="483"/>
      <c r="U20" s="483"/>
      <c r="W20" s="146"/>
      <c r="X20" s="145"/>
      <c r="Y20" s="145"/>
      <c r="Z20" s="145"/>
      <c r="AA20" s="145"/>
      <c r="AB20" s="145"/>
      <c r="AC20" s="145"/>
      <c r="AD20" s="145"/>
      <c r="AE20" s="145"/>
      <c r="AF20" s="76"/>
      <c r="AG20" s="145"/>
      <c r="AH20" s="145"/>
      <c r="AI20" s="73"/>
    </row>
    <row r="21" spans="2:35" ht="37.5" customHeight="1">
      <c r="B21" s="521"/>
      <c r="C21" s="522"/>
      <c r="D21" s="562"/>
      <c r="E21" s="562"/>
      <c r="F21" s="532"/>
      <c r="G21" s="596"/>
      <c r="H21" s="596"/>
      <c r="I21" s="532"/>
      <c r="J21" s="144"/>
      <c r="K21" s="244" t="s">
        <v>537</v>
      </c>
      <c r="L21" s="144"/>
      <c r="M21" s="144"/>
      <c r="N21" s="140"/>
      <c r="P21" s="147"/>
      <c r="Q21" s="147"/>
      <c r="R21" s="147"/>
      <c r="S21" s="483"/>
      <c r="T21" s="483"/>
      <c r="U21" s="483"/>
      <c r="W21" s="146"/>
      <c r="X21" s="145"/>
      <c r="Y21" s="145"/>
      <c r="Z21" s="145"/>
      <c r="AA21" s="145"/>
      <c r="AB21" s="145"/>
      <c r="AC21" s="145"/>
      <c r="AD21" s="145"/>
      <c r="AE21" s="145"/>
      <c r="AF21" s="76"/>
      <c r="AG21" s="145"/>
      <c r="AH21" s="145"/>
      <c r="AI21" s="73"/>
    </row>
    <row r="22" spans="2:35" ht="52.5" customHeight="1">
      <c r="B22" s="521"/>
      <c r="C22" s="522"/>
      <c r="D22" s="562"/>
      <c r="E22" s="562"/>
      <c r="F22" s="532"/>
      <c r="G22" s="596"/>
      <c r="H22" s="596"/>
      <c r="I22" s="532"/>
      <c r="J22" s="144"/>
      <c r="K22" s="244" t="s">
        <v>538</v>
      </c>
      <c r="L22" s="144"/>
      <c r="M22" s="144" t="s">
        <v>44</v>
      </c>
      <c r="N22" s="140"/>
      <c r="P22" s="147"/>
      <c r="Q22" s="147"/>
      <c r="R22" s="147"/>
      <c r="S22" s="483"/>
      <c r="T22" s="483"/>
      <c r="U22" s="483"/>
      <c r="W22" s="146"/>
      <c r="X22" s="145"/>
      <c r="Y22" s="145"/>
      <c r="Z22" s="145"/>
      <c r="AA22" s="145"/>
      <c r="AB22" s="145"/>
      <c r="AC22" s="145"/>
      <c r="AD22" s="145"/>
      <c r="AE22" s="145"/>
      <c r="AF22" s="76"/>
      <c r="AG22" s="145"/>
      <c r="AH22" s="145"/>
      <c r="AI22" s="73"/>
    </row>
    <row r="23" spans="2:35" ht="44.25" customHeight="1">
      <c r="B23" s="521"/>
      <c r="C23" s="522"/>
      <c r="D23" s="562"/>
      <c r="E23" s="562"/>
      <c r="F23" s="532"/>
      <c r="G23" s="596"/>
      <c r="H23" s="596"/>
      <c r="I23" s="532"/>
      <c r="J23" s="144"/>
      <c r="K23" s="245" t="s">
        <v>539</v>
      </c>
      <c r="L23" s="144"/>
      <c r="M23" s="144"/>
      <c r="N23" s="140"/>
      <c r="P23" s="147"/>
      <c r="Q23" s="147"/>
      <c r="R23" s="147"/>
      <c r="S23" s="483"/>
      <c r="T23" s="483"/>
      <c r="U23" s="483"/>
      <c r="W23" s="146"/>
      <c r="X23" s="145"/>
      <c r="Y23" s="145"/>
      <c r="Z23" s="145"/>
      <c r="AA23" s="145"/>
      <c r="AB23" s="145"/>
      <c r="AC23" s="145"/>
      <c r="AD23" s="145"/>
      <c r="AE23" s="145"/>
      <c r="AF23" s="76"/>
      <c r="AG23" s="145"/>
      <c r="AH23" s="145"/>
      <c r="AI23" s="73"/>
    </row>
    <row r="24" spans="2:35" ht="56.25" customHeight="1">
      <c r="B24" s="497"/>
      <c r="C24" s="517"/>
      <c r="D24" s="506"/>
      <c r="E24" s="506"/>
      <c r="F24" s="498"/>
      <c r="G24" s="597"/>
      <c r="H24" s="597"/>
      <c r="I24" s="498"/>
      <c r="J24" s="144"/>
      <c r="K24" s="246" t="s">
        <v>540</v>
      </c>
      <c r="L24" s="144"/>
      <c r="M24" s="144"/>
      <c r="N24" s="140"/>
      <c r="P24" s="147"/>
      <c r="Q24" s="147"/>
      <c r="R24" s="147"/>
      <c r="S24" s="483"/>
      <c r="T24" s="483"/>
      <c r="U24" s="483"/>
      <c r="W24" s="146"/>
      <c r="X24" s="145"/>
      <c r="Y24" s="145"/>
      <c r="Z24" s="145"/>
      <c r="AA24" s="145"/>
      <c r="AB24" s="145"/>
      <c r="AC24" s="145"/>
      <c r="AD24" s="145"/>
      <c r="AE24" s="145"/>
      <c r="AF24" s="76"/>
      <c r="AG24" s="145"/>
      <c r="AH24" s="145"/>
      <c r="AI24" s="73"/>
    </row>
    <row r="25" spans="2:35" ht="33" customHeight="1">
      <c r="B25" s="513">
        <v>3</v>
      </c>
      <c r="C25" s="516" t="s">
        <v>541</v>
      </c>
      <c r="D25" s="511" t="s">
        <v>542</v>
      </c>
      <c r="E25" s="511" t="s">
        <v>543</v>
      </c>
      <c r="F25" s="511" t="s">
        <v>529</v>
      </c>
      <c r="G25" s="595">
        <v>40940</v>
      </c>
      <c r="H25" s="595">
        <v>42339</v>
      </c>
      <c r="I25" s="511" t="s">
        <v>100</v>
      </c>
      <c r="J25" s="484"/>
      <c r="K25" s="245" t="s">
        <v>544</v>
      </c>
      <c r="L25" s="484"/>
      <c r="M25" s="484" t="s">
        <v>44</v>
      </c>
      <c r="N25" s="140"/>
      <c r="P25" s="147"/>
      <c r="Q25" s="147"/>
      <c r="R25" s="147"/>
      <c r="S25" s="483"/>
      <c r="T25" s="483"/>
      <c r="U25" s="483"/>
      <c r="W25" s="146"/>
      <c r="X25" s="145"/>
      <c r="Y25" s="145"/>
      <c r="Z25" s="145"/>
      <c r="AA25" s="145"/>
      <c r="AB25" s="145"/>
      <c r="AC25" s="145"/>
      <c r="AD25" s="145"/>
      <c r="AE25" s="145"/>
      <c r="AF25" s="76"/>
      <c r="AG25" s="145"/>
      <c r="AH25" s="145"/>
      <c r="AI25" s="73"/>
    </row>
    <row r="26" spans="2:35" ht="30" customHeight="1">
      <c r="B26" s="521"/>
      <c r="C26" s="522"/>
      <c r="D26" s="532"/>
      <c r="E26" s="532"/>
      <c r="F26" s="532"/>
      <c r="G26" s="596"/>
      <c r="H26" s="596"/>
      <c r="I26" s="532"/>
      <c r="J26" s="484"/>
      <c r="K26" s="245" t="s">
        <v>545</v>
      </c>
      <c r="L26" s="484"/>
      <c r="M26" s="484"/>
      <c r="N26" s="140"/>
      <c r="P26" s="147"/>
      <c r="Q26" s="147"/>
      <c r="R26" s="147"/>
      <c r="S26" s="483"/>
      <c r="T26" s="483"/>
      <c r="U26" s="483"/>
      <c r="W26" s="146"/>
      <c r="X26" s="145"/>
      <c r="Y26" s="145"/>
      <c r="Z26" s="145"/>
      <c r="AA26" s="145"/>
      <c r="AB26" s="145"/>
      <c r="AC26" s="145"/>
      <c r="AD26" s="145"/>
      <c r="AE26" s="145"/>
      <c r="AF26" s="76"/>
      <c r="AG26" s="145"/>
      <c r="AH26" s="145"/>
      <c r="AI26" s="73"/>
    </row>
    <row r="27" spans="2:35" ht="45" customHeight="1">
      <c r="B27" s="521"/>
      <c r="C27" s="522"/>
      <c r="D27" s="532"/>
      <c r="E27" s="532"/>
      <c r="F27" s="532"/>
      <c r="G27" s="596"/>
      <c r="H27" s="596"/>
      <c r="I27" s="532"/>
      <c r="J27" s="484"/>
      <c r="K27" s="245" t="s">
        <v>546</v>
      </c>
      <c r="L27" s="484"/>
      <c r="M27" s="484"/>
      <c r="N27" s="140"/>
      <c r="P27" s="147"/>
      <c r="Q27" s="147"/>
      <c r="R27" s="147"/>
      <c r="S27" s="483"/>
      <c r="T27" s="483"/>
      <c r="U27" s="483"/>
      <c r="W27" s="146"/>
      <c r="X27" s="145"/>
      <c r="Y27" s="145"/>
      <c r="Z27" s="145"/>
      <c r="AA27" s="145"/>
      <c r="AB27" s="145"/>
      <c r="AC27" s="145"/>
      <c r="AD27" s="145"/>
      <c r="AE27" s="145"/>
      <c r="AF27" s="76"/>
      <c r="AG27" s="145"/>
      <c r="AH27" s="145"/>
      <c r="AI27" s="73"/>
    </row>
    <row r="28" spans="2:35" ht="35.25" customHeight="1">
      <c r="B28" s="521"/>
      <c r="C28" s="522"/>
      <c r="D28" s="532"/>
      <c r="E28" s="532"/>
      <c r="F28" s="532"/>
      <c r="G28" s="596"/>
      <c r="H28" s="596"/>
      <c r="I28" s="532"/>
      <c r="J28" s="484"/>
      <c r="K28" s="593" t="s">
        <v>547</v>
      </c>
      <c r="L28" s="484"/>
      <c r="M28" s="484"/>
      <c r="N28" s="508"/>
      <c r="P28" s="510" t="s">
        <v>88</v>
      </c>
      <c r="Q28" s="510"/>
      <c r="R28" s="510"/>
      <c r="S28" s="483"/>
      <c r="T28" s="483"/>
      <c r="U28" s="483"/>
      <c r="W28" s="513">
        <v>2</v>
      </c>
      <c r="X28" s="511"/>
      <c r="Y28" s="511"/>
      <c r="Z28" s="511"/>
      <c r="AA28" s="511"/>
      <c r="AB28" s="511"/>
      <c r="AC28" s="511"/>
      <c r="AD28" s="511"/>
      <c r="AE28" s="511"/>
      <c r="AF28" s="134"/>
      <c r="AG28" s="511"/>
      <c r="AH28" s="511"/>
      <c r="AI28" s="508"/>
    </row>
    <row r="29" spans="2:35" ht="18" customHeight="1" thickBot="1">
      <c r="B29" s="497"/>
      <c r="C29" s="524"/>
      <c r="D29" s="498"/>
      <c r="E29" s="498"/>
      <c r="F29" s="498"/>
      <c r="G29" s="597"/>
      <c r="H29" s="597"/>
      <c r="I29" s="498"/>
      <c r="J29" s="484"/>
      <c r="K29" s="594"/>
      <c r="L29" s="484"/>
      <c r="M29" s="484"/>
      <c r="N29" s="525"/>
      <c r="P29" s="510" t="s">
        <v>89</v>
      </c>
      <c r="Q29" s="510"/>
      <c r="R29" s="510"/>
      <c r="S29" s="483"/>
      <c r="T29" s="483"/>
      <c r="U29" s="483"/>
      <c r="W29" s="497"/>
      <c r="X29" s="498"/>
      <c r="Y29" s="498"/>
      <c r="Z29" s="498"/>
      <c r="AA29" s="498"/>
      <c r="AB29" s="498"/>
      <c r="AC29" s="498"/>
      <c r="AD29" s="498"/>
      <c r="AE29" s="498"/>
      <c r="AF29" s="134"/>
      <c r="AG29" s="498"/>
      <c r="AH29" s="498"/>
      <c r="AI29" s="525"/>
    </row>
    <row r="30" spans="2:35">
      <c r="B30" s="1" t="s">
        <v>14</v>
      </c>
      <c r="P30" s="1"/>
      <c r="Q30" s="1"/>
      <c r="R30" s="1"/>
      <c r="S30" s="1"/>
      <c r="T30" s="1"/>
      <c r="U30" s="1"/>
      <c r="W30" s="1" t="s">
        <v>14</v>
      </c>
    </row>
    <row r="31" spans="2:35" ht="16.5" thickBot="1"/>
    <row r="32" spans="2:35" ht="16.5" thickBot="1">
      <c r="B32" s="495" t="s">
        <v>106</v>
      </c>
      <c r="C32" s="496"/>
      <c r="D32" s="496"/>
      <c r="E32" s="496"/>
      <c r="F32" s="496"/>
      <c r="G32" s="496"/>
      <c r="H32" s="496"/>
      <c r="I32" s="496"/>
      <c r="J32" s="496"/>
      <c r="K32" s="496"/>
      <c r="L32" s="137" t="s">
        <v>10</v>
      </c>
      <c r="M32" s="137" t="s">
        <v>11</v>
      </c>
      <c r="N32" s="24" t="s">
        <v>9</v>
      </c>
      <c r="P32" s="482" t="s">
        <v>69</v>
      </c>
      <c r="Q32" s="482"/>
      <c r="R32" s="482"/>
      <c r="S32" s="482" t="s">
        <v>70</v>
      </c>
      <c r="T32" s="482"/>
      <c r="U32" s="482"/>
      <c r="W32" s="495" t="s">
        <v>75</v>
      </c>
      <c r="X32" s="496"/>
      <c r="Y32" s="496"/>
      <c r="Z32" s="496"/>
      <c r="AA32" s="496"/>
      <c r="AB32" s="496"/>
      <c r="AC32" s="496"/>
      <c r="AD32" s="496"/>
      <c r="AE32" s="496"/>
      <c r="AF32" s="496"/>
      <c r="AG32" s="137" t="s">
        <v>10</v>
      </c>
      <c r="AH32" s="137" t="s">
        <v>11</v>
      </c>
      <c r="AI32" s="24" t="s">
        <v>9</v>
      </c>
    </row>
    <row r="33" spans="2:35" ht="61.9" customHeight="1">
      <c r="B33" s="497" t="s">
        <v>16</v>
      </c>
      <c r="C33" s="498"/>
      <c r="D33" s="498"/>
      <c r="E33" s="498"/>
      <c r="F33" s="498"/>
      <c r="G33" s="498"/>
      <c r="H33" s="498"/>
      <c r="I33" s="498"/>
      <c r="J33" s="498"/>
      <c r="K33" s="498"/>
      <c r="L33" s="31" t="s">
        <v>130</v>
      </c>
      <c r="M33" s="21"/>
      <c r="N33" s="22"/>
      <c r="P33" s="493" t="s">
        <v>105</v>
      </c>
      <c r="Q33" s="493"/>
      <c r="R33" s="493"/>
      <c r="S33" s="483" t="s">
        <v>92</v>
      </c>
      <c r="T33" s="483"/>
      <c r="U33" s="483"/>
      <c r="W33" s="497" t="s">
        <v>16</v>
      </c>
      <c r="X33" s="498"/>
      <c r="Y33" s="498"/>
      <c r="Z33" s="498"/>
      <c r="AA33" s="498"/>
      <c r="AB33" s="498"/>
      <c r="AC33" s="498"/>
      <c r="AD33" s="498"/>
      <c r="AE33" s="498"/>
      <c r="AF33" s="498"/>
      <c r="AG33" s="43" t="s">
        <v>44</v>
      </c>
      <c r="AH33" s="43"/>
      <c r="AI33" s="44"/>
    </row>
    <row r="34" spans="2:35" ht="61.9" customHeight="1">
      <c r="B34" s="499" t="s">
        <v>18</v>
      </c>
      <c r="C34" s="484"/>
      <c r="D34" s="484"/>
      <c r="E34" s="484"/>
      <c r="F34" s="484"/>
      <c r="G34" s="484"/>
      <c r="H34" s="484"/>
      <c r="I34" s="484"/>
      <c r="J34" s="484"/>
      <c r="K34" s="484"/>
      <c r="L34" s="32" t="s">
        <v>130</v>
      </c>
      <c r="M34" s="8"/>
      <c r="N34" s="9"/>
      <c r="P34" s="493"/>
      <c r="Q34" s="493"/>
      <c r="R34" s="493"/>
      <c r="S34" s="483"/>
      <c r="T34" s="483"/>
      <c r="U34" s="483"/>
      <c r="W34" s="499" t="s">
        <v>18</v>
      </c>
      <c r="X34" s="484"/>
      <c r="Y34" s="484"/>
      <c r="Z34" s="484"/>
      <c r="AA34" s="484"/>
      <c r="AB34" s="484"/>
      <c r="AC34" s="484"/>
      <c r="AD34" s="484"/>
      <c r="AE34" s="484"/>
      <c r="AF34" s="484"/>
      <c r="AG34" s="45" t="s">
        <v>44</v>
      </c>
      <c r="AH34" s="45"/>
      <c r="AI34" s="46"/>
    </row>
    <row r="35" spans="2:35" ht="61.9" customHeight="1" thickBot="1">
      <c r="B35" s="486" t="s">
        <v>17</v>
      </c>
      <c r="C35" s="485"/>
      <c r="D35" s="485"/>
      <c r="E35" s="485"/>
      <c r="F35" s="485"/>
      <c r="G35" s="485"/>
      <c r="H35" s="485"/>
      <c r="I35" s="485"/>
      <c r="J35" s="485"/>
      <c r="K35" s="485"/>
      <c r="L35" s="33" t="s">
        <v>130</v>
      </c>
      <c r="M35" s="10"/>
      <c r="N35" s="11"/>
      <c r="P35" s="493"/>
      <c r="Q35" s="493"/>
      <c r="R35" s="493"/>
      <c r="S35" s="483"/>
      <c r="T35" s="483"/>
      <c r="U35" s="483"/>
      <c r="W35" s="486" t="s">
        <v>17</v>
      </c>
      <c r="X35" s="485"/>
      <c r="Y35" s="485"/>
      <c r="Z35" s="485"/>
      <c r="AA35" s="485"/>
      <c r="AB35" s="485"/>
      <c r="AC35" s="485"/>
      <c r="AD35" s="485"/>
      <c r="AE35" s="485"/>
      <c r="AF35" s="485"/>
      <c r="AG35" s="47"/>
      <c r="AH35" s="47" t="s">
        <v>44</v>
      </c>
      <c r="AI35" s="48"/>
    </row>
    <row r="36" spans="2:35">
      <c r="P36" s="1"/>
      <c r="Q36" s="1"/>
      <c r="R36" s="1"/>
      <c r="S36" s="1"/>
      <c r="T36" s="1"/>
      <c r="U36" s="1"/>
    </row>
    <row r="37" spans="2:35">
      <c r="P37" s="1"/>
      <c r="Q37" s="1"/>
      <c r="R37" s="1"/>
      <c r="S37" s="1"/>
      <c r="T37" s="1"/>
      <c r="U37" s="1"/>
    </row>
    <row r="39" spans="2:35">
      <c r="P39" s="42"/>
      <c r="Q39" s="42"/>
      <c r="R39" s="42"/>
      <c r="S39" s="42"/>
      <c r="T39" s="42"/>
      <c r="U39" s="42"/>
    </row>
    <row r="40" spans="2:35">
      <c r="P40" s="42"/>
      <c r="Q40" s="42"/>
      <c r="R40" s="42"/>
      <c r="S40" s="42"/>
      <c r="T40" s="42"/>
      <c r="U40" s="42"/>
    </row>
    <row r="41" spans="2:35" ht="15" customHeight="1">
      <c r="P41" s="42"/>
      <c r="Q41" s="42"/>
      <c r="R41" s="42"/>
      <c r="S41" s="42"/>
      <c r="T41" s="42"/>
      <c r="U41" s="42"/>
    </row>
    <row r="42" spans="2:35">
      <c r="P42" s="42"/>
      <c r="Q42" s="42"/>
      <c r="R42" s="42"/>
      <c r="S42" s="42"/>
      <c r="T42" s="42"/>
      <c r="U42" s="42"/>
    </row>
    <row r="43" spans="2:35">
      <c r="P43" s="42"/>
      <c r="Q43" s="42"/>
      <c r="R43" s="42"/>
      <c r="S43" s="42"/>
      <c r="T43" s="42"/>
      <c r="U43" s="42"/>
    </row>
    <row r="44" spans="2:35" ht="15" customHeight="1">
      <c r="P44" s="42"/>
      <c r="Q44" s="42"/>
      <c r="R44" s="42"/>
      <c r="S44" s="42"/>
      <c r="T44" s="42"/>
      <c r="U44" s="42"/>
    </row>
    <row r="45" spans="2:35" ht="15" customHeight="1">
      <c r="P45" s="42"/>
      <c r="Q45" s="42"/>
      <c r="R45" s="42"/>
      <c r="S45" s="42"/>
      <c r="T45" s="42"/>
      <c r="U45" s="42"/>
    </row>
    <row r="46" spans="2:35" ht="15" customHeight="1">
      <c r="P46" s="42"/>
      <c r="Q46" s="42"/>
      <c r="R46" s="42"/>
      <c r="S46" s="42"/>
      <c r="T46" s="42"/>
      <c r="U46" s="42"/>
    </row>
    <row r="47" spans="2:35">
      <c r="P47" s="42"/>
      <c r="Q47" s="42"/>
      <c r="R47" s="42"/>
      <c r="S47" s="42"/>
      <c r="T47" s="42"/>
      <c r="U47" s="42"/>
    </row>
    <row r="48" spans="2:35" ht="15" customHeight="1">
      <c r="P48" s="42"/>
      <c r="Q48" s="42"/>
      <c r="R48" s="42"/>
      <c r="S48" s="42"/>
      <c r="T48" s="42"/>
      <c r="U48" s="42"/>
    </row>
    <row r="49" spans="16:21">
      <c r="P49" s="42"/>
      <c r="Q49" s="42"/>
      <c r="R49" s="42"/>
      <c r="S49" s="42"/>
      <c r="T49" s="42"/>
      <c r="U49" s="42"/>
    </row>
  </sheetData>
  <mergeCells count="107">
    <mergeCell ref="A2:O6"/>
    <mergeCell ref="B10:N10"/>
    <mergeCell ref="W10:AI10"/>
    <mergeCell ref="B12:N12"/>
    <mergeCell ref="W12:AI12"/>
    <mergeCell ref="P13:R13"/>
    <mergeCell ref="S13:U13"/>
    <mergeCell ref="H14:H15"/>
    <mergeCell ref="I14:I15"/>
    <mergeCell ref="J14:J15"/>
    <mergeCell ref="K14:K15"/>
    <mergeCell ref="L14:M14"/>
    <mergeCell ref="N14:N15"/>
    <mergeCell ref="B14:B15"/>
    <mergeCell ref="C14:C15"/>
    <mergeCell ref="D14:D15"/>
    <mergeCell ref="E14:E15"/>
    <mergeCell ref="F14:F15"/>
    <mergeCell ref="G14:G15"/>
    <mergeCell ref="AG14:AH14"/>
    <mergeCell ref="AI14:AI15"/>
    <mergeCell ref="P15:R15"/>
    <mergeCell ref="AC14:AC15"/>
    <mergeCell ref="AD14:AD15"/>
    <mergeCell ref="B16:B19"/>
    <mergeCell ref="C16:C19"/>
    <mergeCell ref="D16:D19"/>
    <mergeCell ref="E16:E19"/>
    <mergeCell ref="F16:F19"/>
    <mergeCell ref="G16:G19"/>
    <mergeCell ref="H16:H19"/>
    <mergeCell ref="AA14:AA15"/>
    <mergeCell ref="AB14:AB15"/>
    <mergeCell ref="AE14:AE15"/>
    <mergeCell ref="AF14:AF15"/>
    <mergeCell ref="P14:R14"/>
    <mergeCell ref="S14:U29"/>
    <mergeCell ref="W14:W15"/>
    <mergeCell ref="X14:X15"/>
    <mergeCell ref="Y14:Y15"/>
    <mergeCell ref="Z14:Z15"/>
    <mergeCell ref="W16:W19"/>
    <mergeCell ref="X16:X19"/>
    <mergeCell ref="AC28:AC29"/>
    <mergeCell ref="AD28:AD29"/>
    <mergeCell ref="AE28:AE29"/>
    <mergeCell ref="AH16:AH19"/>
    <mergeCell ref="AI16:AI19"/>
    <mergeCell ref="P19:R19"/>
    <mergeCell ref="B20:B24"/>
    <mergeCell ref="C20:C24"/>
    <mergeCell ref="D20:D24"/>
    <mergeCell ref="E20:E24"/>
    <mergeCell ref="F20:F24"/>
    <mergeCell ref="G20:G24"/>
    <mergeCell ref="H20:H24"/>
    <mergeCell ref="AA16:AA19"/>
    <mergeCell ref="AB16:AB19"/>
    <mergeCell ref="AC16:AC19"/>
    <mergeCell ref="AD16:AD19"/>
    <mergeCell ref="AE16:AE19"/>
    <mergeCell ref="AG16:AG19"/>
    <mergeCell ref="I16:I19"/>
    <mergeCell ref="J16:J19"/>
    <mergeCell ref="L16:L19"/>
    <mergeCell ref="M16:M19"/>
    <mergeCell ref="N16:N19"/>
    <mergeCell ref="P16:R16"/>
    <mergeCell ref="Y16:Y19"/>
    <mergeCell ref="Z16:Z19"/>
    <mergeCell ref="J25:J29"/>
    <mergeCell ref="L25:L29"/>
    <mergeCell ref="M25:M29"/>
    <mergeCell ref="K28:K29"/>
    <mergeCell ref="N28:N29"/>
    <mergeCell ref="P28:R28"/>
    <mergeCell ref="P29:R29"/>
    <mergeCell ref="I20:I24"/>
    <mergeCell ref="B25:B29"/>
    <mergeCell ref="C25:C29"/>
    <mergeCell ref="D25:D29"/>
    <mergeCell ref="E25:E29"/>
    <mergeCell ref="F25:F29"/>
    <mergeCell ref="G25:G29"/>
    <mergeCell ref="H25:H29"/>
    <mergeCell ref="I25:I29"/>
    <mergeCell ref="AG28:AG29"/>
    <mergeCell ref="AH28:AH29"/>
    <mergeCell ref="AI28:AI29"/>
    <mergeCell ref="W28:W29"/>
    <mergeCell ref="X28:X29"/>
    <mergeCell ref="Y28:Y29"/>
    <mergeCell ref="Z28:Z29"/>
    <mergeCell ref="AA28:AA29"/>
    <mergeCell ref="AB28:AB29"/>
    <mergeCell ref="B35:K35"/>
    <mergeCell ref="W35:AF35"/>
    <mergeCell ref="B32:K32"/>
    <mergeCell ref="P32:R32"/>
    <mergeCell ref="S32:U32"/>
    <mergeCell ref="W32:AF32"/>
    <mergeCell ref="B33:K33"/>
    <mergeCell ref="P33:R35"/>
    <mergeCell ref="S33:U35"/>
    <mergeCell ref="W33:AF33"/>
    <mergeCell ref="B34:K34"/>
    <mergeCell ref="W34:AF3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50"/>
  <sheetViews>
    <sheetView zoomScale="70" zoomScaleNormal="70" workbookViewId="0">
      <selection activeCell="K14" sqref="K14:K15"/>
    </sheetView>
  </sheetViews>
  <sheetFormatPr baseColWidth="10" defaultColWidth="10.75" defaultRowHeight="15.75"/>
  <cols>
    <col min="1" max="2" width="10.75" style="1"/>
    <col min="3" max="3" width="15.375" style="1" customWidth="1"/>
    <col min="4" max="4" width="17.25" style="1" customWidth="1"/>
    <col min="5" max="5" width="15.5" style="1" customWidth="1"/>
    <col min="6" max="6" width="10.75" style="1"/>
    <col min="7" max="8" width="18" style="329" bestFit="1" customWidth="1"/>
    <col min="9" max="9" width="10.75" style="1"/>
    <col min="10" max="10" width="19.625" style="330" customWidth="1"/>
    <col min="11" max="11" width="16.5" style="1" customWidth="1"/>
    <col min="12" max="13" width="10.75" style="1"/>
    <col min="14" max="14" width="21" style="1" customWidth="1"/>
    <col min="15" max="15" width="10.75" style="1" customWidth="1"/>
    <col min="16" max="16" width="14.125" style="25" customWidth="1"/>
    <col min="17" max="17" width="15.5" style="25" customWidth="1"/>
    <col min="18" max="21" width="10.75" style="25"/>
    <col min="22" max="23" width="10.75" style="1"/>
    <col min="24" max="24" width="14" style="1" customWidth="1"/>
    <col min="25" max="25" width="41.25" style="1" bestFit="1" customWidth="1"/>
    <col min="26" max="26" width="15.5" style="1" customWidth="1"/>
    <col min="27" max="30" width="10.75" style="1"/>
    <col min="31" max="31" width="12.75" style="1" customWidth="1"/>
    <col min="32" max="32" width="18.75" style="1" customWidth="1"/>
    <col min="33" max="34" width="10.75" style="1"/>
    <col min="35" max="35" width="21" style="1" customWidth="1"/>
    <col min="36" max="258" width="10.75" style="1"/>
    <col min="259" max="259" width="15.375" style="1" customWidth="1"/>
    <col min="260" max="260" width="17.25" style="1" customWidth="1"/>
    <col min="261" max="261" width="15.5" style="1" customWidth="1"/>
    <col min="262" max="262" width="10.75" style="1"/>
    <col min="263" max="264" width="18" style="1" bestFit="1" customWidth="1"/>
    <col min="265" max="265" width="10.75" style="1"/>
    <col min="266" max="266" width="19.625" style="1" customWidth="1"/>
    <col min="267" max="267" width="16.5" style="1" customWidth="1"/>
    <col min="268" max="269" width="10.75" style="1"/>
    <col min="270" max="270" width="21" style="1" customWidth="1"/>
    <col min="271" max="271" width="10.75" style="1" customWidth="1"/>
    <col min="272" max="272" width="14.125" style="1" customWidth="1"/>
    <col min="273" max="273" width="15.5" style="1" customWidth="1"/>
    <col min="274" max="279" width="10.75" style="1"/>
    <col min="280" max="280" width="14" style="1" customWidth="1"/>
    <col min="281" max="281" width="41.25" style="1" bestFit="1" customWidth="1"/>
    <col min="282" max="282" width="15.5" style="1" customWidth="1"/>
    <col min="283" max="286" width="10.75" style="1"/>
    <col min="287" max="287" width="12.75" style="1" customWidth="1"/>
    <col min="288" max="288" width="18.75" style="1" customWidth="1"/>
    <col min="289" max="290" width="10.75" style="1"/>
    <col min="291" max="291" width="21" style="1" customWidth="1"/>
    <col min="292" max="514" width="10.75" style="1"/>
    <col min="515" max="515" width="15.375" style="1" customWidth="1"/>
    <col min="516" max="516" width="17.25" style="1" customWidth="1"/>
    <col min="517" max="517" width="15.5" style="1" customWidth="1"/>
    <col min="518" max="518" width="10.75" style="1"/>
    <col min="519" max="520" width="18" style="1" bestFit="1" customWidth="1"/>
    <col min="521" max="521" width="10.75" style="1"/>
    <col min="522" max="522" width="19.625" style="1" customWidth="1"/>
    <col min="523" max="523" width="16.5" style="1" customWidth="1"/>
    <col min="524" max="525" width="10.75" style="1"/>
    <col min="526" max="526" width="21" style="1" customWidth="1"/>
    <col min="527" max="527" width="10.75" style="1" customWidth="1"/>
    <col min="528" max="528" width="14.125" style="1" customWidth="1"/>
    <col min="529" max="529" width="15.5" style="1" customWidth="1"/>
    <col min="530" max="535" width="10.75" style="1"/>
    <col min="536" max="536" width="14" style="1" customWidth="1"/>
    <col min="537" max="537" width="41.25" style="1" bestFit="1" customWidth="1"/>
    <col min="538" max="538" width="15.5" style="1" customWidth="1"/>
    <col min="539" max="542" width="10.75" style="1"/>
    <col min="543" max="543" width="12.75" style="1" customWidth="1"/>
    <col min="544" max="544" width="18.75" style="1" customWidth="1"/>
    <col min="545" max="546" width="10.75" style="1"/>
    <col min="547" max="547" width="21" style="1" customWidth="1"/>
    <col min="548" max="770" width="10.75" style="1"/>
    <col min="771" max="771" width="15.375" style="1" customWidth="1"/>
    <col min="772" max="772" width="17.25" style="1" customWidth="1"/>
    <col min="773" max="773" width="15.5" style="1" customWidth="1"/>
    <col min="774" max="774" width="10.75" style="1"/>
    <col min="775" max="776" width="18" style="1" bestFit="1" customWidth="1"/>
    <col min="777" max="777" width="10.75" style="1"/>
    <col min="778" max="778" width="19.625" style="1" customWidth="1"/>
    <col min="779" max="779" width="16.5" style="1" customWidth="1"/>
    <col min="780" max="781" width="10.75" style="1"/>
    <col min="782" max="782" width="21" style="1" customWidth="1"/>
    <col min="783" max="783" width="10.75" style="1" customWidth="1"/>
    <col min="784" max="784" width="14.125" style="1" customWidth="1"/>
    <col min="785" max="785" width="15.5" style="1" customWidth="1"/>
    <col min="786" max="791" width="10.75" style="1"/>
    <col min="792" max="792" width="14" style="1" customWidth="1"/>
    <col min="793" max="793" width="41.25" style="1" bestFit="1" customWidth="1"/>
    <col min="794" max="794" width="15.5" style="1" customWidth="1"/>
    <col min="795" max="798" width="10.75" style="1"/>
    <col min="799" max="799" width="12.75" style="1" customWidth="1"/>
    <col min="800" max="800" width="18.75" style="1" customWidth="1"/>
    <col min="801" max="802" width="10.75" style="1"/>
    <col min="803" max="803" width="21" style="1" customWidth="1"/>
    <col min="804" max="1026" width="10.75" style="1"/>
    <col min="1027" max="1027" width="15.375" style="1" customWidth="1"/>
    <col min="1028" max="1028" width="17.25" style="1" customWidth="1"/>
    <col min="1029" max="1029" width="15.5" style="1" customWidth="1"/>
    <col min="1030" max="1030" width="10.75" style="1"/>
    <col min="1031" max="1032" width="18" style="1" bestFit="1" customWidth="1"/>
    <col min="1033" max="1033" width="10.75" style="1"/>
    <col min="1034" max="1034" width="19.625" style="1" customWidth="1"/>
    <col min="1035" max="1035" width="16.5" style="1" customWidth="1"/>
    <col min="1036" max="1037" width="10.75" style="1"/>
    <col min="1038" max="1038" width="21" style="1" customWidth="1"/>
    <col min="1039" max="1039" width="10.75" style="1" customWidth="1"/>
    <col min="1040" max="1040" width="14.125" style="1" customWidth="1"/>
    <col min="1041" max="1041" width="15.5" style="1" customWidth="1"/>
    <col min="1042" max="1047" width="10.75" style="1"/>
    <col min="1048" max="1048" width="14" style="1" customWidth="1"/>
    <col min="1049" max="1049" width="41.25" style="1" bestFit="1" customWidth="1"/>
    <col min="1050" max="1050" width="15.5" style="1" customWidth="1"/>
    <col min="1051" max="1054" width="10.75" style="1"/>
    <col min="1055" max="1055" width="12.75" style="1" customWidth="1"/>
    <col min="1056" max="1056" width="18.75" style="1" customWidth="1"/>
    <col min="1057" max="1058" width="10.75" style="1"/>
    <col min="1059" max="1059" width="21" style="1" customWidth="1"/>
    <col min="1060" max="1282" width="10.75" style="1"/>
    <col min="1283" max="1283" width="15.375" style="1" customWidth="1"/>
    <col min="1284" max="1284" width="17.25" style="1" customWidth="1"/>
    <col min="1285" max="1285" width="15.5" style="1" customWidth="1"/>
    <col min="1286" max="1286" width="10.75" style="1"/>
    <col min="1287" max="1288" width="18" style="1" bestFit="1" customWidth="1"/>
    <col min="1289" max="1289" width="10.75" style="1"/>
    <col min="1290" max="1290" width="19.625" style="1" customWidth="1"/>
    <col min="1291" max="1291" width="16.5" style="1" customWidth="1"/>
    <col min="1292" max="1293" width="10.75" style="1"/>
    <col min="1294" max="1294" width="21" style="1" customWidth="1"/>
    <col min="1295" max="1295" width="10.75" style="1" customWidth="1"/>
    <col min="1296" max="1296" width="14.125" style="1" customWidth="1"/>
    <col min="1297" max="1297" width="15.5" style="1" customWidth="1"/>
    <col min="1298" max="1303" width="10.75" style="1"/>
    <col min="1304" max="1304" width="14" style="1" customWidth="1"/>
    <col min="1305" max="1305" width="41.25" style="1" bestFit="1" customWidth="1"/>
    <col min="1306" max="1306" width="15.5" style="1" customWidth="1"/>
    <col min="1307" max="1310" width="10.75" style="1"/>
    <col min="1311" max="1311" width="12.75" style="1" customWidth="1"/>
    <col min="1312" max="1312" width="18.75" style="1" customWidth="1"/>
    <col min="1313" max="1314" width="10.75" style="1"/>
    <col min="1315" max="1315" width="21" style="1" customWidth="1"/>
    <col min="1316" max="1538" width="10.75" style="1"/>
    <col min="1539" max="1539" width="15.375" style="1" customWidth="1"/>
    <col min="1540" max="1540" width="17.25" style="1" customWidth="1"/>
    <col min="1541" max="1541" width="15.5" style="1" customWidth="1"/>
    <col min="1542" max="1542" width="10.75" style="1"/>
    <col min="1543" max="1544" width="18" style="1" bestFit="1" customWidth="1"/>
    <col min="1545" max="1545" width="10.75" style="1"/>
    <col min="1546" max="1546" width="19.625" style="1" customWidth="1"/>
    <col min="1547" max="1547" width="16.5" style="1" customWidth="1"/>
    <col min="1548" max="1549" width="10.75" style="1"/>
    <col min="1550" max="1550" width="21" style="1" customWidth="1"/>
    <col min="1551" max="1551" width="10.75" style="1" customWidth="1"/>
    <col min="1552" max="1552" width="14.125" style="1" customWidth="1"/>
    <col min="1553" max="1553" width="15.5" style="1" customWidth="1"/>
    <col min="1554" max="1559" width="10.75" style="1"/>
    <col min="1560" max="1560" width="14" style="1" customWidth="1"/>
    <col min="1561" max="1561" width="41.25" style="1" bestFit="1" customWidth="1"/>
    <col min="1562" max="1562" width="15.5" style="1" customWidth="1"/>
    <col min="1563" max="1566" width="10.75" style="1"/>
    <col min="1567" max="1567" width="12.75" style="1" customWidth="1"/>
    <col min="1568" max="1568" width="18.75" style="1" customWidth="1"/>
    <col min="1569" max="1570" width="10.75" style="1"/>
    <col min="1571" max="1571" width="21" style="1" customWidth="1"/>
    <col min="1572" max="1794" width="10.75" style="1"/>
    <col min="1795" max="1795" width="15.375" style="1" customWidth="1"/>
    <col min="1796" max="1796" width="17.25" style="1" customWidth="1"/>
    <col min="1797" max="1797" width="15.5" style="1" customWidth="1"/>
    <col min="1798" max="1798" width="10.75" style="1"/>
    <col min="1799" max="1800" width="18" style="1" bestFit="1" customWidth="1"/>
    <col min="1801" max="1801" width="10.75" style="1"/>
    <col min="1802" max="1802" width="19.625" style="1" customWidth="1"/>
    <col min="1803" max="1803" width="16.5" style="1" customWidth="1"/>
    <col min="1804" max="1805" width="10.75" style="1"/>
    <col min="1806" max="1806" width="21" style="1" customWidth="1"/>
    <col min="1807" max="1807" width="10.75" style="1" customWidth="1"/>
    <col min="1808" max="1808" width="14.125" style="1" customWidth="1"/>
    <col min="1809" max="1809" width="15.5" style="1" customWidth="1"/>
    <col min="1810" max="1815" width="10.75" style="1"/>
    <col min="1816" max="1816" width="14" style="1" customWidth="1"/>
    <col min="1817" max="1817" width="41.25" style="1" bestFit="1" customWidth="1"/>
    <col min="1818" max="1818" width="15.5" style="1" customWidth="1"/>
    <col min="1819" max="1822" width="10.75" style="1"/>
    <col min="1823" max="1823" width="12.75" style="1" customWidth="1"/>
    <col min="1824" max="1824" width="18.75" style="1" customWidth="1"/>
    <col min="1825" max="1826" width="10.75" style="1"/>
    <col min="1827" max="1827" width="21" style="1" customWidth="1"/>
    <col min="1828" max="2050" width="10.75" style="1"/>
    <col min="2051" max="2051" width="15.375" style="1" customWidth="1"/>
    <col min="2052" max="2052" width="17.25" style="1" customWidth="1"/>
    <col min="2053" max="2053" width="15.5" style="1" customWidth="1"/>
    <col min="2054" max="2054" width="10.75" style="1"/>
    <col min="2055" max="2056" width="18" style="1" bestFit="1" customWidth="1"/>
    <col min="2057" max="2057" width="10.75" style="1"/>
    <col min="2058" max="2058" width="19.625" style="1" customWidth="1"/>
    <col min="2059" max="2059" width="16.5" style="1" customWidth="1"/>
    <col min="2060" max="2061" width="10.75" style="1"/>
    <col min="2062" max="2062" width="21" style="1" customWidth="1"/>
    <col min="2063" max="2063" width="10.75" style="1" customWidth="1"/>
    <col min="2064" max="2064" width="14.125" style="1" customWidth="1"/>
    <col min="2065" max="2065" width="15.5" style="1" customWidth="1"/>
    <col min="2066" max="2071" width="10.75" style="1"/>
    <col min="2072" max="2072" width="14" style="1" customWidth="1"/>
    <col min="2073" max="2073" width="41.25" style="1" bestFit="1" customWidth="1"/>
    <col min="2074" max="2074" width="15.5" style="1" customWidth="1"/>
    <col min="2075" max="2078" width="10.75" style="1"/>
    <col min="2079" max="2079" width="12.75" style="1" customWidth="1"/>
    <col min="2080" max="2080" width="18.75" style="1" customWidth="1"/>
    <col min="2081" max="2082" width="10.75" style="1"/>
    <col min="2083" max="2083" width="21" style="1" customWidth="1"/>
    <col min="2084" max="2306" width="10.75" style="1"/>
    <col min="2307" max="2307" width="15.375" style="1" customWidth="1"/>
    <col min="2308" max="2308" width="17.25" style="1" customWidth="1"/>
    <col min="2309" max="2309" width="15.5" style="1" customWidth="1"/>
    <col min="2310" max="2310" width="10.75" style="1"/>
    <col min="2311" max="2312" width="18" style="1" bestFit="1" customWidth="1"/>
    <col min="2313" max="2313" width="10.75" style="1"/>
    <col min="2314" max="2314" width="19.625" style="1" customWidth="1"/>
    <col min="2315" max="2315" width="16.5" style="1" customWidth="1"/>
    <col min="2316" max="2317" width="10.75" style="1"/>
    <col min="2318" max="2318" width="21" style="1" customWidth="1"/>
    <col min="2319" max="2319" width="10.75" style="1" customWidth="1"/>
    <col min="2320" max="2320" width="14.125" style="1" customWidth="1"/>
    <col min="2321" max="2321" width="15.5" style="1" customWidth="1"/>
    <col min="2322" max="2327" width="10.75" style="1"/>
    <col min="2328" max="2328" width="14" style="1" customWidth="1"/>
    <col min="2329" max="2329" width="41.25" style="1" bestFit="1" customWidth="1"/>
    <col min="2330" max="2330" width="15.5" style="1" customWidth="1"/>
    <col min="2331" max="2334" width="10.75" style="1"/>
    <col min="2335" max="2335" width="12.75" style="1" customWidth="1"/>
    <col min="2336" max="2336" width="18.75" style="1" customWidth="1"/>
    <col min="2337" max="2338" width="10.75" style="1"/>
    <col min="2339" max="2339" width="21" style="1" customWidth="1"/>
    <col min="2340" max="2562" width="10.75" style="1"/>
    <col min="2563" max="2563" width="15.375" style="1" customWidth="1"/>
    <col min="2564" max="2564" width="17.25" style="1" customWidth="1"/>
    <col min="2565" max="2565" width="15.5" style="1" customWidth="1"/>
    <col min="2566" max="2566" width="10.75" style="1"/>
    <col min="2567" max="2568" width="18" style="1" bestFit="1" customWidth="1"/>
    <col min="2569" max="2569" width="10.75" style="1"/>
    <col min="2570" max="2570" width="19.625" style="1" customWidth="1"/>
    <col min="2571" max="2571" width="16.5" style="1" customWidth="1"/>
    <col min="2572" max="2573" width="10.75" style="1"/>
    <col min="2574" max="2574" width="21" style="1" customWidth="1"/>
    <col min="2575" max="2575" width="10.75" style="1" customWidth="1"/>
    <col min="2576" max="2576" width="14.125" style="1" customWidth="1"/>
    <col min="2577" max="2577" width="15.5" style="1" customWidth="1"/>
    <col min="2578" max="2583" width="10.75" style="1"/>
    <col min="2584" max="2584" width="14" style="1" customWidth="1"/>
    <col min="2585" max="2585" width="41.25" style="1" bestFit="1" customWidth="1"/>
    <col min="2586" max="2586" width="15.5" style="1" customWidth="1"/>
    <col min="2587" max="2590" width="10.75" style="1"/>
    <col min="2591" max="2591" width="12.75" style="1" customWidth="1"/>
    <col min="2592" max="2592" width="18.75" style="1" customWidth="1"/>
    <col min="2593" max="2594" width="10.75" style="1"/>
    <col min="2595" max="2595" width="21" style="1" customWidth="1"/>
    <col min="2596" max="2818" width="10.75" style="1"/>
    <col min="2819" max="2819" width="15.375" style="1" customWidth="1"/>
    <col min="2820" max="2820" width="17.25" style="1" customWidth="1"/>
    <col min="2821" max="2821" width="15.5" style="1" customWidth="1"/>
    <col min="2822" max="2822" width="10.75" style="1"/>
    <col min="2823" max="2824" width="18" style="1" bestFit="1" customWidth="1"/>
    <col min="2825" max="2825" width="10.75" style="1"/>
    <col min="2826" max="2826" width="19.625" style="1" customWidth="1"/>
    <col min="2827" max="2827" width="16.5" style="1" customWidth="1"/>
    <col min="2828" max="2829" width="10.75" style="1"/>
    <col min="2830" max="2830" width="21" style="1" customWidth="1"/>
    <col min="2831" max="2831" width="10.75" style="1" customWidth="1"/>
    <col min="2832" max="2832" width="14.125" style="1" customWidth="1"/>
    <col min="2833" max="2833" width="15.5" style="1" customWidth="1"/>
    <col min="2834" max="2839" width="10.75" style="1"/>
    <col min="2840" max="2840" width="14" style="1" customWidth="1"/>
    <col min="2841" max="2841" width="41.25" style="1" bestFit="1" customWidth="1"/>
    <col min="2842" max="2842" width="15.5" style="1" customWidth="1"/>
    <col min="2843" max="2846" width="10.75" style="1"/>
    <col min="2847" max="2847" width="12.75" style="1" customWidth="1"/>
    <col min="2848" max="2848" width="18.75" style="1" customWidth="1"/>
    <col min="2849" max="2850" width="10.75" style="1"/>
    <col min="2851" max="2851" width="21" style="1" customWidth="1"/>
    <col min="2852" max="3074" width="10.75" style="1"/>
    <col min="3075" max="3075" width="15.375" style="1" customWidth="1"/>
    <col min="3076" max="3076" width="17.25" style="1" customWidth="1"/>
    <col min="3077" max="3077" width="15.5" style="1" customWidth="1"/>
    <col min="3078" max="3078" width="10.75" style="1"/>
    <col min="3079" max="3080" width="18" style="1" bestFit="1" customWidth="1"/>
    <col min="3081" max="3081" width="10.75" style="1"/>
    <col min="3082" max="3082" width="19.625" style="1" customWidth="1"/>
    <col min="3083" max="3083" width="16.5" style="1" customWidth="1"/>
    <col min="3084" max="3085" width="10.75" style="1"/>
    <col min="3086" max="3086" width="21" style="1" customWidth="1"/>
    <col min="3087" max="3087" width="10.75" style="1" customWidth="1"/>
    <col min="3088" max="3088" width="14.125" style="1" customWidth="1"/>
    <col min="3089" max="3089" width="15.5" style="1" customWidth="1"/>
    <col min="3090" max="3095" width="10.75" style="1"/>
    <col min="3096" max="3096" width="14" style="1" customWidth="1"/>
    <col min="3097" max="3097" width="41.25" style="1" bestFit="1" customWidth="1"/>
    <col min="3098" max="3098" width="15.5" style="1" customWidth="1"/>
    <col min="3099" max="3102" width="10.75" style="1"/>
    <col min="3103" max="3103" width="12.75" style="1" customWidth="1"/>
    <col min="3104" max="3104" width="18.75" style="1" customWidth="1"/>
    <col min="3105" max="3106" width="10.75" style="1"/>
    <col min="3107" max="3107" width="21" style="1" customWidth="1"/>
    <col min="3108" max="3330" width="10.75" style="1"/>
    <col min="3331" max="3331" width="15.375" style="1" customWidth="1"/>
    <col min="3332" max="3332" width="17.25" style="1" customWidth="1"/>
    <col min="3333" max="3333" width="15.5" style="1" customWidth="1"/>
    <col min="3334" max="3334" width="10.75" style="1"/>
    <col min="3335" max="3336" width="18" style="1" bestFit="1" customWidth="1"/>
    <col min="3337" max="3337" width="10.75" style="1"/>
    <col min="3338" max="3338" width="19.625" style="1" customWidth="1"/>
    <col min="3339" max="3339" width="16.5" style="1" customWidth="1"/>
    <col min="3340" max="3341" width="10.75" style="1"/>
    <col min="3342" max="3342" width="21" style="1" customWidth="1"/>
    <col min="3343" max="3343" width="10.75" style="1" customWidth="1"/>
    <col min="3344" max="3344" width="14.125" style="1" customWidth="1"/>
    <col min="3345" max="3345" width="15.5" style="1" customWidth="1"/>
    <col min="3346" max="3351" width="10.75" style="1"/>
    <col min="3352" max="3352" width="14" style="1" customWidth="1"/>
    <col min="3353" max="3353" width="41.25" style="1" bestFit="1" customWidth="1"/>
    <col min="3354" max="3354" width="15.5" style="1" customWidth="1"/>
    <col min="3355" max="3358" width="10.75" style="1"/>
    <col min="3359" max="3359" width="12.75" style="1" customWidth="1"/>
    <col min="3360" max="3360" width="18.75" style="1" customWidth="1"/>
    <col min="3361" max="3362" width="10.75" style="1"/>
    <col min="3363" max="3363" width="21" style="1" customWidth="1"/>
    <col min="3364" max="3586" width="10.75" style="1"/>
    <col min="3587" max="3587" width="15.375" style="1" customWidth="1"/>
    <col min="3588" max="3588" width="17.25" style="1" customWidth="1"/>
    <col min="3589" max="3589" width="15.5" style="1" customWidth="1"/>
    <col min="3590" max="3590" width="10.75" style="1"/>
    <col min="3591" max="3592" width="18" style="1" bestFit="1" customWidth="1"/>
    <col min="3593" max="3593" width="10.75" style="1"/>
    <col min="3594" max="3594" width="19.625" style="1" customWidth="1"/>
    <col min="3595" max="3595" width="16.5" style="1" customWidth="1"/>
    <col min="3596" max="3597" width="10.75" style="1"/>
    <col min="3598" max="3598" width="21" style="1" customWidth="1"/>
    <col min="3599" max="3599" width="10.75" style="1" customWidth="1"/>
    <col min="3600" max="3600" width="14.125" style="1" customWidth="1"/>
    <col min="3601" max="3601" width="15.5" style="1" customWidth="1"/>
    <col min="3602" max="3607" width="10.75" style="1"/>
    <col min="3608" max="3608" width="14" style="1" customWidth="1"/>
    <col min="3609" max="3609" width="41.25" style="1" bestFit="1" customWidth="1"/>
    <col min="3610" max="3610" width="15.5" style="1" customWidth="1"/>
    <col min="3611" max="3614" width="10.75" style="1"/>
    <col min="3615" max="3615" width="12.75" style="1" customWidth="1"/>
    <col min="3616" max="3616" width="18.75" style="1" customWidth="1"/>
    <col min="3617" max="3618" width="10.75" style="1"/>
    <col min="3619" max="3619" width="21" style="1" customWidth="1"/>
    <col min="3620" max="3842" width="10.75" style="1"/>
    <col min="3843" max="3843" width="15.375" style="1" customWidth="1"/>
    <col min="3844" max="3844" width="17.25" style="1" customWidth="1"/>
    <col min="3845" max="3845" width="15.5" style="1" customWidth="1"/>
    <col min="3846" max="3846" width="10.75" style="1"/>
    <col min="3847" max="3848" width="18" style="1" bestFit="1" customWidth="1"/>
    <col min="3849" max="3849" width="10.75" style="1"/>
    <col min="3850" max="3850" width="19.625" style="1" customWidth="1"/>
    <col min="3851" max="3851" width="16.5" style="1" customWidth="1"/>
    <col min="3852" max="3853" width="10.75" style="1"/>
    <col min="3854" max="3854" width="21" style="1" customWidth="1"/>
    <col min="3855" max="3855" width="10.75" style="1" customWidth="1"/>
    <col min="3856" max="3856" width="14.125" style="1" customWidth="1"/>
    <col min="3857" max="3857" width="15.5" style="1" customWidth="1"/>
    <col min="3858" max="3863" width="10.75" style="1"/>
    <col min="3864" max="3864" width="14" style="1" customWidth="1"/>
    <col min="3865" max="3865" width="41.25" style="1" bestFit="1" customWidth="1"/>
    <col min="3866" max="3866" width="15.5" style="1" customWidth="1"/>
    <col min="3867" max="3870" width="10.75" style="1"/>
    <col min="3871" max="3871" width="12.75" style="1" customWidth="1"/>
    <col min="3872" max="3872" width="18.75" style="1" customWidth="1"/>
    <col min="3873" max="3874" width="10.75" style="1"/>
    <col min="3875" max="3875" width="21" style="1" customWidth="1"/>
    <col min="3876" max="4098" width="10.75" style="1"/>
    <col min="4099" max="4099" width="15.375" style="1" customWidth="1"/>
    <col min="4100" max="4100" width="17.25" style="1" customWidth="1"/>
    <col min="4101" max="4101" width="15.5" style="1" customWidth="1"/>
    <col min="4102" max="4102" width="10.75" style="1"/>
    <col min="4103" max="4104" width="18" style="1" bestFit="1" customWidth="1"/>
    <col min="4105" max="4105" width="10.75" style="1"/>
    <col min="4106" max="4106" width="19.625" style="1" customWidth="1"/>
    <col min="4107" max="4107" width="16.5" style="1" customWidth="1"/>
    <col min="4108" max="4109" width="10.75" style="1"/>
    <col min="4110" max="4110" width="21" style="1" customWidth="1"/>
    <col min="4111" max="4111" width="10.75" style="1" customWidth="1"/>
    <col min="4112" max="4112" width="14.125" style="1" customWidth="1"/>
    <col min="4113" max="4113" width="15.5" style="1" customWidth="1"/>
    <col min="4114" max="4119" width="10.75" style="1"/>
    <col min="4120" max="4120" width="14" style="1" customWidth="1"/>
    <col min="4121" max="4121" width="41.25" style="1" bestFit="1" customWidth="1"/>
    <col min="4122" max="4122" width="15.5" style="1" customWidth="1"/>
    <col min="4123" max="4126" width="10.75" style="1"/>
    <col min="4127" max="4127" width="12.75" style="1" customWidth="1"/>
    <col min="4128" max="4128" width="18.75" style="1" customWidth="1"/>
    <col min="4129" max="4130" width="10.75" style="1"/>
    <col min="4131" max="4131" width="21" style="1" customWidth="1"/>
    <col min="4132" max="4354" width="10.75" style="1"/>
    <col min="4355" max="4355" width="15.375" style="1" customWidth="1"/>
    <col min="4356" max="4356" width="17.25" style="1" customWidth="1"/>
    <col min="4357" max="4357" width="15.5" style="1" customWidth="1"/>
    <col min="4358" max="4358" width="10.75" style="1"/>
    <col min="4359" max="4360" width="18" style="1" bestFit="1" customWidth="1"/>
    <col min="4361" max="4361" width="10.75" style="1"/>
    <col min="4362" max="4362" width="19.625" style="1" customWidth="1"/>
    <col min="4363" max="4363" width="16.5" style="1" customWidth="1"/>
    <col min="4364" max="4365" width="10.75" style="1"/>
    <col min="4366" max="4366" width="21" style="1" customWidth="1"/>
    <col min="4367" max="4367" width="10.75" style="1" customWidth="1"/>
    <col min="4368" max="4368" width="14.125" style="1" customWidth="1"/>
    <col min="4369" max="4369" width="15.5" style="1" customWidth="1"/>
    <col min="4370" max="4375" width="10.75" style="1"/>
    <col min="4376" max="4376" width="14" style="1" customWidth="1"/>
    <col min="4377" max="4377" width="41.25" style="1" bestFit="1" customWidth="1"/>
    <col min="4378" max="4378" width="15.5" style="1" customWidth="1"/>
    <col min="4379" max="4382" width="10.75" style="1"/>
    <col min="4383" max="4383" width="12.75" style="1" customWidth="1"/>
    <col min="4384" max="4384" width="18.75" style="1" customWidth="1"/>
    <col min="4385" max="4386" width="10.75" style="1"/>
    <col min="4387" max="4387" width="21" style="1" customWidth="1"/>
    <col min="4388" max="4610" width="10.75" style="1"/>
    <col min="4611" max="4611" width="15.375" style="1" customWidth="1"/>
    <col min="4612" max="4612" width="17.25" style="1" customWidth="1"/>
    <col min="4613" max="4613" width="15.5" style="1" customWidth="1"/>
    <col min="4614" max="4614" width="10.75" style="1"/>
    <col min="4615" max="4616" width="18" style="1" bestFit="1" customWidth="1"/>
    <col min="4617" max="4617" width="10.75" style="1"/>
    <col min="4618" max="4618" width="19.625" style="1" customWidth="1"/>
    <col min="4619" max="4619" width="16.5" style="1" customWidth="1"/>
    <col min="4620" max="4621" width="10.75" style="1"/>
    <col min="4622" max="4622" width="21" style="1" customWidth="1"/>
    <col min="4623" max="4623" width="10.75" style="1" customWidth="1"/>
    <col min="4624" max="4624" width="14.125" style="1" customWidth="1"/>
    <col min="4625" max="4625" width="15.5" style="1" customWidth="1"/>
    <col min="4626" max="4631" width="10.75" style="1"/>
    <col min="4632" max="4632" width="14" style="1" customWidth="1"/>
    <col min="4633" max="4633" width="41.25" style="1" bestFit="1" customWidth="1"/>
    <col min="4634" max="4634" width="15.5" style="1" customWidth="1"/>
    <col min="4635" max="4638" width="10.75" style="1"/>
    <col min="4639" max="4639" width="12.75" style="1" customWidth="1"/>
    <col min="4640" max="4640" width="18.75" style="1" customWidth="1"/>
    <col min="4641" max="4642" width="10.75" style="1"/>
    <col min="4643" max="4643" width="21" style="1" customWidth="1"/>
    <col min="4644" max="4866" width="10.75" style="1"/>
    <col min="4867" max="4867" width="15.375" style="1" customWidth="1"/>
    <col min="4868" max="4868" width="17.25" style="1" customWidth="1"/>
    <col min="4869" max="4869" width="15.5" style="1" customWidth="1"/>
    <col min="4870" max="4870" width="10.75" style="1"/>
    <col min="4871" max="4872" width="18" style="1" bestFit="1" customWidth="1"/>
    <col min="4873" max="4873" width="10.75" style="1"/>
    <col min="4874" max="4874" width="19.625" style="1" customWidth="1"/>
    <col min="4875" max="4875" width="16.5" style="1" customWidth="1"/>
    <col min="4876" max="4877" width="10.75" style="1"/>
    <col min="4878" max="4878" width="21" style="1" customWidth="1"/>
    <col min="4879" max="4879" width="10.75" style="1" customWidth="1"/>
    <col min="4880" max="4880" width="14.125" style="1" customWidth="1"/>
    <col min="4881" max="4881" width="15.5" style="1" customWidth="1"/>
    <col min="4882" max="4887" width="10.75" style="1"/>
    <col min="4888" max="4888" width="14" style="1" customWidth="1"/>
    <col min="4889" max="4889" width="41.25" style="1" bestFit="1" customWidth="1"/>
    <col min="4890" max="4890" width="15.5" style="1" customWidth="1"/>
    <col min="4891" max="4894" width="10.75" style="1"/>
    <col min="4895" max="4895" width="12.75" style="1" customWidth="1"/>
    <col min="4896" max="4896" width="18.75" style="1" customWidth="1"/>
    <col min="4897" max="4898" width="10.75" style="1"/>
    <col min="4899" max="4899" width="21" style="1" customWidth="1"/>
    <col min="4900" max="5122" width="10.75" style="1"/>
    <col min="5123" max="5123" width="15.375" style="1" customWidth="1"/>
    <col min="5124" max="5124" width="17.25" style="1" customWidth="1"/>
    <col min="5125" max="5125" width="15.5" style="1" customWidth="1"/>
    <col min="5126" max="5126" width="10.75" style="1"/>
    <col min="5127" max="5128" width="18" style="1" bestFit="1" customWidth="1"/>
    <col min="5129" max="5129" width="10.75" style="1"/>
    <col min="5130" max="5130" width="19.625" style="1" customWidth="1"/>
    <col min="5131" max="5131" width="16.5" style="1" customWidth="1"/>
    <col min="5132" max="5133" width="10.75" style="1"/>
    <col min="5134" max="5134" width="21" style="1" customWidth="1"/>
    <col min="5135" max="5135" width="10.75" style="1" customWidth="1"/>
    <col min="5136" max="5136" width="14.125" style="1" customWidth="1"/>
    <col min="5137" max="5137" width="15.5" style="1" customWidth="1"/>
    <col min="5138" max="5143" width="10.75" style="1"/>
    <col min="5144" max="5144" width="14" style="1" customWidth="1"/>
    <col min="5145" max="5145" width="41.25" style="1" bestFit="1" customWidth="1"/>
    <col min="5146" max="5146" width="15.5" style="1" customWidth="1"/>
    <col min="5147" max="5150" width="10.75" style="1"/>
    <col min="5151" max="5151" width="12.75" style="1" customWidth="1"/>
    <col min="5152" max="5152" width="18.75" style="1" customWidth="1"/>
    <col min="5153" max="5154" width="10.75" style="1"/>
    <col min="5155" max="5155" width="21" style="1" customWidth="1"/>
    <col min="5156" max="5378" width="10.75" style="1"/>
    <col min="5379" max="5379" width="15.375" style="1" customWidth="1"/>
    <col min="5380" max="5380" width="17.25" style="1" customWidth="1"/>
    <col min="5381" max="5381" width="15.5" style="1" customWidth="1"/>
    <col min="5382" max="5382" width="10.75" style="1"/>
    <col min="5383" max="5384" width="18" style="1" bestFit="1" customWidth="1"/>
    <col min="5385" max="5385" width="10.75" style="1"/>
    <col min="5386" max="5386" width="19.625" style="1" customWidth="1"/>
    <col min="5387" max="5387" width="16.5" style="1" customWidth="1"/>
    <col min="5388" max="5389" width="10.75" style="1"/>
    <col min="5390" max="5390" width="21" style="1" customWidth="1"/>
    <col min="5391" max="5391" width="10.75" style="1" customWidth="1"/>
    <col min="5392" max="5392" width="14.125" style="1" customWidth="1"/>
    <col min="5393" max="5393" width="15.5" style="1" customWidth="1"/>
    <col min="5394" max="5399" width="10.75" style="1"/>
    <col min="5400" max="5400" width="14" style="1" customWidth="1"/>
    <col min="5401" max="5401" width="41.25" style="1" bestFit="1" customWidth="1"/>
    <col min="5402" max="5402" width="15.5" style="1" customWidth="1"/>
    <col min="5403" max="5406" width="10.75" style="1"/>
    <col min="5407" max="5407" width="12.75" style="1" customWidth="1"/>
    <col min="5408" max="5408" width="18.75" style="1" customWidth="1"/>
    <col min="5409" max="5410" width="10.75" style="1"/>
    <col min="5411" max="5411" width="21" style="1" customWidth="1"/>
    <col min="5412" max="5634" width="10.75" style="1"/>
    <col min="5635" max="5635" width="15.375" style="1" customWidth="1"/>
    <col min="5636" max="5636" width="17.25" style="1" customWidth="1"/>
    <col min="5637" max="5637" width="15.5" style="1" customWidth="1"/>
    <col min="5638" max="5638" width="10.75" style="1"/>
    <col min="5639" max="5640" width="18" style="1" bestFit="1" customWidth="1"/>
    <col min="5641" max="5641" width="10.75" style="1"/>
    <col min="5642" max="5642" width="19.625" style="1" customWidth="1"/>
    <col min="5643" max="5643" width="16.5" style="1" customWidth="1"/>
    <col min="5644" max="5645" width="10.75" style="1"/>
    <col min="5646" max="5646" width="21" style="1" customWidth="1"/>
    <col min="5647" max="5647" width="10.75" style="1" customWidth="1"/>
    <col min="5648" max="5648" width="14.125" style="1" customWidth="1"/>
    <col min="5649" max="5649" width="15.5" style="1" customWidth="1"/>
    <col min="5650" max="5655" width="10.75" style="1"/>
    <col min="5656" max="5656" width="14" style="1" customWidth="1"/>
    <col min="5657" max="5657" width="41.25" style="1" bestFit="1" customWidth="1"/>
    <col min="5658" max="5658" width="15.5" style="1" customWidth="1"/>
    <col min="5659" max="5662" width="10.75" style="1"/>
    <col min="5663" max="5663" width="12.75" style="1" customWidth="1"/>
    <col min="5664" max="5664" width="18.75" style="1" customWidth="1"/>
    <col min="5665" max="5666" width="10.75" style="1"/>
    <col min="5667" max="5667" width="21" style="1" customWidth="1"/>
    <col min="5668" max="5890" width="10.75" style="1"/>
    <col min="5891" max="5891" width="15.375" style="1" customWidth="1"/>
    <col min="5892" max="5892" width="17.25" style="1" customWidth="1"/>
    <col min="5893" max="5893" width="15.5" style="1" customWidth="1"/>
    <col min="5894" max="5894" width="10.75" style="1"/>
    <col min="5895" max="5896" width="18" style="1" bestFit="1" customWidth="1"/>
    <col min="5897" max="5897" width="10.75" style="1"/>
    <col min="5898" max="5898" width="19.625" style="1" customWidth="1"/>
    <col min="5899" max="5899" width="16.5" style="1" customWidth="1"/>
    <col min="5900" max="5901" width="10.75" style="1"/>
    <col min="5902" max="5902" width="21" style="1" customWidth="1"/>
    <col min="5903" max="5903" width="10.75" style="1" customWidth="1"/>
    <col min="5904" max="5904" width="14.125" style="1" customWidth="1"/>
    <col min="5905" max="5905" width="15.5" style="1" customWidth="1"/>
    <col min="5906" max="5911" width="10.75" style="1"/>
    <col min="5912" max="5912" width="14" style="1" customWidth="1"/>
    <col min="5913" max="5913" width="41.25" style="1" bestFit="1" customWidth="1"/>
    <col min="5914" max="5914" width="15.5" style="1" customWidth="1"/>
    <col min="5915" max="5918" width="10.75" style="1"/>
    <col min="5919" max="5919" width="12.75" style="1" customWidth="1"/>
    <col min="5920" max="5920" width="18.75" style="1" customWidth="1"/>
    <col min="5921" max="5922" width="10.75" style="1"/>
    <col min="5923" max="5923" width="21" style="1" customWidth="1"/>
    <col min="5924" max="6146" width="10.75" style="1"/>
    <col min="6147" max="6147" width="15.375" style="1" customWidth="1"/>
    <col min="6148" max="6148" width="17.25" style="1" customWidth="1"/>
    <col min="6149" max="6149" width="15.5" style="1" customWidth="1"/>
    <col min="6150" max="6150" width="10.75" style="1"/>
    <col min="6151" max="6152" width="18" style="1" bestFit="1" customWidth="1"/>
    <col min="6153" max="6153" width="10.75" style="1"/>
    <col min="6154" max="6154" width="19.625" style="1" customWidth="1"/>
    <col min="6155" max="6155" width="16.5" style="1" customWidth="1"/>
    <col min="6156" max="6157" width="10.75" style="1"/>
    <col min="6158" max="6158" width="21" style="1" customWidth="1"/>
    <col min="6159" max="6159" width="10.75" style="1" customWidth="1"/>
    <col min="6160" max="6160" width="14.125" style="1" customWidth="1"/>
    <col min="6161" max="6161" width="15.5" style="1" customWidth="1"/>
    <col min="6162" max="6167" width="10.75" style="1"/>
    <col min="6168" max="6168" width="14" style="1" customWidth="1"/>
    <col min="6169" max="6169" width="41.25" style="1" bestFit="1" customWidth="1"/>
    <col min="6170" max="6170" width="15.5" style="1" customWidth="1"/>
    <col min="6171" max="6174" width="10.75" style="1"/>
    <col min="6175" max="6175" width="12.75" style="1" customWidth="1"/>
    <col min="6176" max="6176" width="18.75" style="1" customWidth="1"/>
    <col min="6177" max="6178" width="10.75" style="1"/>
    <col min="6179" max="6179" width="21" style="1" customWidth="1"/>
    <col min="6180" max="6402" width="10.75" style="1"/>
    <col min="6403" max="6403" width="15.375" style="1" customWidth="1"/>
    <col min="6404" max="6404" width="17.25" style="1" customWidth="1"/>
    <col min="6405" max="6405" width="15.5" style="1" customWidth="1"/>
    <col min="6406" max="6406" width="10.75" style="1"/>
    <col min="6407" max="6408" width="18" style="1" bestFit="1" customWidth="1"/>
    <col min="6409" max="6409" width="10.75" style="1"/>
    <col min="6410" max="6410" width="19.625" style="1" customWidth="1"/>
    <col min="6411" max="6411" width="16.5" style="1" customWidth="1"/>
    <col min="6412" max="6413" width="10.75" style="1"/>
    <col min="6414" max="6414" width="21" style="1" customWidth="1"/>
    <col min="6415" max="6415" width="10.75" style="1" customWidth="1"/>
    <col min="6416" max="6416" width="14.125" style="1" customWidth="1"/>
    <col min="6417" max="6417" width="15.5" style="1" customWidth="1"/>
    <col min="6418" max="6423" width="10.75" style="1"/>
    <col min="6424" max="6424" width="14" style="1" customWidth="1"/>
    <col min="6425" max="6425" width="41.25" style="1" bestFit="1" customWidth="1"/>
    <col min="6426" max="6426" width="15.5" style="1" customWidth="1"/>
    <col min="6427" max="6430" width="10.75" style="1"/>
    <col min="6431" max="6431" width="12.75" style="1" customWidth="1"/>
    <col min="6432" max="6432" width="18.75" style="1" customWidth="1"/>
    <col min="6433" max="6434" width="10.75" style="1"/>
    <col min="6435" max="6435" width="21" style="1" customWidth="1"/>
    <col min="6436" max="6658" width="10.75" style="1"/>
    <col min="6659" max="6659" width="15.375" style="1" customWidth="1"/>
    <col min="6660" max="6660" width="17.25" style="1" customWidth="1"/>
    <col min="6661" max="6661" width="15.5" style="1" customWidth="1"/>
    <col min="6662" max="6662" width="10.75" style="1"/>
    <col min="6663" max="6664" width="18" style="1" bestFit="1" customWidth="1"/>
    <col min="6665" max="6665" width="10.75" style="1"/>
    <col min="6666" max="6666" width="19.625" style="1" customWidth="1"/>
    <col min="6667" max="6667" width="16.5" style="1" customWidth="1"/>
    <col min="6668" max="6669" width="10.75" style="1"/>
    <col min="6670" max="6670" width="21" style="1" customWidth="1"/>
    <col min="6671" max="6671" width="10.75" style="1" customWidth="1"/>
    <col min="6672" max="6672" width="14.125" style="1" customWidth="1"/>
    <col min="6673" max="6673" width="15.5" style="1" customWidth="1"/>
    <col min="6674" max="6679" width="10.75" style="1"/>
    <col min="6680" max="6680" width="14" style="1" customWidth="1"/>
    <col min="6681" max="6681" width="41.25" style="1" bestFit="1" customWidth="1"/>
    <col min="6682" max="6682" width="15.5" style="1" customWidth="1"/>
    <col min="6683" max="6686" width="10.75" style="1"/>
    <col min="6687" max="6687" width="12.75" style="1" customWidth="1"/>
    <col min="6688" max="6688" width="18.75" style="1" customWidth="1"/>
    <col min="6689" max="6690" width="10.75" style="1"/>
    <col min="6691" max="6691" width="21" style="1" customWidth="1"/>
    <col min="6692" max="6914" width="10.75" style="1"/>
    <col min="6915" max="6915" width="15.375" style="1" customWidth="1"/>
    <col min="6916" max="6916" width="17.25" style="1" customWidth="1"/>
    <col min="6917" max="6917" width="15.5" style="1" customWidth="1"/>
    <col min="6918" max="6918" width="10.75" style="1"/>
    <col min="6919" max="6920" width="18" style="1" bestFit="1" customWidth="1"/>
    <col min="6921" max="6921" width="10.75" style="1"/>
    <col min="6922" max="6922" width="19.625" style="1" customWidth="1"/>
    <col min="6923" max="6923" width="16.5" style="1" customWidth="1"/>
    <col min="6924" max="6925" width="10.75" style="1"/>
    <col min="6926" max="6926" width="21" style="1" customWidth="1"/>
    <col min="6927" max="6927" width="10.75" style="1" customWidth="1"/>
    <col min="6928" max="6928" width="14.125" style="1" customWidth="1"/>
    <col min="6929" max="6929" width="15.5" style="1" customWidth="1"/>
    <col min="6930" max="6935" width="10.75" style="1"/>
    <col min="6936" max="6936" width="14" style="1" customWidth="1"/>
    <col min="6937" max="6937" width="41.25" style="1" bestFit="1" customWidth="1"/>
    <col min="6938" max="6938" width="15.5" style="1" customWidth="1"/>
    <col min="6939" max="6942" width="10.75" style="1"/>
    <col min="6943" max="6943" width="12.75" style="1" customWidth="1"/>
    <col min="6944" max="6944" width="18.75" style="1" customWidth="1"/>
    <col min="6945" max="6946" width="10.75" style="1"/>
    <col min="6947" max="6947" width="21" style="1" customWidth="1"/>
    <col min="6948" max="7170" width="10.75" style="1"/>
    <col min="7171" max="7171" width="15.375" style="1" customWidth="1"/>
    <col min="7172" max="7172" width="17.25" style="1" customWidth="1"/>
    <col min="7173" max="7173" width="15.5" style="1" customWidth="1"/>
    <col min="7174" max="7174" width="10.75" style="1"/>
    <col min="7175" max="7176" width="18" style="1" bestFit="1" customWidth="1"/>
    <col min="7177" max="7177" width="10.75" style="1"/>
    <col min="7178" max="7178" width="19.625" style="1" customWidth="1"/>
    <col min="7179" max="7179" width="16.5" style="1" customWidth="1"/>
    <col min="7180" max="7181" width="10.75" style="1"/>
    <col min="7182" max="7182" width="21" style="1" customWidth="1"/>
    <col min="7183" max="7183" width="10.75" style="1" customWidth="1"/>
    <col min="7184" max="7184" width="14.125" style="1" customWidth="1"/>
    <col min="7185" max="7185" width="15.5" style="1" customWidth="1"/>
    <col min="7186" max="7191" width="10.75" style="1"/>
    <col min="7192" max="7192" width="14" style="1" customWidth="1"/>
    <col min="7193" max="7193" width="41.25" style="1" bestFit="1" customWidth="1"/>
    <col min="7194" max="7194" width="15.5" style="1" customWidth="1"/>
    <col min="7195" max="7198" width="10.75" style="1"/>
    <col min="7199" max="7199" width="12.75" style="1" customWidth="1"/>
    <col min="7200" max="7200" width="18.75" style="1" customWidth="1"/>
    <col min="7201" max="7202" width="10.75" style="1"/>
    <col min="7203" max="7203" width="21" style="1" customWidth="1"/>
    <col min="7204" max="7426" width="10.75" style="1"/>
    <col min="7427" max="7427" width="15.375" style="1" customWidth="1"/>
    <col min="7428" max="7428" width="17.25" style="1" customWidth="1"/>
    <col min="7429" max="7429" width="15.5" style="1" customWidth="1"/>
    <col min="7430" max="7430" width="10.75" style="1"/>
    <col min="7431" max="7432" width="18" style="1" bestFit="1" customWidth="1"/>
    <col min="7433" max="7433" width="10.75" style="1"/>
    <col min="7434" max="7434" width="19.625" style="1" customWidth="1"/>
    <col min="7435" max="7435" width="16.5" style="1" customWidth="1"/>
    <col min="7436" max="7437" width="10.75" style="1"/>
    <col min="7438" max="7438" width="21" style="1" customWidth="1"/>
    <col min="7439" max="7439" width="10.75" style="1" customWidth="1"/>
    <col min="7440" max="7440" width="14.125" style="1" customWidth="1"/>
    <col min="7441" max="7441" width="15.5" style="1" customWidth="1"/>
    <col min="7442" max="7447" width="10.75" style="1"/>
    <col min="7448" max="7448" width="14" style="1" customWidth="1"/>
    <col min="7449" max="7449" width="41.25" style="1" bestFit="1" customWidth="1"/>
    <col min="7450" max="7450" width="15.5" style="1" customWidth="1"/>
    <col min="7451" max="7454" width="10.75" style="1"/>
    <col min="7455" max="7455" width="12.75" style="1" customWidth="1"/>
    <col min="7456" max="7456" width="18.75" style="1" customWidth="1"/>
    <col min="7457" max="7458" width="10.75" style="1"/>
    <col min="7459" max="7459" width="21" style="1" customWidth="1"/>
    <col min="7460" max="7682" width="10.75" style="1"/>
    <col min="7683" max="7683" width="15.375" style="1" customWidth="1"/>
    <col min="7684" max="7684" width="17.25" style="1" customWidth="1"/>
    <col min="7685" max="7685" width="15.5" style="1" customWidth="1"/>
    <col min="7686" max="7686" width="10.75" style="1"/>
    <col min="7687" max="7688" width="18" style="1" bestFit="1" customWidth="1"/>
    <col min="7689" max="7689" width="10.75" style="1"/>
    <col min="7690" max="7690" width="19.625" style="1" customWidth="1"/>
    <col min="7691" max="7691" width="16.5" style="1" customWidth="1"/>
    <col min="7692" max="7693" width="10.75" style="1"/>
    <col min="7694" max="7694" width="21" style="1" customWidth="1"/>
    <col min="7695" max="7695" width="10.75" style="1" customWidth="1"/>
    <col min="7696" max="7696" width="14.125" style="1" customWidth="1"/>
    <col min="7697" max="7697" width="15.5" style="1" customWidth="1"/>
    <col min="7698" max="7703" width="10.75" style="1"/>
    <col min="7704" max="7704" width="14" style="1" customWidth="1"/>
    <col min="7705" max="7705" width="41.25" style="1" bestFit="1" customWidth="1"/>
    <col min="7706" max="7706" width="15.5" style="1" customWidth="1"/>
    <col min="7707" max="7710" width="10.75" style="1"/>
    <col min="7711" max="7711" width="12.75" style="1" customWidth="1"/>
    <col min="7712" max="7712" width="18.75" style="1" customWidth="1"/>
    <col min="7713" max="7714" width="10.75" style="1"/>
    <col min="7715" max="7715" width="21" style="1" customWidth="1"/>
    <col min="7716" max="7938" width="10.75" style="1"/>
    <col min="7939" max="7939" width="15.375" style="1" customWidth="1"/>
    <col min="7940" max="7940" width="17.25" style="1" customWidth="1"/>
    <col min="7941" max="7941" width="15.5" style="1" customWidth="1"/>
    <col min="7942" max="7942" width="10.75" style="1"/>
    <col min="7943" max="7944" width="18" style="1" bestFit="1" customWidth="1"/>
    <col min="7945" max="7945" width="10.75" style="1"/>
    <col min="7946" max="7946" width="19.625" style="1" customWidth="1"/>
    <col min="7947" max="7947" width="16.5" style="1" customWidth="1"/>
    <col min="7948" max="7949" width="10.75" style="1"/>
    <col min="7950" max="7950" width="21" style="1" customWidth="1"/>
    <col min="7951" max="7951" width="10.75" style="1" customWidth="1"/>
    <col min="7952" max="7952" width="14.125" style="1" customWidth="1"/>
    <col min="7953" max="7953" width="15.5" style="1" customWidth="1"/>
    <col min="7954" max="7959" width="10.75" style="1"/>
    <col min="7960" max="7960" width="14" style="1" customWidth="1"/>
    <col min="7961" max="7961" width="41.25" style="1" bestFit="1" customWidth="1"/>
    <col min="7962" max="7962" width="15.5" style="1" customWidth="1"/>
    <col min="7963" max="7966" width="10.75" style="1"/>
    <col min="7967" max="7967" width="12.75" style="1" customWidth="1"/>
    <col min="7968" max="7968" width="18.75" style="1" customWidth="1"/>
    <col min="7969" max="7970" width="10.75" style="1"/>
    <col min="7971" max="7971" width="21" style="1" customWidth="1"/>
    <col min="7972" max="8194" width="10.75" style="1"/>
    <col min="8195" max="8195" width="15.375" style="1" customWidth="1"/>
    <col min="8196" max="8196" width="17.25" style="1" customWidth="1"/>
    <col min="8197" max="8197" width="15.5" style="1" customWidth="1"/>
    <col min="8198" max="8198" width="10.75" style="1"/>
    <col min="8199" max="8200" width="18" style="1" bestFit="1" customWidth="1"/>
    <col min="8201" max="8201" width="10.75" style="1"/>
    <col min="8202" max="8202" width="19.625" style="1" customWidth="1"/>
    <col min="8203" max="8203" width="16.5" style="1" customWidth="1"/>
    <col min="8204" max="8205" width="10.75" style="1"/>
    <col min="8206" max="8206" width="21" style="1" customWidth="1"/>
    <col min="8207" max="8207" width="10.75" style="1" customWidth="1"/>
    <col min="8208" max="8208" width="14.125" style="1" customWidth="1"/>
    <col min="8209" max="8209" width="15.5" style="1" customWidth="1"/>
    <col min="8210" max="8215" width="10.75" style="1"/>
    <col min="8216" max="8216" width="14" style="1" customWidth="1"/>
    <col min="8217" max="8217" width="41.25" style="1" bestFit="1" customWidth="1"/>
    <col min="8218" max="8218" width="15.5" style="1" customWidth="1"/>
    <col min="8219" max="8222" width="10.75" style="1"/>
    <col min="8223" max="8223" width="12.75" style="1" customWidth="1"/>
    <col min="8224" max="8224" width="18.75" style="1" customWidth="1"/>
    <col min="8225" max="8226" width="10.75" style="1"/>
    <col min="8227" max="8227" width="21" style="1" customWidth="1"/>
    <col min="8228" max="8450" width="10.75" style="1"/>
    <col min="8451" max="8451" width="15.375" style="1" customWidth="1"/>
    <col min="8452" max="8452" width="17.25" style="1" customWidth="1"/>
    <col min="8453" max="8453" width="15.5" style="1" customWidth="1"/>
    <col min="8454" max="8454" width="10.75" style="1"/>
    <col min="8455" max="8456" width="18" style="1" bestFit="1" customWidth="1"/>
    <col min="8457" max="8457" width="10.75" style="1"/>
    <col min="8458" max="8458" width="19.625" style="1" customWidth="1"/>
    <col min="8459" max="8459" width="16.5" style="1" customWidth="1"/>
    <col min="8460" max="8461" width="10.75" style="1"/>
    <col min="8462" max="8462" width="21" style="1" customWidth="1"/>
    <col min="8463" max="8463" width="10.75" style="1" customWidth="1"/>
    <col min="8464" max="8464" width="14.125" style="1" customWidth="1"/>
    <col min="8465" max="8465" width="15.5" style="1" customWidth="1"/>
    <col min="8466" max="8471" width="10.75" style="1"/>
    <col min="8472" max="8472" width="14" style="1" customWidth="1"/>
    <col min="8473" max="8473" width="41.25" style="1" bestFit="1" customWidth="1"/>
    <col min="8474" max="8474" width="15.5" style="1" customWidth="1"/>
    <col min="8475" max="8478" width="10.75" style="1"/>
    <col min="8479" max="8479" width="12.75" style="1" customWidth="1"/>
    <col min="8480" max="8480" width="18.75" style="1" customWidth="1"/>
    <col min="8481" max="8482" width="10.75" style="1"/>
    <col min="8483" max="8483" width="21" style="1" customWidth="1"/>
    <col min="8484" max="8706" width="10.75" style="1"/>
    <col min="8707" max="8707" width="15.375" style="1" customWidth="1"/>
    <col min="8708" max="8708" width="17.25" style="1" customWidth="1"/>
    <col min="8709" max="8709" width="15.5" style="1" customWidth="1"/>
    <col min="8710" max="8710" width="10.75" style="1"/>
    <col min="8711" max="8712" width="18" style="1" bestFit="1" customWidth="1"/>
    <col min="8713" max="8713" width="10.75" style="1"/>
    <col min="8714" max="8714" width="19.625" style="1" customWidth="1"/>
    <col min="8715" max="8715" width="16.5" style="1" customWidth="1"/>
    <col min="8716" max="8717" width="10.75" style="1"/>
    <col min="8718" max="8718" width="21" style="1" customWidth="1"/>
    <col min="8719" max="8719" width="10.75" style="1" customWidth="1"/>
    <col min="8720" max="8720" width="14.125" style="1" customWidth="1"/>
    <col min="8721" max="8721" width="15.5" style="1" customWidth="1"/>
    <col min="8722" max="8727" width="10.75" style="1"/>
    <col min="8728" max="8728" width="14" style="1" customWidth="1"/>
    <col min="8729" max="8729" width="41.25" style="1" bestFit="1" customWidth="1"/>
    <col min="8730" max="8730" width="15.5" style="1" customWidth="1"/>
    <col min="8731" max="8734" width="10.75" style="1"/>
    <col min="8735" max="8735" width="12.75" style="1" customWidth="1"/>
    <col min="8736" max="8736" width="18.75" style="1" customWidth="1"/>
    <col min="8737" max="8738" width="10.75" style="1"/>
    <col min="8739" max="8739" width="21" style="1" customWidth="1"/>
    <col min="8740" max="8962" width="10.75" style="1"/>
    <col min="8963" max="8963" width="15.375" style="1" customWidth="1"/>
    <col min="8964" max="8964" width="17.25" style="1" customWidth="1"/>
    <col min="8965" max="8965" width="15.5" style="1" customWidth="1"/>
    <col min="8966" max="8966" width="10.75" style="1"/>
    <col min="8967" max="8968" width="18" style="1" bestFit="1" customWidth="1"/>
    <col min="8969" max="8969" width="10.75" style="1"/>
    <col min="8970" max="8970" width="19.625" style="1" customWidth="1"/>
    <col min="8971" max="8971" width="16.5" style="1" customWidth="1"/>
    <col min="8972" max="8973" width="10.75" style="1"/>
    <col min="8974" max="8974" width="21" style="1" customWidth="1"/>
    <col min="8975" max="8975" width="10.75" style="1" customWidth="1"/>
    <col min="8976" max="8976" width="14.125" style="1" customWidth="1"/>
    <col min="8977" max="8977" width="15.5" style="1" customWidth="1"/>
    <col min="8978" max="8983" width="10.75" style="1"/>
    <col min="8984" max="8984" width="14" style="1" customWidth="1"/>
    <col min="8985" max="8985" width="41.25" style="1" bestFit="1" customWidth="1"/>
    <col min="8986" max="8986" width="15.5" style="1" customWidth="1"/>
    <col min="8987" max="8990" width="10.75" style="1"/>
    <col min="8991" max="8991" width="12.75" style="1" customWidth="1"/>
    <col min="8992" max="8992" width="18.75" style="1" customWidth="1"/>
    <col min="8993" max="8994" width="10.75" style="1"/>
    <col min="8995" max="8995" width="21" style="1" customWidth="1"/>
    <col min="8996" max="9218" width="10.75" style="1"/>
    <col min="9219" max="9219" width="15.375" style="1" customWidth="1"/>
    <col min="9220" max="9220" width="17.25" style="1" customWidth="1"/>
    <col min="9221" max="9221" width="15.5" style="1" customWidth="1"/>
    <col min="9222" max="9222" width="10.75" style="1"/>
    <col min="9223" max="9224" width="18" style="1" bestFit="1" customWidth="1"/>
    <col min="9225" max="9225" width="10.75" style="1"/>
    <col min="9226" max="9226" width="19.625" style="1" customWidth="1"/>
    <col min="9227" max="9227" width="16.5" style="1" customWidth="1"/>
    <col min="9228" max="9229" width="10.75" style="1"/>
    <col min="9230" max="9230" width="21" style="1" customWidth="1"/>
    <col min="9231" max="9231" width="10.75" style="1" customWidth="1"/>
    <col min="9232" max="9232" width="14.125" style="1" customWidth="1"/>
    <col min="9233" max="9233" width="15.5" style="1" customWidth="1"/>
    <col min="9234" max="9239" width="10.75" style="1"/>
    <col min="9240" max="9240" width="14" style="1" customWidth="1"/>
    <col min="9241" max="9241" width="41.25" style="1" bestFit="1" customWidth="1"/>
    <col min="9242" max="9242" width="15.5" style="1" customWidth="1"/>
    <col min="9243" max="9246" width="10.75" style="1"/>
    <col min="9247" max="9247" width="12.75" style="1" customWidth="1"/>
    <col min="9248" max="9248" width="18.75" style="1" customWidth="1"/>
    <col min="9249" max="9250" width="10.75" style="1"/>
    <col min="9251" max="9251" width="21" style="1" customWidth="1"/>
    <col min="9252" max="9474" width="10.75" style="1"/>
    <col min="9475" max="9475" width="15.375" style="1" customWidth="1"/>
    <col min="9476" max="9476" width="17.25" style="1" customWidth="1"/>
    <col min="9477" max="9477" width="15.5" style="1" customWidth="1"/>
    <col min="9478" max="9478" width="10.75" style="1"/>
    <col min="9479" max="9480" width="18" style="1" bestFit="1" customWidth="1"/>
    <col min="9481" max="9481" width="10.75" style="1"/>
    <col min="9482" max="9482" width="19.625" style="1" customWidth="1"/>
    <col min="9483" max="9483" width="16.5" style="1" customWidth="1"/>
    <col min="9484" max="9485" width="10.75" style="1"/>
    <col min="9486" max="9486" width="21" style="1" customWidth="1"/>
    <col min="9487" max="9487" width="10.75" style="1" customWidth="1"/>
    <col min="9488" max="9488" width="14.125" style="1" customWidth="1"/>
    <col min="9489" max="9489" width="15.5" style="1" customWidth="1"/>
    <col min="9490" max="9495" width="10.75" style="1"/>
    <col min="9496" max="9496" width="14" style="1" customWidth="1"/>
    <col min="9497" max="9497" width="41.25" style="1" bestFit="1" customWidth="1"/>
    <col min="9498" max="9498" width="15.5" style="1" customWidth="1"/>
    <col min="9499" max="9502" width="10.75" style="1"/>
    <col min="9503" max="9503" width="12.75" style="1" customWidth="1"/>
    <col min="9504" max="9504" width="18.75" style="1" customWidth="1"/>
    <col min="9505" max="9506" width="10.75" style="1"/>
    <col min="9507" max="9507" width="21" style="1" customWidth="1"/>
    <col min="9508" max="9730" width="10.75" style="1"/>
    <col min="9731" max="9731" width="15.375" style="1" customWidth="1"/>
    <col min="9732" max="9732" width="17.25" style="1" customWidth="1"/>
    <col min="9733" max="9733" width="15.5" style="1" customWidth="1"/>
    <col min="9734" max="9734" width="10.75" style="1"/>
    <col min="9735" max="9736" width="18" style="1" bestFit="1" customWidth="1"/>
    <col min="9737" max="9737" width="10.75" style="1"/>
    <col min="9738" max="9738" width="19.625" style="1" customWidth="1"/>
    <col min="9739" max="9739" width="16.5" style="1" customWidth="1"/>
    <col min="9740" max="9741" width="10.75" style="1"/>
    <col min="9742" max="9742" width="21" style="1" customWidth="1"/>
    <col min="9743" max="9743" width="10.75" style="1" customWidth="1"/>
    <col min="9744" max="9744" width="14.125" style="1" customWidth="1"/>
    <col min="9745" max="9745" width="15.5" style="1" customWidth="1"/>
    <col min="9746" max="9751" width="10.75" style="1"/>
    <col min="9752" max="9752" width="14" style="1" customWidth="1"/>
    <col min="9753" max="9753" width="41.25" style="1" bestFit="1" customWidth="1"/>
    <col min="9754" max="9754" width="15.5" style="1" customWidth="1"/>
    <col min="9755" max="9758" width="10.75" style="1"/>
    <col min="9759" max="9759" width="12.75" style="1" customWidth="1"/>
    <col min="9760" max="9760" width="18.75" style="1" customWidth="1"/>
    <col min="9761" max="9762" width="10.75" style="1"/>
    <col min="9763" max="9763" width="21" style="1" customWidth="1"/>
    <col min="9764" max="9986" width="10.75" style="1"/>
    <col min="9987" max="9987" width="15.375" style="1" customWidth="1"/>
    <col min="9988" max="9988" width="17.25" style="1" customWidth="1"/>
    <col min="9989" max="9989" width="15.5" style="1" customWidth="1"/>
    <col min="9990" max="9990" width="10.75" style="1"/>
    <col min="9991" max="9992" width="18" style="1" bestFit="1" customWidth="1"/>
    <col min="9993" max="9993" width="10.75" style="1"/>
    <col min="9994" max="9994" width="19.625" style="1" customWidth="1"/>
    <col min="9995" max="9995" width="16.5" style="1" customWidth="1"/>
    <col min="9996" max="9997" width="10.75" style="1"/>
    <col min="9998" max="9998" width="21" style="1" customWidth="1"/>
    <col min="9999" max="9999" width="10.75" style="1" customWidth="1"/>
    <col min="10000" max="10000" width="14.125" style="1" customWidth="1"/>
    <col min="10001" max="10001" width="15.5" style="1" customWidth="1"/>
    <col min="10002" max="10007" width="10.75" style="1"/>
    <col min="10008" max="10008" width="14" style="1" customWidth="1"/>
    <col min="10009" max="10009" width="41.25" style="1" bestFit="1" customWidth="1"/>
    <col min="10010" max="10010" width="15.5" style="1" customWidth="1"/>
    <col min="10011" max="10014" width="10.75" style="1"/>
    <col min="10015" max="10015" width="12.75" style="1" customWidth="1"/>
    <col min="10016" max="10016" width="18.75" style="1" customWidth="1"/>
    <col min="10017" max="10018" width="10.75" style="1"/>
    <col min="10019" max="10019" width="21" style="1" customWidth="1"/>
    <col min="10020" max="10242" width="10.75" style="1"/>
    <col min="10243" max="10243" width="15.375" style="1" customWidth="1"/>
    <col min="10244" max="10244" width="17.25" style="1" customWidth="1"/>
    <col min="10245" max="10245" width="15.5" style="1" customWidth="1"/>
    <col min="10246" max="10246" width="10.75" style="1"/>
    <col min="10247" max="10248" width="18" style="1" bestFit="1" customWidth="1"/>
    <col min="10249" max="10249" width="10.75" style="1"/>
    <col min="10250" max="10250" width="19.625" style="1" customWidth="1"/>
    <col min="10251" max="10251" width="16.5" style="1" customWidth="1"/>
    <col min="10252" max="10253" width="10.75" style="1"/>
    <col min="10254" max="10254" width="21" style="1" customWidth="1"/>
    <col min="10255" max="10255" width="10.75" style="1" customWidth="1"/>
    <col min="10256" max="10256" width="14.125" style="1" customWidth="1"/>
    <col min="10257" max="10257" width="15.5" style="1" customWidth="1"/>
    <col min="10258" max="10263" width="10.75" style="1"/>
    <col min="10264" max="10264" width="14" style="1" customWidth="1"/>
    <col min="10265" max="10265" width="41.25" style="1" bestFit="1" customWidth="1"/>
    <col min="10266" max="10266" width="15.5" style="1" customWidth="1"/>
    <col min="10267" max="10270" width="10.75" style="1"/>
    <col min="10271" max="10271" width="12.75" style="1" customWidth="1"/>
    <col min="10272" max="10272" width="18.75" style="1" customWidth="1"/>
    <col min="10273" max="10274" width="10.75" style="1"/>
    <col min="10275" max="10275" width="21" style="1" customWidth="1"/>
    <col min="10276" max="10498" width="10.75" style="1"/>
    <col min="10499" max="10499" width="15.375" style="1" customWidth="1"/>
    <col min="10500" max="10500" width="17.25" style="1" customWidth="1"/>
    <col min="10501" max="10501" width="15.5" style="1" customWidth="1"/>
    <col min="10502" max="10502" width="10.75" style="1"/>
    <col min="10503" max="10504" width="18" style="1" bestFit="1" customWidth="1"/>
    <col min="10505" max="10505" width="10.75" style="1"/>
    <col min="10506" max="10506" width="19.625" style="1" customWidth="1"/>
    <col min="10507" max="10507" width="16.5" style="1" customWidth="1"/>
    <col min="10508" max="10509" width="10.75" style="1"/>
    <col min="10510" max="10510" width="21" style="1" customWidth="1"/>
    <col min="10511" max="10511" width="10.75" style="1" customWidth="1"/>
    <col min="10512" max="10512" width="14.125" style="1" customWidth="1"/>
    <col min="10513" max="10513" width="15.5" style="1" customWidth="1"/>
    <col min="10514" max="10519" width="10.75" style="1"/>
    <col min="10520" max="10520" width="14" style="1" customWidth="1"/>
    <col min="10521" max="10521" width="41.25" style="1" bestFit="1" customWidth="1"/>
    <col min="10522" max="10522" width="15.5" style="1" customWidth="1"/>
    <col min="10523" max="10526" width="10.75" style="1"/>
    <col min="10527" max="10527" width="12.75" style="1" customWidth="1"/>
    <col min="10528" max="10528" width="18.75" style="1" customWidth="1"/>
    <col min="10529" max="10530" width="10.75" style="1"/>
    <col min="10531" max="10531" width="21" style="1" customWidth="1"/>
    <col min="10532" max="10754" width="10.75" style="1"/>
    <col min="10755" max="10755" width="15.375" style="1" customWidth="1"/>
    <col min="10756" max="10756" width="17.25" style="1" customWidth="1"/>
    <col min="10757" max="10757" width="15.5" style="1" customWidth="1"/>
    <col min="10758" max="10758" width="10.75" style="1"/>
    <col min="10759" max="10760" width="18" style="1" bestFit="1" customWidth="1"/>
    <col min="10761" max="10761" width="10.75" style="1"/>
    <col min="10762" max="10762" width="19.625" style="1" customWidth="1"/>
    <col min="10763" max="10763" width="16.5" style="1" customWidth="1"/>
    <col min="10764" max="10765" width="10.75" style="1"/>
    <col min="10766" max="10766" width="21" style="1" customWidth="1"/>
    <col min="10767" max="10767" width="10.75" style="1" customWidth="1"/>
    <col min="10768" max="10768" width="14.125" style="1" customWidth="1"/>
    <col min="10769" max="10769" width="15.5" style="1" customWidth="1"/>
    <col min="10770" max="10775" width="10.75" style="1"/>
    <col min="10776" max="10776" width="14" style="1" customWidth="1"/>
    <col min="10777" max="10777" width="41.25" style="1" bestFit="1" customWidth="1"/>
    <col min="10778" max="10778" width="15.5" style="1" customWidth="1"/>
    <col min="10779" max="10782" width="10.75" style="1"/>
    <col min="10783" max="10783" width="12.75" style="1" customWidth="1"/>
    <col min="10784" max="10784" width="18.75" style="1" customWidth="1"/>
    <col min="10785" max="10786" width="10.75" style="1"/>
    <col min="10787" max="10787" width="21" style="1" customWidth="1"/>
    <col min="10788" max="11010" width="10.75" style="1"/>
    <col min="11011" max="11011" width="15.375" style="1" customWidth="1"/>
    <col min="11012" max="11012" width="17.25" style="1" customWidth="1"/>
    <col min="11013" max="11013" width="15.5" style="1" customWidth="1"/>
    <col min="11014" max="11014" width="10.75" style="1"/>
    <col min="11015" max="11016" width="18" style="1" bestFit="1" customWidth="1"/>
    <col min="11017" max="11017" width="10.75" style="1"/>
    <col min="11018" max="11018" width="19.625" style="1" customWidth="1"/>
    <col min="11019" max="11019" width="16.5" style="1" customWidth="1"/>
    <col min="11020" max="11021" width="10.75" style="1"/>
    <col min="11022" max="11022" width="21" style="1" customWidth="1"/>
    <col min="11023" max="11023" width="10.75" style="1" customWidth="1"/>
    <col min="11024" max="11024" width="14.125" style="1" customWidth="1"/>
    <col min="11025" max="11025" width="15.5" style="1" customWidth="1"/>
    <col min="11026" max="11031" width="10.75" style="1"/>
    <col min="11032" max="11032" width="14" style="1" customWidth="1"/>
    <col min="11033" max="11033" width="41.25" style="1" bestFit="1" customWidth="1"/>
    <col min="11034" max="11034" width="15.5" style="1" customWidth="1"/>
    <col min="11035" max="11038" width="10.75" style="1"/>
    <col min="11039" max="11039" width="12.75" style="1" customWidth="1"/>
    <col min="11040" max="11040" width="18.75" style="1" customWidth="1"/>
    <col min="11041" max="11042" width="10.75" style="1"/>
    <col min="11043" max="11043" width="21" style="1" customWidth="1"/>
    <col min="11044" max="11266" width="10.75" style="1"/>
    <col min="11267" max="11267" width="15.375" style="1" customWidth="1"/>
    <col min="11268" max="11268" width="17.25" style="1" customWidth="1"/>
    <col min="11269" max="11269" width="15.5" style="1" customWidth="1"/>
    <col min="11270" max="11270" width="10.75" style="1"/>
    <col min="11271" max="11272" width="18" style="1" bestFit="1" customWidth="1"/>
    <col min="11273" max="11273" width="10.75" style="1"/>
    <col min="11274" max="11274" width="19.625" style="1" customWidth="1"/>
    <col min="11275" max="11275" width="16.5" style="1" customWidth="1"/>
    <col min="11276" max="11277" width="10.75" style="1"/>
    <col min="11278" max="11278" width="21" style="1" customWidth="1"/>
    <col min="11279" max="11279" width="10.75" style="1" customWidth="1"/>
    <col min="11280" max="11280" width="14.125" style="1" customWidth="1"/>
    <col min="11281" max="11281" width="15.5" style="1" customWidth="1"/>
    <col min="11282" max="11287" width="10.75" style="1"/>
    <col min="11288" max="11288" width="14" style="1" customWidth="1"/>
    <col min="11289" max="11289" width="41.25" style="1" bestFit="1" customWidth="1"/>
    <col min="11290" max="11290" width="15.5" style="1" customWidth="1"/>
    <col min="11291" max="11294" width="10.75" style="1"/>
    <col min="11295" max="11295" width="12.75" style="1" customWidth="1"/>
    <col min="11296" max="11296" width="18.75" style="1" customWidth="1"/>
    <col min="11297" max="11298" width="10.75" style="1"/>
    <col min="11299" max="11299" width="21" style="1" customWidth="1"/>
    <col min="11300" max="11522" width="10.75" style="1"/>
    <col min="11523" max="11523" width="15.375" style="1" customWidth="1"/>
    <col min="11524" max="11524" width="17.25" style="1" customWidth="1"/>
    <col min="11525" max="11525" width="15.5" style="1" customWidth="1"/>
    <col min="11526" max="11526" width="10.75" style="1"/>
    <col min="11527" max="11528" width="18" style="1" bestFit="1" customWidth="1"/>
    <col min="11529" max="11529" width="10.75" style="1"/>
    <col min="11530" max="11530" width="19.625" style="1" customWidth="1"/>
    <col min="11531" max="11531" width="16.5" style="1" customWidth="1"/>
    <col min="11532" max="11533" width="10.75" style="1"/>
    <col min="11534" max="11534" width="21" style="1" customWidth="1"/>
    <col min="11535" max="11535" width="10.75" style="1" customWidth="1"/>
    <col min="11536" max="11536" width="14.125" style="1" customWidth="1"/>
    <col min="11537" max="11537" width="15.5" style="1" customWidth="1"/>
    <col min="11538" max="11543" width="10.75" style="1"/>
    <col min="11544" max="11544" width="14" style="1" customWidth="1"/>
    <col min="11545" max="11545" width="41.25" style="1" bestFit="1" customWidth="1"/>
    <col min="11546" max="11546" width="15.5" style="1" customWidth="1"/>
    <col min="11547" max="11550" width="10.75" style="1"/>
    <col min="11551" max="11551" width="12.75" style="1" customWidth="1"/>
    <col min="11552" max="11552" width="18.75" style="1" customWidth="1"/>
    <col min="11553" max="11554" width="10.75" style="1"/>
    <col min="11555" max="11555" width="21" style="1" customWidth="1"/>
    <col min="11556" max="11778" width="10.75" style="1"/>
    <col min="11779" max="11779" width="15.375" style="1" customWidth="1"/>
    <col min="11780" max="11780" width="17.25" style="1" customWidth="1"/>
    <col min="11781" max="11781" width="15.5" style="1" customWidth="1"/>
    <col min="11782" max="11782" width="10.75" style="1"/>
    <col min="11783" max="11784" width="18" style="1" bestFit="1" customWidth="1"/>
    <col min="11785" max="11785" width="10.75" style="1"/>
    <col min="11786" max="11786" width="19.625" style="1" customWidth="1"/>
    <col min="11787" max="11787" width="16.5" style="1" customWidth="1"/>
    <col min="11788" max="11789" width="10.75" style="1"/>
    <col min="11790" max="11790" width="21" style="1" customWidth="1"/>
    <col min="11791" max="11791" width="10.75" style="1" customWidth="1"/>
    <col min="11792" max="11792" width="14.125" style="1" customWidth="1"/>
    <col min="11793" max="11793" width="15.5" style="1" customWidth="1"/>
    <col min="11794" max="11799" width="10.75" style="1"/>
    <col min="11800" max="11800" width="14" style="1" customWidth="1"/>
    <col min="11801" max="11801" width="41.25" style="1" bestFit="1" customWidth="1"/>
    <col min="11802" max="11802" width="15.5" style="1" customWidth="1"/>
    <col min="11803" max="11806" width="10.75" style="1"/>
    <col min="11807" max="11807" width="12.75" style="1" customWidth="1"/>
    <col min="11808" max="11808" width="18.75" style="1" customWidth="1"/>
    <col min="11809" max="11810" width="10.75" style="1"/>
    <col min="11811" max="11811" width="21" style="1" customWidth="1"/>
    <col min="11812" max="12034" width="10.75" style="1"/>
    <col min="12035" max="12035" width="15.375" style="1" customWidth="1"/>
    <col min="12036" max="12036" width="17.25" style="1" customWidth="1"/>
    <col min="12037" max="12037" width="15.5" style="1" customWidth="1"/>
    <col min="12038" max="12038" width="10.75" style="1"/>
    <col min="12039" max="12040" width="18" style="1" bestFit="1" customWidth="1"/>
    <col min="12041" max="12041" width="10.75" style="1"/>
    <col min="12042" max="12042" width="19.625" style="1" customWidth="1"/>
    <col min="12043" max="12043" width="16.5" style="1" customWidth="1"/>
    <col min="12044" max="12045" width="10.75" style="1"/>
    <col min="12046" max="12046" width="21" style="1" customWidth="1"/>
    <col min="12047" max="12047" width="10.75" style="1" customWidth="1"/>
    <col min="12048" max="12048" width="14.125" style="1" customWidth="1"/>
    <col min="12049" max="12049" width="15.5" style="1" customWidth="1"/>
    <col min="12050" max="12055" width="10.75" style="1"/>
    <col min="12056" max="12056" width="14" style="1" customWidth="1"/>
    <col min="12057" max="12057" width="41.25" style="1" bestFit="1" customWidth="1"/>
    <col min="12058" max="12058" width="15.5" style="1" customWidth="1"/>
    <col min="12059" max="12062" width="10.75" style="1"/>
    <col min="12063" max="12063" width="12.75" style="1" customWidth="1"/>
    <col min="12064" max="12064" width="18.75" style="1" customWidth="1"/>
    <col min="12065" max="12066" width="10.75" style="1"/>
    <col min="12067" max="12067" width="21" style="1" customWidth="1"/>
    <col min="12068" max="12290" width="10.75" style="1"/>
    <col min="12291" max="12291" width="15.375" style="1" customWidth="1"/>
    <col min="12292" max="12292" width="17.25" style="1" customWidth="1"/>
    <col min="12293" max="12293" width="15.5" style="1" customWidth="1"/>
    <col min="12294" max="12294" width="10.75" style="1"/>
    <col min="12295" max="12296" width="18" style="1" bestFit="1" customWidth="1"/>
    <col min="12297" max="12297" width="10.75" style="1"/>
    <col min="12298" max="12298" width="19.625" style="1" customWidth="1"/>
    <col min="12299" max="12299" width="16.5" style="1" customWidth="1"/>
    <col min="12300" max="12301" width="10.75" style="1"/>
    <col min="12302" max="12302" width="21" style="1" customWidth="1"/>
    <col min="12303" max="12303" width="10.75" style="1" customWidth="1"/>
    <col min="12304" max="12304" width="14.125" style="1" customWidth="1"/>
    <col min="12305" max="12305" width="15.5" style="1" customWidth="1"/>
    <col min="12306" max="12311" width="10.75" style="1"/>
    <col min="12312" max="12312" width="14" style="1" customWidth="1"/>
    <col min="12313" max="12313" width="41.25" style="1" bestFit="1" customWidth="1"/>
    <col min="12314" max="12314" width="15.5" style="1" customWidth="1"/>
    <col min="12315" max="12318" width="10.75" style="1"/>
    <col min="12319" max="12319" width="12.75" style="1" customWidth="1"/>
    <col min="12320" max="12320" width="18.75" style="1" customWidth="1"/>
    <col min="12321" max="12322" width="10.75" style="1"/>
    <col min="12323" max="12323" width="21" style="1" customWidth="1"/>
    <col min="12324" max="12546" width="10.75" style="1"/>
    <col min="12547" max="12547" width="15.375" style="1" customWidth="1"/>
    <col min="12548" max="12548" width="17.25" style="1" customWidth="1"/>
    <col min="12549" max="12549" width="15.5" style="1" customWidth="1"/>
    <col min="12550" max="12550" width="10.75" style="1"/>
    <col min="12551" max="12552" width="18" style="1" bestFit="1" customWidth="1"/>
    <col min="12553" max="12553" width="10.75" style="1"/>
    <col min="12554" max="12554" width="19.625" style="1" customWidth="1"/>
    <col min="12555" max="12555" width="16.5" style="1" customWidth="1"/>
    <col min="12556" max="12557" width="10.75" style="1"/>
    <col min="12558" max="12558" width="21" style="1" customWidth="1"/>
    <col min="12559" max="12559" width="10.75" style="1" customWidth="1"/>
    <col min="12560" max="12560" width="14.125" style="1" customWidth="1"/>
    <col min="12561" max="12561" width="15.5" style="1" customWidth="1"/>
    <col min="12562" max="12567" width="10.75" style="1"/>
    <col min="12568" max="12568" width="14" style="1" customWidth="1"/>
    <col min="12569" max="12569" width="41.25" style="1" bestFit="1" customWidth="1"/>
    <col min="12570" max="12570" width="15.5" style="1" customWidth="1"/>
    <col min="12571" max="12574" width="10.75" style="1"/>
    <col min="12575" max="12575" width="12.75" style="1" customWidth="1"/>
    <col min="12576" max="12576" width="18.75" style="1" customWidth="1"/>
    <col min="12577" max="12578" width="10.75" style="1"/>
    <col min="12579" max="12579" width="21" style="1" customWidth="1"/>
    <col min="12580" max="12802" width="10.75" style="1"/>
    <col min="12803" max="12803" width="15.375" style="1" customWidth="1"/>
    <col min="12804" max="12804" width="17.25" style="1" customWidth="1"/>
    <col min="12805" max="12805" width="15.5" style="1" customWidth="1"/>
    <col min="12806" max="12806" width="10.75" style="1"/>
    <col min="12807" max="12808" width="18" style="1" bestFit="1" customWidth="1"/>
    <col min="12809" max="12809" width="10.75" style="1"/>
    <col min="12810" max="12810" width="19.625" style="1" customWidth="1"/>
    <col min="12811" max="12811" width="16.5" style="1" customWidth="1"/>
    <col min="12812" max="12813" width="10.75" style="1"/>
    <col min="12814" max="12814" width="21" style="1" customWidth="1"/>
    <col min="12815" max="12815" width="10.75" style="1" customWidth="1"/>
    <col min="12816" max="12816" width="14.125" style="1" customWidth="1"/>
    <col min="12817" max="12817" width="15.5" style="1" customWidth="1"/>
    <col min="12818" max="12823" width="10.75" style="1"/>
    <col min="12824" max="12824" width="14" style="1" customWidth="1"/>
    <col min="12825" max="12825" width="41.25" style="1" bestFit="1" customWidth="1"/>
    <col min="12826" max="12826" width="15.5" style="1" customWidth="1"/>
    <col min="12827" max="12830" width="10.75" style="1"/>
    <col min="12831" max="12831" width="12.75" style="1" customWidth="1"/>
    <col min="12832" max="12832" width="18.75" style="1" customWidth="1"/>
    <col min="12833" max="12834" width="10.75" style="1"/>
    <col min="12835" max="12835" width="21" style="1" customWidth="1"/>
    <col min="12836" max="13058" width="10.75" style="1"/>
    <col min="13059" max="13059" width="15.375" style="1" customWidth="1"/>
    <col min="13060" max="13060" width="17.25" style="1" customWidth="1"/>
    <col min="13061" max="13061" width="15.5" style="1" customWidth="1"/>
    <col min="13062" max="13062" width="10.75" style="1"/>
    <col min="13063" max="13064" width="18" style="1" bestFit="1" customWidth="1"/>
    <col min="13065" max="13065" width="10.75" style="1"/>
    <col min="13066" max="13066" width="19.625" style="1" customWidth="1"/>
    <col min="13067" max="13067" width="16.5" style="1" customWidth="1"/>
    <col min="13068" max="13069" width="10.75" style="1"/>
    <col min="13070" max="13070" width="21" style="1" customWidth="1"/>
    <col min="13071" max="13071" width="10.75" style="1" customWidth="1"/>
    <col min="13072" max="13072" width="14.125" style="1" customWidth="1"/>
    <col min="13073" max="13073" width="15.5" style="1" customWidth="1"/>
    <col min="13074" max="13079" width="10.75" style="1"/>
    <col min="13080" max="13080" width="14" style="1" customWidth="1"/>
    <col min="13081" max="13081" width="41.25" style="1" bestFit="1" customWidth="1"/>
    <col min="13082" max="13082" width="15.5" style="1" customWidth="1"/>
    <col min="13083" max="13086" width="10.75" style="1"/>
    <col min="13087" max="13087" width="12.75" style="1" customWidth="1"/>
    <col min="13088" max="13088" width="18.75" style="1" customWidth="1"/>
    <col min="13089" max="13090" width="10.75" style="1"/>
    <col min="13091" max="13091" width="21" style="1" customWidth="1"/>
    <col min="13092" max="13314" width="10.75" style="1"/>
    <col min="13315" max="13315" width="15.375" style="1" customWidth="1"/>
    <col min="13316" max="13316" width="17.25" style="1" customWidth="1"/>
    <col min="13317" max="13317" width="15.5" style="1" customWidth="1"/>
    <col min="13318" max="13318" width="10.75" style="1"/>
    <col min="13319" max="13320" width="18" style="1" bestFit="1" customWidth="1"/>
    <col min="13321" max="13321" width="10.75" style="1"/>
    <col min="13322" max="13322" width="19.625" style="1" customWidth="1"/>
    <col min="13323" max="13323" width="16.5" style="1" customWidth="1"/>
    <col min="13324" max="13325" width="10.75" style="1"/>
    <col min="13326" max="13326" width="21" style="1" customWidth="1"/>
    <col min="13327" max="13327" width="10.75" style="1" customWidth="1"/>
    <col min="13328" max="13328" width="14.125" style="1" customWidth="1"/>
    <col min="13329" max="13329" width="15.5" style="1" customWidth="1"/>
    <col min="13330" max="13335" width="10.75" style="1"/>
    <col min="13336" max="13336" width="14" style="1" customWidth="1"/>
    <col min="13337" max="13337" width="41.25" style="1" bestFit="1" customWidth="1"/>
    <col min="13338" max="13338" width="15.5" style="1" customWidth="1"/>
    <col min="13339" max="13342" width="10.75" style="1"/>
    <col min="13343" max="13343" width="12.75" style="1" customWidth="1"/>
    <col min="13344" max="13344" width="18.75" style="1" customWidth="1"/>
    <col min="13345" max="13346" width="10.75" style="1"/>
    <col min="13347" max="13347" width="21" style="1" customWidth="1"/>
    <col min="13348" max="13570" width="10.75" style="1"/>
    <col min="13571" max="13571" width="15.375" style="1" customWidth="1"/>
    <col min="13572" max="13572" width="17.25" style="1" customWidth="1"/>
    <col min="13573" max="13573" width="15.5" style="1" customWidth="1"/>
    <col min="13574" max="13574" width="10.75" style="1"/>
    <col min="13575" max="13576" width="18" style="1" bestFit="1" customWidth="1"/>
    <col min="13577" max="13577" width="10.75" style="1"/>
    <col min="13578" max="13578" width="19.625" style="1" customWidth="1"/>
    <col min="13579" max="13579" width="16.5" style="1" customWidth="1"/>
    <col min="13580" max="13581" width="10.75" style="1"/>
    <col min="13582" max="13582" width="21" style="1" customWidth="1"/>
    <col min="13583" max="13583" width="10.75" style="1" customWidth="1"/>
    <col min="13584" max="13584" width="14.125" style="1" customWidth="1"/>
    <col min="13585" max="13585" width="15.5" style="1" customWidth="1"/>
    <col min="13586" max="13591" width="10.75" style="1"/>
    <col min="13592" max="13592" width="14" style="1" customWidth="1"/>
    <col min="13593" max="13593" width="41.25" style="1" bestFit="1" customWidth="1"/>
    <col min="13594" max="13594" width="15.5" style="1" customWidth="1"/>
    <col min="13595" max="13598" width="10.75" style="1"/>
    <col min="13599" max="13599" width="12.75" style="1" customWidth="1"/>
    <col min="13600" max="13600" width="18.75" style="1" customWidth="1"/>
    <col min="13601" max="13602" width="10.75" style="1"/>
    <col min="13603" max="13603" width="21" style="1" customWidth="1"/>
    <col min="13604" max="13826" width="10.75" style="1"/>
    <col min="13827" max="13827" width="15.375" style="1" customWidth="1"/>
    <col min="13828" max="13828" width="17.25" style="1" customWidth="1"/>
    <col min="13829" max="13829" width="15.5" style="1" customWidth="1"/>
    <col min="13830" max="13830" width="10.75" style="1"/>
    <col min="13831" max="13832" width="18" style="1" bestFit="1" customWidth="1"/>
    <col min="13833" max="13833" width="10.75" style="1"/>
    <col min="13834" max="13834" width="19.625" style="1" customWidth="1"/>
    <col min="13835" max="13835" width="16.5" style="1" customWidth="1"/>
    <col min="13836" max="13837" width="10.75" style="1"/>
    <col min="13838" max="13838" width="21" style="1" customWidth="1"/>
    <col min="13839" max="13839" width="10.75" style="1" customWidth="1"/>
    <col min="13840" max="13840" width="14.125" style="1" customWidth="1"/>
    <col min="13841" max="13841" width="15.5" style="1" customWidth="1"/>
    <col min="13842" max="13847" width="10.75" style="1"/>
    <col min="13848" max="13848" width="14" style="1" customWidth="1"/>
    <col min="13849" max="13849" width="41.25" style="1" bestFit="1" customWidth="1"/>
    <col min="13850" max="13850" width="15.5" style="1" customWidth="1"/>
    <col min="13851" max="13854" width="10.75" style="1"/>
    <col min="13855" max="13855" width="12.75" style="1" customWidth="1"/>
    <col min="13856" max="13856" width="18.75" style="1" customWidth="1"/>
    <col min="13857" max="13858" width="10.75" style="1"/>
    <col min="13859" max="13859" width="21" style="1" customWidth="1"/>
    <col min="13860" max="14082" width="10.75" style="1"/>
    <col min="14083" max="14083" width="15.375" style="1" customWidth="1"/>
    <col min="14084" max="14084" width="17.25" style="1" customWidth="1"/>
    <col min="14085" max="14085" width="15.5" style="1" customWidth="1"/>
    <col min="14086" max="14086" width="10.75" style="1"/>
    <col min="14087" max="14088" width="18" style="1" bestFit="1" customWidth="1"/>
    <col min="14089" max="14089" width="10.75" style="1"/>
    <col min="14090" max="14090" width="19.625" style="1" customWidth="1"/>
    <col min="14091" max="14091" width="16.5" style="1" customWidth="1"/>
    <col min="14092" max="14093" width="10.75" style="1"/>
    <col min="14094" max="14094" width="21" style="1" customWidth="1"/>
    <col min="14095" max="14095" width="10.75" style="1" customWidth="1"/>
    <col min="14096" max="14096" width="14.125" style="1" customWidth="1"/>
    <col min="14097" max="14097" width="15.5" style="1" customWidth="1"/>
    <col min="14098" max="14103" width="10.75" style="1"/>
    <col min="14104" max="14104" width="14" style="1" customWidth="1"/>
    <col min="14105" max="14105" width="41.25" style="1" bestFit="1" customWidth="1"/>
    <col min="14106" max="14106" width="15.5" style="1" customWidth="1"/>
    <col min="14107" max="14110" width="10.75" style="1"/>
    <col min="14111" max="14111" width="12.75" style="1" customWidth="1"/>
    <col min="14112" max="14112" width="18.75" style="1" customWidth="1"/>
    <col min="14113" max="14114" width="10.75" style="1"/>
    <col min="14115" max="14115" width="21" style="1" customWidth="1"/>
    <col min="14116" max="14338" width="10.75" style="1"/>
    <col min="14339" max="14339" width="15.375" style="1" customWidth="1"/>
    <col min="14340" max="14340" width="17.25" style="1" customWidth="1"/>
    <col min="14341" max="14341" width="15.5" style="1" customWidth="1"/>
    <col min="14342" max="14342" width="10.75" style="1"/>
    <col min="14343" max="14344" width="18" style="1" bestFit="1" customWidth="1"/>
    <col min="14345" max="14345" width="10.75" style="1"/>
    <col min="14346" max="14346" width="19.625" style="1" customWidth="1"/>
    <col min="14347" max="14347" width="16.5" style="1" customWidth="1"/>
    <col min="14348" max="14349" width="10.75" style="1"/>
    <col min="14350" max="14350" width="21" style="1" customWidth="1"/>
    <col min="14351" max="14351" width="10.75" style="1" customWidth="1"/>
    <col min="14352" max="14352" width="14.125" style="1" customWidth="1"/>
    <col min="14353" max="14353" width="15.5" style="1" customWidth="1"/>
    <col min="14354" max="14359" width="10.75" style="1"/>
    <col min="14360" max="14360" width="14" style="1" customWidth="1"/>
    <col min="14361" max="14361" width="41.25" style="1" bestFit="1" customWidth="1"/>
    <col min="14362" max="14362" width="15.5" style="1" customWidth="1"/>
    <col min="14363" max="14366" width="10.75" style="1"/>
    <col min="14367" max="14367" width="12.75" style="1" customWidth="1"/>
    <col min="14368" max="14368" width="18.75" style="1" customWidth="1"/>
    <col min="14369" max="14370" width="10.75" style="1"/>
    <col min="14371" max="14371" width="21" style="1" customWidth="1"/>
    <col min="14372" max="14594" width="10.75" style="1"/>
    <col min="14595" max="14595" width="15.375" style="1" customWidth="1"/>
    <col min="14596" max="14596" width="17.25" style="1" customWidth="1"/>
    <col min="14597" max="14597" width="15.5" style="1" customWidth="1"/>
    <col min="14598" max="14598" width="10.75" style="1"/>
    <col min="14599" max="14600" width="18" style="1" bestFit="1" customWidth="1"/>
    <col min="14601" max="14601" width="10.75" style="1"/>
    <col min="14602" max="14602" width="19.625" style="1" customWidth="1"/>
    <col min="14603" max="14603" width="16.5" style="1" customWidth="1"/>
    <col min="14604" max="14605" width="10.75" style="1"/>
    <col min="14606" max="14606" width="21" style="1" customWidth="1"/>
    <col min="14607" max="14607" width="10.75" style="1" customWidth="1"/>
    <col min="14608" max="14608" width="14.125" style="1" customWidth="1"/>
    <col min="14609" max="14609" width="15.5" style="1" customWidth="1"/>
    <col min="14610" max="14615" width="10.75" style="1"/>
    <col min="14616" max="14616" width="14" style="1" customWidth="1"/>
    <col min="14617" max="14617" width="41.25" style="1" bestFit="1" customWidth="1"/>
    <col min="14618" max="14618" width="15.5" style="1" customWidth="1"/>
    <col min="14619" max="14622" width="10.75" style="1"/>
    <col min="14623" max="14623" width="12.75" style="1" customWidth="1"/>
    <col min="14624" max="14624" width="18.75" style="1" customWidth="1"/>
    <col min="14625" max="14626" width="10.75" style="1"/>
    <col min="14627" max="14627" width="21" style="1" customWidth="1"/>
    <col min="14628" max="14850" width="10.75" style="1"/>
    <col min="14851" max="14851" width="15.375" style="1" customWidth="1"/>
    <col min="14852" max="14852" width="17.25" style="1" customWidth="1"/>
    <col min="14853" max="14853" width="15.5" style="1" customWidth="1"/>
    <col min="14854" max="14854" width="10.75" style="1"/>
    <col min="14855" max="14856" width="18" style="1" bestFit="1" customWidth="1"/>
    <col min="14857" max="14857" width="10.75" style="1"/>
    <col min="14858" max="14858" width="19.625" style="1" customWidth="1"/>
    <col min="14859" max="14859" width="16.5" style="1" customWidth="1"/>
    <col min="14860" max="14861" width="10.75" style="1"/>
    <col min="14862" max="14862" width="21" style="1" customWidth="1"/>
    <col min="14863" max="14863" width="10.75" style="1" customWidth="1"/>
    <col min="14864" max="14864" width="14.125" style="1" customWidth="1"/>
    <col min="14865" max="14865" width="15.5" style="1" customWidth="1"/>
    <col min="14866" max="14871" width="10.75" style="1"/>
    <col min="14872" max="14872" width="14" style="1" customWidth="1"/>
    <col min="14873" max="14873" width="41.25" style="1" bestFit="1" customWidth="1"/>
    <col min="14874" max="14874" width="15.5" style="1" customWidth="1"/>
    <col min="14875" max="14878" width="10.75" style="1"/>
    <col min="14879" max="14879" width="12.75" style="1" customWidth="1"/>
    <col min="14880" max="14880" width="18.75" style="1" customWidth="1"/>
    <col min="14881" max="14882" width="10.75" style="1"/>
    <col min="14883" max="14883" width="21" style="1" customWidth="1"/>
    <col min="14884" max="15106" width="10.75" style="1"/>
    <col min="15107" max="15107" width="15.375" style="1" customWidth="1"/>
    <col min="15108" max="15108" width="17.25" style="1" customWidth="1"/>
    <col min="15109" max="15109" width="15.5" style="1" customWidth="1"/>
    <col min="15110" max="15110" width="10.75" style="1"/>
    <col min="15111" max="15112" width="18" style="1" bestFit="1" customWidth="1"/>
    <col min="15113" max="15113" width="10.75" style="1"/>
    <col min="15114" max="15114" width="19.625" style="1" customWidth="1"/>
    <col min="15115" max="15115" width="16.5" style="1" customWidth="1"/>
    <col min="15116" max="15117" width="10.75" style="1"/>
    <col min="15118" max="15118" width="21" style="1" customWidth="1"/>
    <col min="15119" max="15119" width="10.75" style="1" customWidth="1"/>
    <col min="15120" max="15120" width="14.125" style="1" customWidth="1"/>
    <col min="15121" max="15121" width="15.5" style="1" customWidth="1"/>
    <col min="15122" max="15127" width="10.75" style="1"/>
    <col min="15128" max="15128" width="14" style="1" customWidth="1"/>
    <col min="15129" max="15129" width="41.25" style="1" bestFit="1" customWidth="1"/>
    <col min="15130" max="15130" width="15.5" style="1" customWidth="1"/>
    <col min="15131" max="15134" width="10.75" style="1"/>
    <col min="15135" max="15135" width="12.75" style="1" customWidth="1"/>
    <col min="15136" max="15136" width="18.75" style="1" customWidth="1"/>
    <col min="15137" max="15138" width="10.75" style="1"/>
    <col min="15139" max="15139" width="21" style="1" customWidth="1"/>
    <col min="15140" max="15362" width="10.75" style="1"/>
    <col min="15363" max="15363" width="15.375" style="1" customWidth="1"/>
    <col min="15364" max="15364" width="17.25" style="1" customWidth="1"/>
    <col min="15365" max="15365" width="15.5" style="1" customWidth="1"/>
    <col min="15366" max="15366" width="10.75" style="1"/>
    <col min="15367" max="15368" width="18" style="1" bestFit="1" customWidth="1"/>
    <col min="15369" max="15369" width="10.75" style="1"/>
    <col min="15370" max="15370" width="19.625" style="1" customWidth="1"/>
    <col min="15371" max="15371" width="16.5" style="1" customWidth="1"/>
    <col min="15372" max="15373" width="10.75" style="1"/>
    <col min="15374" max="15374" width="21" style="1" customWidth="1"/>
    <col min="15375" max="15375" width="10.75" style="1" customWidth="1"/>
    <col min="15376" max="15376" width="14.125" style="1" customWidth="1"/>
    <col min="15377" max="15377" width="15.5" style="1" customWidth="1"/>
    <col min="15378" max="15383" width="10.75" style="1"/>
    <col min="15384" max="15384" width="14" style="1" customWidth="1"/>
    <col min="15385" max="15385" width="41.25" style="1" bestFit="1" customWidth="1"/>
    <col min="15386" max="15386" width="15.5" style="1" customWidth="1"/>
    <col min="15387" max="15390" width="10.75" style="1"/>
    <col min="15391" max="15391" width="12.75" style="1" customWidth="1"/>
    <col min="15392" max="15392" width="18.75" style="1" customWidth="1"/>
    <col min="15393" max="15394" width="10.75" style="1"/>
    <col min="15395" max="15395" width="21" style="1" customWidth="1"/>
    <col min="15396" max="15618" width="10.75" style="1"/>
    <col min="15619" max="15619" width="15.375" style="1" customWidth="1"/>
    <col min="15620" max="15620" width="17.25" style="1" customWidth="1"/>
    <col min="15621" max="15621" width="15.5" style="1" customWidth="1"/>
    <col min="15622" max="15622" width="10.75" style="1"/>
    <col min="15623" max="15624" width="18" style="1" bestFit="1" customWidth="1"/>
    <col min="15625" max="15625" width="10.75" style="1"/>
    <col min="15626" max="15626" width="19.625" style="1" customWidth="1"/>
    <col min="15627" max="15627" width="16.5" style="1" customWidth="1"/>
    <col min="15628" max="15629" width="10.75" style="1"/>
    <col min="15630" max="15630" width="21" style="1" customWidth="1"/>
    <col min="15631" max="15631" width="10.75" style="1" customWidth="1"/>
    <col min="15632" max="15632" width="14.125" style="1" customWidth="1"/>
    <col min="15633" max="15633" width="15.5" style="1" customWidth="1"/>
    <col min="15634" max="15639" width="10.75" style="1"/>
    <col min="15640" max="15640" width="14" style="1" customWidth="1"/>
    <col min="15641" max="15641" width="41.25" style="1" bestFit="1" customWidth="1"/>
    <col min="15642" max="15642" width="15.5" style="1" customWidth="1"/>
    <col min="15643" max="15646" width="10.75" style="1"/>
    <col min="15647" max="15647" width="12.75" style="1" customWidth="1"/>
    <col min="15648" max="15648" width="18.75" style="1" customWidth="1"/>
    <col min="15649" max="15650" width="10.75" style="1"/>
    <col min="15651" max="15651" width="21" style="1" customWidth="1"/>
    <col min="15652" max="15874" width="10.75" style="1"/>
    <col min="15875" max="15875" width="15.375" style="1" customWidth="1"/>
    <col min="15876" max="15876" width="17.25" style="1" customWidth="1"/>
    <col min="15877" max="15877" width="15.5" style="1" customWidth="1"/>
    <col min="15878" max="15878" width="10.75" style="1"/>
    <col min="15879" max="15880" width="18" style="1" bestFit="1" customWidth="1"/>
    <col min="15881" max="15881" width="10.75" style="1"/>
    <col min="15882" max="15882" width="19.625" style="1" customWidth="1"/>
    <col min="15883" max="15883" width="16.5" style="1" customWidth="1"/>
    <col min="15884" max="15885" width="10.75" style="1"/>
    <col min="15886" max="15886" width="21" style="1" customWidth="1"/>
    <col min="15887" max="15887" width="10.75" style="1" customWidth="1"/>
    <col min="15888" max="15888" width="14.125" style="1" customWidth="1"/>
    <col min="15889" max="15889" width="15.5" style="1" customWidth="1"/>
    <col min="15890" max="15895" width="10.75" style="1"/>
    <col min="15896" max="15896" width="14" style="1" customWidth="1"/>
    <col min="15897" max="15897" width="41.25" style="1" bestFit="1" customWidth="1"/>
    <col min="15898" max="15898" width="15.5" style="1" customWidth="1"/>
    <col min="15899" max="15902" width="10.75" style="1"/>
    <col min="15903" max="15903" width="12.75" style="1" customWidth="1"/>
    <col min="15904" max="15904" width="18.75" style="1" customWidth="1"/>
    <col min="15905" max="15906" width="10.75" style="1"/>
    <col min="15907" max="15907" width="21" style="1" customWidth="1"/>
    <col min="15908" max="16130" width="10.75" style="1"/>
    <col min="16131" max="16131" width="15.375" style="1" customWidth="1"/>
    <col min="16132" max="16132" width="17.25" style="1" customWidth="1"/>
    <col min="16133" max="16133" width="15.5" style="1" customWidth="1"/>
    <col min="16134" max="16134" width="10.75" style="1"/>
    <col min="16135" max="16136" width="18" style="1" bestFit="1" customWidth="1"/>
    <col min="16137" max="16137" width="10.75" style="1"/>
    <col min="16138" max="16138" width="19.625" style="1" customWidth="1"/>
    <col min="16139" max="16139" width="16.5" style="1" customWidth="1"/>
    <col min="16140" max="16141" width="10.75" style="1"/>
    <col min="16142" max="16142" width="21" style="1" customWidth="1"/>
    <col min="16143" max="16143" width="10.75" style="1" customWidth="1"/>
    <col min="16144" max="16144" width="14.125" style="1" customWidth="1"/>
    <col min="16145" max="16145" width="15.5" style="1" customWidth="1"/>
    <col min="16146" max="16151" width="10.75" style="1"/>
    <col min="16152" max="16152" width="14" style="1" customWidth="1"/>
    <col min="16153" max="16153" width="41.25" style="1" bestFit="1" customWidth="1"/>
    <col min="16154" max="16154" width="15.5" style="1" customWidth="1"/>
    <col min="16155" max="16158" width="10.75" style="1"/>
    <col min="16159" max="16159" width="12.75" style="1" customWidth="1"/>
    <col min="16160" max="16160" width="18.75" style="1" customWidth="1"/>
    <col min="16161" max="16162" width="10.75" style="1"/>
    <col min="16163" max="16163" width="21" style="1" customWidth="1"/>
    <col min="16164" max="16384" width="10.75" style="1"/>
  </cols>
  <sheetData>
    <row r="2" spans="1:35">
      <c r="A2" s="502"/>
      <c r="B2" s="502"/>
      <c r="C2" s="502"/>
      <c r="D2" s="502"/>
      <c r="E2" s="502"/>
      <c r="F2" s="502"/>
      <c r="G2" s="502"/>
      <c r="H2" s="502"/>
      <c r="I2" s="502"/>
      <c r="J2" s="502"/>
      <c r="K2" s="502"/>
      <c r="L2" s="502"/>
      <c r="M2" s="502"/>
      <c r="N2" s="502"/>
      <c r="O2" s="502"/>
    </row>
    <row r="3" spans="1:35">
      <c r="A3" s="502"/>
      <c r="B3" s="502"/>
      <c r="C3" s="502"/>
      <c r="D3" s="502"/>
      <c r="E3" s="502"/>
      <c r="F3" s="502"/>
      <c r="G3" s="502"/>
      <c r="H3" s="502"/>
      <c r="I3" s="502"/>
      <c r="J3" s="502"/>
      <c r="K3" s="502"/>
      <c r="L3" s="502"/>
      <c r="M3" s="502"/>
      <c r="N3" s="502"/>
      <c r="O3" s="502"/>
    </row>
    <row r="4" spans="1:35">
      <c r="A4" s="502"/>
      <c r="B4" s="502"/>
      <c r="C4" s="502"/>
      <c r="D4" s="502"/>
      <c r="E4" s="502"/>
      <c r="F4" s="502"/>
      <c r="G4" s="502"/>
      <c r="H4" s="502"/>
      <c r="I4" s="502"/>
      <c r="J4" s="502"/>
      <c r="K4" s="502"/>
      <c r="L4" s="502"/>
      <c r="M4" s="502"/>
      <c r="N4" s="502"/>
      <c r="O4" s="502"/>
    </row>
    <row r="5" spans="1:35">
      <c r="A5" s="502"/>
      <c r="B5" s="502"/>
      <c r="C5" s="502"/>
      <c r="D5" s="502"/>
      <c r="E5" s="502"/>
      <c r="F5" s="502"/>
      <c r="G5" s="502"/>
      <c r="H5" s="502"/>
      <c r="I5" s="502"/>
      <c r="J5" s="502"/>
      <c r="K5" s="502"/>
      <c r="L5" s="502"/>
      <c r="M5" s="502"/>
      <c r="N5" s="502"/>
      <c r="O5" s="502"/>
    </row>
    <row r="6" spans="1:35">
      <c r="A6" s="502"/>
      <c r="B6" s="502"/>
      <c r="C6" s="502"/>
      <c r="D6" s="502"/>
      <c r="E6" s="502"/>
      <c r="F6" s="502"/>
      <c r="G6" s="502"/>
      <c r="H6" s="502"/>
      <c r="I6" s="502"/>
      <c r="J6" s="502"/>
      <c r="K6" s="502"/>
      <c r="L6" s="502"/>
      <c r="M6" s="502"/>
      <c r="N6" s="502"/>
      <c r="O6" s="502"/>
    </row>
    <row r="7" spans="1:35" ht="28.15" customHeight="1"/>
    <row r="8" spans="1:35" ht="28.15" customHeight="1"/>
    <row r="10" spans="1:35" ht="37.9" customHeight="1">
      <c r="B10" s="550" t="s">
        <v>28</v>
      </c>
      <c r="C10" s="550"/>
      <c r="D10" s="550"/>
      <c r="E10" s="550"/>
      <c r="F10" s="550"/>
      <c r="G10" s="550"/>
      <c r="H10" s="550"/>
      <c r="I10" s="550"/>
      <c r="J10" s="550"/>
      <c r="K10" s="550"/>
      <c r="L10" s="550"/>
      <c r="M10" s="550"/>
      <c r="N10" s="550"/>
      <c r="W10" s="550" t="s">
        <v>28</v>
      </c>
      <c r="X10" s="550"/>
      <c r="Y10" s="550"/>
      <c r="Z10" s="550"/>
      <c r="AA10" s="550"/>
      <c r="AB10" s="550"/>
      <c r="AC10" s="550"/>
      <c r="AD10" s="550"/>
      <c r="AE10" s="550"/>
      <c r="AF10" s="550"/>
      <c r="AG10" s="550"/>
      <c r="AH10" s="550"/>
      <c r="AI10" s="550"/>
    </row>
    <row r="12" spans="1:35" ht="52.15" customHeight="1">
      <c r="B12" s="501" t="s">
        <v>19</v>
      </c>
      <c r="C12" s="501"/>
      <c r="D12" s="501"/>
      <c r="E12" s="501"/>
      <c r="F12" s="501"/>
      <c r="G12" s="501"/>
      <c r="H12" s="501"/>
      <c r="I12" s="501"/>
      <c r="J12" s="501"/>
      <c r="K12" s="501"/>
      <c r="L12" s="501"/>
      <c r="M12" s="501"/>
      <c r="N12" s="501"/>
      <c r="W12" s="501" t="s">
        <v>19</v>
      </c>
      <c r="X12" s="501"/>
      <c r="Y12" s="501"/>
      <c r="Z12" s="501"/>
      <c r="AA12" s="501"/>
      <c r="AB12" s="501"/>
      <c r="AC12" s="501"/>
      <c r="AD12" s="501"/>
      <c r="AE12" s="501"/>
      <c r="AF12" s="501"/>
      <c r="AG12" s="501"/>
      <c r="AH12" s="501"/>
      <c r="AI12" s="501"/>
    </row>
    <row r="13" spans="1:35" ht="16.5" thickBot="1">
      <c r="P13" s="482" t="s">
        <v>69</v>
      </c>
      <c r="Q13" s="482"/>
      <c r="R13" s="482"/>
      <c r="S13" s="482" t="s">
        <v>70</v>
      </c>
      <c r="T13" s="482"/>
      <c r="U13" s="482"/>
    </row>
    <row r="14" spans="1:35" ht="40.15" customHeight="1">
      <c r="B14" s="555" t="s">
        <v>0</v>
      </c>
      <c r="C14" s="544" t="s">
        <v>79</v>
      </c>
      <c r="D14" s="544" t="s">
        <v>80</v>
      </c>
      <c r="E14" s="544" t="s">
        <v>81</v>
      </c>
      <c r="F14" s="544" t="s">
        <v>82</v>
      </c>
      <c r="G14" s="599" t="s">
        <v>20</v>
      </c>
      <c r="H14" s="599" t="s">
        <v>21</v>
      </c>
      <c r="I14" s="544" t="s">
        <v>83</v>
      </c>
      <c r="J14" s="601" t="s">
        <v>22</v>
      </c>
      <c r="K14" s="544" t="s">
        <v>84</v>
      </c>
      <c r="L14" s="551" t="s">
        <v>85</v>
      </c>
      <c r="M14" s="552"/>
      <c r="N14" s="553" t="s">
        <v>9</v>
      </c>
      <c r="P14" s="510" t="s">
        <v>104</v>
      </c>
      <c r="Q14" s="510"/>
      <c r="R14" s="510"/>
      <c r="S14" s="483" t="s">
        <v>97</v>
      </c>
      <c r="T14" s="483"/>
      <c r="U14" s="483"/>
      <c r="W14" s="488" t="s">
        <v>0</v>
      </c>
      <c r="X14" s="478" t="s">
        <v>79</v>
      </c>
      <c r="Y14" s="478" t="s">
        <v>80</v>
      </c>
      <c r="Z14" s="478" t="s">
        <v>81</v>
      </c>
      <c r="AA14" s="478" t="s">
        <v>82</v>
      </c>
      <c r="AB14" s="544" t="s">
        <v>20</v>
      </c>
      <c r="AC14" s="544" t="s">
        <v>21</v>
      </c>
      <c r="AD14" s="544" t="s">
        <v>83</v>
      </c>
      <c r="AE14" s="544" t="s">
        <v>22</v>
      </c>
      <c r="AF14" s="544" t="s">
        <v>84</v>
      </c>
      <c r="AG14" s="478" t="s">
        <v>85</v>
      </c>
      <c r="AH14" s="478"/>
      <c r="AI14" s="480" t="s">
        <v>9</v>
      </c>
    </row>
    <row r="15" spans="1:35" ht="69.75" customHeight="1" thickBot="1">
      <c r="B15" s="556"/>
      <c r="C15" s="545"/>
      <c r="D15" s="545"/>
      <c r="E15" s="545"/>
      <c r="F15" s="545"/>
      <c r="G15" s="600"/>
      <c r="H15" s="600"/>
      <c r="I15" s="545"/>
      <c r="J15" s="602"/>
      <c r="K15" s="545"/>
      <c r="L15" s="259" t="s">
        <v>5</v>
      </c>
      <c r="M15" s="259" t="s">
        <v>6</v>
      </c>
      <c r="N15" s="592"/>
      <c r="P15" s="510" t="s">
        <v>86</v>
      </c>
      <c r="Q15" s="510"/>
      <c r="R15" s="510"/>
      <c r="S15" s="483"/>
      <c r="T15" s="483"/>
      <c r="U15" s="483"/>
      <c r="W15" s="489"/>
      <c r="X15" s="479"/>
      <c r="Y15" s="479"/>
      <c r="Z15" s="479"/>
      <c r="AA15" s="479"/>
      <c r="AB15" s="545"/>
      <c r="AC15" s="545"/>
      <c r="AD15" s="545"/>
      <c r="AE15" s="545"/>
      <c r="AF15" s="545"/>
      <c r="AG15" s="259" t="s">
        <v>5</v>
      </c>
      <c r="AH15" s="259" t="s">
        <v>6</v>
      </c>
      <c r="AI15" s="481"/>
    </row>
    <row r="16" spans="1:35" ht="63">
      <c r="B16" s="513">
        <v>1</v>
      </c>
      <c r="C16" s="603" t="s">
        <v>592</v>
      </c>
      <c r="D16" s="511" t="s">
        <v>593</v>
      </c>
      <c r="E16" s="511" t="s">
        <v>594</v>
      </c>
      <c r="F16" s="484" t="s">
        <v>595</v>
      </c>
      <c r="G16" s="604">
        <v>40909</v>
      </c>
      <c r="H16" s="604">
        <v>42369</v>
      </c>
      <c r="I16" s="605" t="s">
        <v>10</v>
      </c>
      <c r="J16" s="547">
        <v>30627201475</v>
      </c>
      <c r="K16" s="260" t="s">
        <v>596</v>
      </c>
      <c r="L16" s="484" t="s">
        <v>44</v>
      </c>
      <c r="M16" s="484" t="s">
        <v>44</v>
      </c>
      <c r="N16" s="508" t="s">
        <v>597</v>
      </c>
      <c r="P16" s="510" t="s">
        <v>88</v>
      </c>
      <c r="Q16" s="510"/>
      <c r="R16" s="510"/>
      <c r="S16" s="483"/>
      <c r="T16" s="483"/>
      <c r="U16" s="483"/>
      <c r="W16" s="513">
        <v>2</v>
      </c>
      <c r="X16" s="511"/>
      <c r="Y16" s="511"/>
      <c r="Z16" s="511"/>
      <c r="AA16" s="511"/>
      <c r="AB16" s="511"/>
      <c r="AC16" s="511"/>
      <c r="AD16" s="511"/>
      <c r="AE16" s="511"/>
      <c r="AF16" s="260"/>
      <c r="AG16" s="511"/>
      <c r="AH16" s="511"/>
      <c r="AI16" s="508"/>
    </row>
    <row r="17" spans="2:35" ht="78.75">
      <c r="B17" s="521"/>
      <c r="C17" s="603"/>
      <c r="D17" s="532"/>
      <c r="E17" s="532"/>
      <c r="F17" s="484"/>
      <c r="G17" s="604"/>
      <c r="H17" s="604"/>
      <c r="I17" s="606"/>
      <c r="J17" s="608"/>
      <c r="K17" s="260" t="s">
        <v>598</v>
      </c>
      <c r="L17" s="484"/>
      <c r="M17" s="484"/>
      <c r="N17" s="534"/>
      <c r="P17" s="267"/>
      <c r="Q17" s="267"/>
      <c r="R17" s="267"/>
      <c r="S17" s="483"/>
      <c r="T17" s="483"/>
      <c r="U17" s="483"/>
      <c r="W17" s="521"/>
      <c r="X17" s="532"/>
      <c r="Y17" s="532"/>
      <c r="Z17" s="532"/>
      <c r="AA17" s="532"/>
      <c r="AB17" s="532"/>
      <c r="AC17" s="532"/>
      <c r="AD17" s="532"/>
      <c r="AE17" s="532"/>
      <c r="AF17" s="260"/>
      <c r="AG17" s="532"/>
      <c r="AH17" s="532"/>
      <c r="AI17" s="534"/>
    </row>
    <row r="18" spans="2:35" ht="94.5">
      <c r="B18" s="521"/>
      <c r="C18" s="603"/>
      <c r="D18" s="532"/>
      <c r="E18" s="532"/>
      <c r="F18" s="484"/>
      <c r="G18" s="604"/>
      <c r="H18" s="604"/>
      <c r="I18" s="606"/>
      <c r="J18" s="608"/>
      <c r="K18" s="260" t="s">
        <v>599</v>
      </c>
      <c r="L18" s="484"/>
      <c r="M18" s="484"/>
      <c r="N18" s="534"/>
      <c r="P18" s="267"/>
      <c r="Q18" s="267"/>
      <c r="R18" s="267"/>
      <c r="S18" s="483"/>
      <c r="T18" s="483"/>
      <c r="U18" s="483"/>
      <c r="W18" s="521"/>
      <c r="X18" s="532"/>
      <c r="Y18" s="532"/>
      <c r="Z18" s="532"/>
      <c r="AA18" s="532"/>
      <c r="AB18" s="532"/>
      <c r="AC18" s="532"/>
      <c r="AD18" s="532"/>
      <c r="AE18" s="532"/>
      <c r="AF18" s="260"/>
      <c r="AG18" s="532"/>
      <c r="AH18" s="532"/>
      <c r="AI18" s="534"/>
    </row>
    <row r="19" spans="2:35" ht="94.5">
      <c r="B19" s="521"/>
      <c r="C19" s="603"/>
      <c r="D19" s="532"/>
      <c r="E19" s="532"/>
      <c r="F19" s="484"/>
      <c r="G19" s="604"/>
      <c r="H19" s="604"/>
      <c r="I19" s="606"/>
      <c r="J19" s="608"/>
      <c r="K19" s="260" t="s">
        <v>600</v>
      </c>
      <c r="L19" s="484"/>
      <c r="M19" s="484"/>
      <c r="N19" s="534"/>
      <c r="P19" s="267"/>
      <c r="Q19" s="267"/>
      <c r="R19" s="267"/>
      <c r="S19" s="483"/>
      <c r="T19" s="483"/>
      <c r="U19" s="483"/>
      <c r="W19" s="521"/>
      <c r="X19" s="532"/>
      <c r="Y19" s="532"/>
      <c r="Z19" s="532"/>
      <c r="AA19" s="532"/>
      <c r="AB19" s="532"/>
      <c r="AC19" s="532"/>
      <c r="AD19" s="532"/>
      <c r="AE19" s="532"/>
      <c r="AF19" s="260"/>
      <c r="AG19" s="532"/>
      <c r="AH19" s="532"/>
      <c r="AI19" s="534"/>
    </row>
    <row r="20" spans="2:35" ht="157.5">
      <c r="B20" s="521"/>
      <c r="C20" s="603"/>
      <c r="D20" s="532"/>
      <c r="E20" s="532"/>
      <c r="F20" s="484"/>
      <c r="G20" s="604"/>
      <c r="H20" s="604"/>
      <c r="I20" s="606"/>
      <c r="J20" s="608"/>
      <c r="K20" s="260" t="s">
        <v>601</v>
      </c>
      <c r="L20" s="484"/>
      <c r="M20" s="484"/>
      <c r="N20" s="534"/>
      <c r="P20" s="267"/>
      <c r="Q20" s="267"/>
      <c r="R20" s="267"/>
      <c r="S20" s="483"/>
      <c r="T20" s="483"/>
      <c r="U20" s="483"/>
      <c r="W20" s="521"/>
      <c r="X20" s="532"/>
      <c r="Y20" s="532"/>
      <c r="Z20" s="532"/>
      <c r="AA20" s="532"/>
      <c r="AB20" s="532"/>
      <c r="AC20" s="532"/>
      <c r="AD20" s="532"/>
      <c r="AE20" s="532"/>
      <c r="AF20" s="260"/>
      <c r="AG20" s="532"/>
      <c r="AH20" s="532"/>
      <c r="AI20" s="534"/>
    </row>
    <row r="21" spans="2:35" ht="94.5">
      <c r="B21" s="497"/>
      <c r="C21" s="603"/>
      <c r="D21" s="498"/>
      <c r="E21" s="498"/>
      <c r="F21" s="484"/>
      <c r="G21" s="604"/>
      <c r="H21" s="604"/>
      <c r="I21" s="607"/>
      <c r="J21" s="548"/>
      <c r="K21" s="260" t="s">
        <v>602</v>
      </c>
      <c r="L21" s="484"/>
      <c r="M21" s="484"/>
      <c r="N21" s="525"/>
      <c r="P21" s="510" t="s">
        <v>89</v>
      </c>
      <c r="Q21" s="510"/>
      <c r="R21" s="510"/>
      <c r="S21" s="483"/>
      <c r="T21" s="483"/>
      <c r="U21" s="483"/>
      <c r="W21" s="497"/>
      <c r="X21" s="498"/>
      <c r="Y21" s="498"/>
      <c r="Z21" s="498"/>
      <c r="AA21" s="498"/>
      <c r="AB21" s="498"/>
      <c r="AC21" s="498"/>
      <c r="AD21" s="498"/>
      <c r="AE21" s="498"/>
      <c r="AF21" s="260"/>
      <c r="AG21" s="498"/>
      <c r="AH21" s="498"/>
      <c r="AI21" s="525"/>
    </row>
    <row r="22" spans="2:35" ht="47.25">
      <c r="B22" s="499">
        <v>2</v>
      </c>
      <c r="C22" s="609" t="s">
        <v>603</v>
      </c>
      <c r="D22" s="511" t="s">
        <v>593</v>
      </c>
      <c r="E22" s="511" t="s">
        <v>604</v>
      </c>
      <c r="F22" s="532" t="s">
        <v>595</v>
      </c>
      <c r="G22" s="610">
        <v>40909</v>
      </c>
      <c r="H22" s="611">
        <v>42369</v>
      </c>
      <c r="I22" s="605" t="s">
        <v>10</v>
      </c>
      <c r="J22" s="547">
        <v>16573305064</v>
      </c>
      <c r="K22" s="260" t="s">
        <v>605</v>
      </c>
      <c r="L22" s="532" t="s">
        <v>44</v>
      </c>
      <c r="M22" s="532" t="s">
        <v>44</v>
      </c>
      <c r="N22" s="508" t="s">
        <v>597</v>
      </c>
      <c r="P22" s="510"/>
      <c r="Q22" s="510"/>
      <c r="R22" s="510"/>
      <c r="S22" s="483"/>
      <c r="T22" s="483"/>
      <c r="U22" s="483"/>
      <c r="W22" s="268"/>
      <c r="X22" s="269"/>
      <c r="Y22" s="269"/>
      <c r="Z22" s="269"/>
      <c r="AA22" s="269"/>
      <c r="AB22" s="269"/>
      <c r="AC22" s="269"/>
      <c r="AD22" s="269"/>
      <c r="AE22" s="269"/>
      <c r="AF22" s="260"/>
      <c r="AG22" s="269"/>
      <c r="AH22" s="269"/>
      <c r="AI22" s="270"/>
    </row>
    <row r="23" spans="2:35" ht="47.25">
      <c r="B23" s="499"/>
      <c r="C23" s="609"/>
      <c r="D23" s="532"/>
      <c r="E23" s="532"/>
      <c r="F23" s="532"/>
      <c r="G23" s="611"/>
      <c r="H23" s="611"/>
      <c r="I23" s="606"/>
      <c r="J23" s="608"/>
      <c r="K23" s="260" t="s">
        <v>606</v>
      </c>
      <c r="L23" s="532"/>
      <c r="M23" s="532"/>
      <c r="N23" s="534"/>
      <c r="P23" s="510"/>
      <c r="Q23" s="510"/>
      <c r="R23" s="510"/>
      <c r="S23" s="483"/>
      <c r="T23" s="483"/>
      <c r="U23" s="483"/>
      <c r="W23" s="268"/>
      <c r="X23" s="269"/>
      <c r="Y23" s="269"/>
      <c r="Z23" s="269"/>
      <c r="AA23" s="269"/>
      <c r="AB23" s="269"/>
      <c r="AC23" s="269"/>
      <c r="AD23" s="269"/>
      <c r="AE23" s="269"/>
      <c r="AF23" s="260"/>
      <c r="AG23" s="269"/>
      <c r="AH23" s="269"/>
      <c r="AI23" s="270"/>
    </row>
    <row r="24" spans="2:35" ht="121.5" customHeight="1">
      <c r="B24" s="499"/>
      <c r="C24" s="609"/>
      <c r="D24" s="532"/>
      <c r="E24" s="532"/>
      <c r="F24" s="532"/>
      <c r="G24" s="611"/>
      <c r="H24" s="611"/>
      <c r="I24" s="606"/>
      <c r="J24" s="608"/>
      <c r="K24" s="260" t="s">
        <v>607</v>
      </c>
      <c r="L24" s="532"/>
      <c r="M24" s="532"/>
      <c r="N24" s="534"/>
      <c r="P24" s="510"/>
      <c r="Q24" s="510"/>
      <c r="R24" s="510"/>
      <c r="S24" s="483"/>
      <c r="T24" s="483"/>
      <c r="U24" s="483"/>
      <c r="W24" s="268"/>
      <c r="X24" s="269"/>
      <c r="Y24" s="269"/>
      <c r="Z24" s="269"/>
      <c r="AA24" s="269"/>
      <c r="AB24" s="269"/>
      <c r="AC24" s="269"/>
      <c r="AD24" s="269"/>
      <c r="AE24" s="269"/>
      <c r="AF24" s="260"/>
      <c r="AG24" s="269"/>
      <c r="AH24" s="269"/>
      <c r="AI24" s="270"/>
    </row>
    <row r="25" spans="2:35" ht="83.25" customHeight="1">
      <c r="B25" s="499"/>
      <c r="C25" s="609"/>
      <c r="D25" s="532"/>
      <c r="E25" s="532"/>
      <c r="F25" s="532"/>
      <c r="G25" s="611"/>
      <c r="H25" s="611"/>
      <c r="I25" s="606"/>
      <c r="J25" s="608"/>
      <c r="K25" s="260" t="s">
        <v>608</v>
      </c>
      <c r="L25" s="532"/>
      <c r="M25" s="532"/>
      <c r="N25" s="534"/>
      <c r="P25" s="510"/>
      <c r="Q25" s="510"/>
      <c r="R25" s="510"/>
      <c r="S25" s="483"/>
      <c r="T25" s="483"/>
      <c r="U25" s="483"/>
      <c r="W25" s="268"/>
      <c r="X25" s="269"/>
      <c r="Y25" s="269"/>
      <c r="Z25" s="269"/>
      <c r="AA25" s="269"/>
      <c r="AB25" s="269"/>
      <c r="AC25" s="269"/>
      <c r="AD25" s="269"/>
      <c r="AE25" s="269"/>
      <c r="AF25" s="260"/>
      <c r="AG25" s="269"/>
      <c r="AH25" s="269"/>
      <c r="AI25" s="270"/>
    </row>
    <row r="26" spans="2:35" ht="84" customHeight="1">
      <c r="B26" s="499"/>
      <c r="C26" s="609"/>
      <c r="D26" s="532"/>
      <c r="E26" s="532"/>
      <c r="F26" s="532"/>
      <c r="G26" s="611"/>
      <c r="H26" s="611"/>
      <c r="I26" s="606"/>
      <c r="J26" s="608"/>
      <c r="K26" s="260" t="s">
        <v>609</v>
      </c>
      <c r="L26" s="532"/>
      <c r="M26" s="532"/>
      <c r="N26" s="534"/>
      <c r="P26" s="510"/>
      <c r="Q26" s="510"/>
      <c r="R26" s="510"/>
      <c r="S26" s="483"/>
      <c r="T26" s="483"/>
      <c r="U26" s="483"/>
      <c r="W26" s="268"/>
      <c r="X26" s="269"/>
      <c r="Y26" s="269"/>
      <c r="Z26" s="269"/>
      <c r="AA26" s="269"/>
      <c r="AB26" s="269"/>
      <c r="AC26" s="269"/>
      <c r="AD26" s="269"/>
      <c r="AE26" s="269"/>
      <c r="AF26" s="260"/>
      <c r="AG26" s="269"/>
      <c r="AH26" s="269"/>
      <c r="AI26" s="270"/>
    </row>
    <row r="27" spans="2:35" ht="150" customHeight="1">
      <c r="B27" s="499"/>
      <c r="C27" s="609"/>
      <c r="D27" s="532"/>
      <c r="E27" s="532"/>
      <c r="F27" s="532"/>
      <c r="G27" s="611"/>
      <c r="H27" s="611"/>
      <c r="I27" s="606"/>
      <c r="J27" s="608"/>
      <c r="K27" s="260" t="s">
        <v>610</v>
      </c>
      <c r="L27" s="532"/>
      <c r="M27" s="532"/>
      <c r="N27" s="534"/>
      <c r="P27" s="510"/>
      <c r="Q27" s="510"/>
      <c r="R27" s="510"/>
      <c r="S27" s="483"/>
      <c r="T27" s="483"/>
      <c r="U27" s="483"/>
      <c r="W27" s="268"/>
      <c r="X27" s="269"/>
      <c r="Y27" s="269"/>
      <c r="Z27" s="269"/>
      <c r="AA27" s="269"/>
      <c r="AB27" s="269"/>
      <c r="AC27" s="269"/>
      <c r="AD27" s="269"/>
      <c r="AE27" s="269"/>
      <c r="AF27" s="260"/>
      <c r="AG27" s="269"/>
      <c r="AH27" s="269"/>
      <c r="AI27" s="270"/>
    </row>
    <row r="28" spans="2:35" ht="94.5">
      <c r="B28" s="499"/>
      <c r="C28" s="609"/>
      <c r="D28" s="532"/>
      <c r="E28" s="532"/>
      <c r="F28" s="532"/>
      <c r="G28" s="611"/>
      <c r="H28" s="611"/>
      <c r="I28" s="606"/>
      <c r="J28" s="608"/>
      <c r="K28" s="271" t="s">
        <v>611</v>
      </c>
      <c r="L28" s="532"/>
      <c r="M28" s="532"/>
      <c r="N28" s="534"/>
      <c r="P28" s="510"/>
      <c r="Q28" s="510"/>
      <c r="R28" s="510"/>
      <c r="S28" s="483"/>
      <c r="T28" s="483"/>
      <c r="U28" s="483"/>
      <c r="W28" s="268"/>
      <c r="X28" s="269"/>
      <c r="Y28" s="269"/>
      <c r="Z28" s="269"/>
      <c r="AA28" s="269"/>
      <c r="AB28" s="269"/>
      <c r="AC28" s="269"/>
      <c r="AD28" s="269"/>
      <c r="AE28" s="269"/>
      <c r="AF28" s="260"/>
      <c r="AG28" s="269"/>
      <c r="AH28" s="269"/>
      <c r="AI28" s="270"/>
    </row>
    <row r="29" spans="2:35" ht="221.25" thickBot="1">
      <c r="B29" s="261">
        <v>3</v>
      </c>
      <c r="C29" s="331" t="s">
        <v>612</v>
      </c>
      <c r="D29" s="262" t="s">
        <v>593</v>
      </c>
      <c r="E29" s="262" t="s">
        <v>613</v>
      </c>
      <c r="F29" s="262" t="s">
        <v>614</v>
      </c>
      <c r="G29" s="332">
        <v>40909</v>
      </c>
      <c r="H29" s="332">
        <v>42369</v>
      </c>
      <c r="I29" s="333" t="s">
        <v>10</v>
      </c>
      <c r="J29" s="334">
        <v>1285485143</v>
      </c>
      <c r="K29" s="262" t="s">
        <v>615</v>
      </c>
      <c r="L29" s="262" t="s">
        <v>44</v>
      </c>
      <c r="M29" s="262" t="s">
        <v>44</v>
      </c>
      <c r="N29" s="7" t="s">
        <v>616</v>
      </c>
      <c r="P29" s="510"/>
      <c r="Q29" s="510"/>
      <c r="R29" s="510"/>
      <c r="S29" s="483"/>
      <c r="T29" s="483"/>
      <c r="U29" s="483"/>
      <c r="W29" s="268"/>
      <c r="X29" s="269"/>
      <c r="Y29" s="269"/>
      <c r="Z29" s="269"/>
      <c r="AA29" s="269"/>
      <c r="AB29" s="269"/>
      <c r="AC29" s="269"/>
      <c r="AD29" s="269"/>
      <c r="AE29" s="269"/>
      <c r="AF29" s="260"/>
      <c r="AG29" s="269"/>
      <c r="AH29" s="269"/>
      <c r="AI29" s="270"/>
    </row>
    <row r="30" spans="2:35" ht="30.75" customHeight="1">
      <c r="B30" s="1" t="s">
        <v>14</v>
      </c>
      <c r="G30" s="335"/>
      <c r="K30" s="336"/>
      <c r="P30" s="510"/>
      <c r="Q30" s="510"/>
      <c r="R30" s="510"/>
      <c r="S30" s="483"/>
      <c r="T30" s="483"/>
      <c r="U30" s="483"/>
      <c r="W30" s="268"/>
      <c r="X30" s="269"/>
      <c r="Y30" s="269"/>
      <c r="Z30" s="269"/>
      <c r="AA30" s="269"/>
      <c r="AB30" s="269"/>
      <c r="AC30" s="269"/>
      <c r="AD30" s="269"/>
      <c r="AE30" s="269"/>
      <c r="AF30" s="260"/>
      <c r="AG30" s="269"/>
      <c r="AH30" s="269"/>
      <c r="AI30" s="270"/>
    </row>
    <row r="31" spans="2:35" ht="16.5" thickBot="1">
      <c r="G31" s="335"/>
      <c r="K31" s="336"/>
      <c r="P31" s="1"/>
      <c r="Q31" s="1"/>
      <c r="R31" s="1"/>
      <c r="S31" s="1"/>
      <c r="T31" s="1"/>
      <c r="U31" s="1"/>
      <c r="W31" s="1" t="s">
        <v>14</v>
      </c>
    </row>
    <row r="32" spans="2:35" ht="16.5" thickBot="1">
      <c r="B32" s="337" t="s">
        <v>106</v>
      </c>
      <c r="C32" s="265"/>
      <c r="D32" s="265"/>
      <c r="E32" s="265"/>
      <c r="F32" s="265"/>
      <c r="G32" s="265"/>
      <c r="H32" s="265"/>
      <c r="I32" s="265"/>
      <c r="J32" s="265"/>
      <c r="K32" s="265"/>
      <c r="L32" s="265" t="s">
        <v>10</v>
      </c>
      <c r="M32" s="265" t="s">
        <v>11</v>
      </c>
      <c r="N32" s="24" t="s">
        <v>9</v>
      </c>
    </row>
    <row r="33" spans="2:35" ht="95.25" thickBot="1">
      <c r="B33" s="263" t="s">
        <v>16</v>
      </c>
      <c r="C33" s="264"/>
      <c r="D33" s="264"/>
      <c r="E33" s="264"/>
      <c r="F33" s="264"/>
      <c r="G33" s="338"/>
      <c r="H33" s="264"/>
      <c r="I33" s="264"/>
      <c r="J33" s="264"/>
      <c r="K33" s="8"/>
      <c r="L33" s="31" t="s">
        <v>130</v>
      </c>
      <c r="M33" s="21"/>
      <c r="N33" s="22"/>
      <c r="P33" s="482" t="s">
        <v>69</v>
      </c>
      <c r="Q33" s="482"/>
      <c r="R33" s="482"/>
      <c r="S33" s="482" t="s">
        <v>70</v>
      </c>
      <c r="T33" s="482"/>
      <c r="U33" s="482"/>
      <c r="W33" s="495" t="s">
        <v>75</v>
      </c>
      <c r="X33" s="496"/>
      <c r="Y33" s="496"/>
      <c r="Z33" s="496"/>
      <c r="AA33" s="496"/>
      <c r="AB33" s="496"/>
      <c r="AC33" s="496"/>
      <c r="AD33" s="496"/>
      <c r="AE33" s="496"/>
      <c r="AF33" s="496"/>
      <c r="AG33" s="265" t="s">
        <v>10</v>
      </c>
      <c r="AH33" s="265" t="s">
        <v>11</v>
      </c>
      <c r="AI33" s="24" t="s">
        <v>9</v>
      </c>
    </row>
    <row r="34" spans="2:35" ht="61.9" customHeight="1">
      <c r="B34" s="266" t="s">
        <v>18</v>
      </c>
      <c r="C34" s="260"/>
      <c r="D34" s="260"/>
      <c r="E34" s="260"/>
      <c r="F34" s="260"/>
      <c r="G34" s="339"/>
      <c r="H34" s="260"/>
      <c r="I34" s="260"/>
      <c r="J34" s="260"/>
      <c r="K34" s="340"/>
      <c r="L34" s="32" t="s">
        <v>130</v>
      </c>
      <c r="M34" s="8"/>
      <c r="N34" s="9"/>
      <c r="P34" s="493" t="s">
        <v>105</v>
      </c>
      <c r="Q34" s="493"/>
      <c r="R34" s="493"/>
      <c r="S34" s="483" t="s">
        <v>92</v>
      </c>
      <c r="T34" s="483"/>
      <c r="U34" s="483"/>
      <c r="W34" s="497" t="s">
        <v>16</v>
      </c>
      <c r="X34" s="498"/>
      <c r="Y34" s="498"/>
      <c r="Z34" s="498"/>
      <c r="AA34" s="498"/>
      <c r="AB34" s="498"/>
      <c r="AC34" s="498"/>
      <c r="AD34" s="498"/>
      <c r="AE34" s="498"/>
      <c r="AF34" s="498"/>
      <c r="AG34" s="43" t="s">
        <v>44</v>
      </c>
      <c r="AH34" s="43"/>
      <c r="AI34" s="44"/>
    </row>
    <row r="35" spans="2:35" ht="61.9" customHeight="1" thickBot="1">
      <c r="B35" s="261" t="s">
        <v>17</v>
      </c>
      <c r="C35" s="262"/>
      <c r="D35" s="262"/>
      <c r="E35" s="262"/>
      <c r="F35" s="262"/>
      <c r="G35" s="262"/>
      <c r="H35" s="262"/>
      <c r="I35" s="262"/>
      <c r="J35" s="262"/>
      <c r="K35" s="262"/>
      <c r="L35" s="33" t="s">
        <v>130</v>
      </c>
      <c r="M35" s="10"/>
      <c r="N35" s="11"/>
      <c r="P35" s="493"/>
      <c r="Q35" s="493"/>
      <c r="R35" s="493"/>
      <c r="S35" s="483"/>
      <c r="T35" s="483"/>
      <c r="U35" s="483"/>
      <c r="W35" s="499" t="s">
        <v>18</v>
      </c>
      <c r="X35" s="484"/>
      <c r="Y35" s="484"/>
      <c r="Z35" s="484"/>
      <c r="AA35" s="484"/>
      <c r="AB35" s="484"/>
      <c r="AC35" s="484"/>
      <c r="AD35" s="484"/>
      <c r="AE35" s="484"/>
      <c r="AF35" s="484"/>
      <c r="AG35" s="45" t="s">
        <v>44</v>
      </c>
      <c r="AH35" s="45"/>
      <c r="AI35" s="46"/>
    </row>
    <row r="36" spans="2:35" ht="61.9" customHeight="1" thickBot="1">
      <c r="G36" s="341"/>
      <c r="H36" s="342"/>
      <c r="I36" s="343"/>
      <c r="J36" s="344"/>
      <c r="K36" s="336"/>
      <c r="P36" s="493"/>
      <c r="Q36" s="493"/>
      <c r="R36" s="493"/>
      <c r="S36" s="483"/>
      <c r="T36" s="483"/>
      <c r="U36" s="483"/>
      <c r="W36" s="486" t="s">
        <v>17</v>
      </c>
      <c r="X36" s="485"/>
      <c r="Y36" s="485"/>
      <c r="Z36" s="485"/>
      <c r="AA36" s="485"/>
      <c r="AB36" s="485"/>
      <c r="AC36" s="485"/>
      <c r="AD36" s="485"/>
      <c r="AE36" s="485"/>
      <c r="AF36" s="485"/>
      <c r="AG36" s="47"/>
      <c r="AH36" s="47" t="s">
        <v>44</v>
      </c>
      <c r="AI36" s="48"/>
    </row>
    <row r="37" spans="2:35">
      <c r="G37" s="336"/>
      <c r="H37" s="342"/>
      <c r="I37" s="343"/>
      <c r="J37" s="344"/>
      <c r="K37" s="336"/>
      <c r="P37" s="1"/>
      <c r="Q37" s="1"/>
      <c r="R37" s="1"/>
      <c r="S37" s="1"/>
      <c r="T37" s="1"/>
      <c r="U37" s="1"/>
    </row>
    <row r="38" spans="2:35">
      <c r="G38" s="336"/>
      <c r="H38" s="342"/>
      <c r="I38" s="343"/>
      <c r="J38" s="344"/>
      <c r="K38" s="343"/>
      <c r="P38" s="1"/>
      <c r="Q38" s="1"/>
      <c r="R38" s="1"/>
      <c r="S38" s="1"/>
      <c r="T38" s="1"/>
      <c r="U38" s="1"/>
    </row>
    <row r="39" spans="2:35">
      <c r="G39" s="336"/>
      <c r="H39" s="342"/>
      <c r="I39" s="343"/>
      <c r="J39" s="344"/>
      <c r="K39" s="343"/>
    </row>
    <row r="40" spans="2:35">
      <c r="P40" s="42"/>
      <c r="Q40" s="42"/>
      <c r="R40" s="42"/>
      <c r="S40" s="42"/>
      <c r="T40" s="42"/>
      <c r="U40" s="42"/>
    </row>
    <row r="41" spans="2:35">
      <c r="P41" s="42"/>
      <c r="Q41" s="42"/>
      <c r="R41" s="42"/>
      <c r="S41" s="42"/>
      <c r="T41" s="42"/>
      <c r="U41" s="42"/>
    </row>
    <row r="42" spans="2:35" ht="15" customHeight="1">
      <c r="P42" s="42"/>
      <c r="Q42" s="42"/>
      <c r="R42" s="42"/>
      <c r="S42" s="42"/>
      <c r="T42" s="42"/>
      <c r="U42" s="42"/>
    </row>
    <row r="43" spans="2:35">
      <c r="P43" s="42"/>
      <c r="Q43" s="42"/>
      <c r="R43" s="42"/>
      <c r="S43" s="42"/>
      <c r="T43" s="42"/>
      <c r="U43" s="42"/>
    </row>
    <row r="44" spans="2:35">
      <c r="P44" s="42"/>
      <c r="Q44" s="42"/>
      <c r="R44" s="42"/>
      <c r="S44" s="42"/>
      <c r="T44" s="42"/>
      <c r="U44" s="42"/>
    </row>
    <row r="45" spans="2:35" ht="15" customHeight="1">
      <c r="P45" s="42"/>
      <c r="Q45" s="42"/>
      <c r="R45" s="42"/>
      <c r="S45" s="42"/>
      <c r="T45" s="42"/>
      <c r="U45" s="42"/>
    </row>
    <row r="46" spans="2:35" ht="15" customHeight="1">
      <c r="P46" s="42"/>
      <c r="Q46" s="42"/>
      <c r="R46" s="42"/>
      <c r="S46" s="42"/>
      <c r="T46" s="42"/>
      <c r="U46" s="42"/>
    </row>
    <row r="47" spans="2:35" ht="15" customHeight="1">
      <c r="P47" s="42"/>
      <c r="Q47" s="42"/>
      <c r="R47" s="42"/>
      <c r="S47" s="42"/>
      <c r="T47" s="42"/>
      <c r="U47" s="42"/>
    </row>
    <row r="48" spans="2:35">
      <c r="P48" s="42"/>
      <c r="Q48" s="42"/>
      <c r="R48" s="42"/>
      <c r="S48" s="42"/>
      <c r="T48" s="42"/>
      <c r="U48" s="42"/>
    </row>
    <row r="49" spans="16:21" ht="15" customHeight="1">
      <c r="P49" s="42"/>
      <c r="Q49" s="42"/>
      <c r="R49" s="42"/>
      <c r="S49" s="42"/>
      <c r="T49" s="42"/>
      <c r="U49" s="42"/>
    </row>
    <row r="50" spans="16:21">
      <c r="P50" s="42"/>
      <c r="Q50" s="42"/>
      <c r="R50" s="42"/>
      <c r="S50" s="42"/>
      <c r="T50" s="42"/>
      <c r="U50" s="42"/>
    </row>
  </sheetData>
  <mergeCells count="80">
    <mergeCell ref="W33:AF33"/>
    <mergeCell ref="P34:R36"/>
    <mergeCell ref="S34:U36"/>
    <mergeCell ref="W34:AF34"/>
    <mergeCell ref="W35:AF35"/>
    <mergeCell ref="W36:AF36"/>
    <mergeCell ref="P33:R33"/>
    <mergeCell ref="J22:J28"/>
    <mergeCell ref="L22:L28"/>
    <mergeCell ref="M22:M28"/>
    <mergeCell ref="N22:N28"/>
    <mergeCell ref="S33:U33"/>
    <mergeCell ref="AI16:AI21"/>
    <mergeCell ref="P21:R30"/>
    <mergeCell ref="B22:B28"/>
    <mergeCell ref="C22:C28"/>
    <mergeCell ref="D22:D28"/>
    <mergeCell ref="E22:E28"/>
    <mergeCell ref="F22:F28"/>
    <mergeCell ref="G22:G28"/>
    <mergeCell ref="H22:H28"/>
    <mergeCell ref="AA16:AA21"/>
    <mergeCell ref="AB16:AB21"/>
    <mergeCell ref="AC16:AC21"/>
    <mergeCell ref="AD16:AD21"/>
    <mergeCell ref="AE16:AE21"/>
    <mergeCell ref="AG16:AG21"/>
    <mergeCell ref="I22:I28"/>
    <mergeCell ref="J16:J21"/>
    <mergeCell ref="L16:L21"/>
    <mergeCell ref="M16:M21"/>
    <mergeCell ref="N16:N21"/>
    <mergeCell ref="AH16:AH21"/>
    <mergeCell ref="AG14:AH14"/>
    <mergeCell ref="AI14:AI15"/>
    <mergeCell ref="P15:R15"/>
    <mergeCell ref="B16:B21"/>
    <mergeCell ref="C16:C21"/>
    <mergeCell ref="D16:D21"/>
    <mergeCell ref="E16:E21"/>
    <mergeCell ref="F16:F21"/>
    <mergeCell ref="G16:G21"/>
    <mergeCell ref="H16:H21"/>
    <mergeCell ref="AA14:AA15"/>
    <mergeCell ref="AB14:AB15"/>
    <mergeCell ref="AC14:AC15"/>
    <mergeCell ref="AD14:AD15"/>
    <mergeCell ref="AE14:AE15"/>
    <mergeCell ref="I16:I21"/>
    <mergeCell ref="AF14:AF15"/>
    <mergeCell ref="P14:R14"/>
    <mergeCell ref="S14:U30"/>
    <mergeCell ref="W14:W15"/>
    <mergeCell ref="X14:X15"/>
    <mergeCell ref="Y14:Y15"/>
    <mergeCell ref="Z14:Z15"/>
    <mergeCell ref="W16:W21"/>
    <mergeCell ref="X16:X21"/>
    <mergeCell ref="Y16:Y21"/>
    <mergeCell ref="Z16:Z21"/>
    <mergeCell ref="P16:R16"/>
    <mergeCell ref="N14:N15"/>
    <mergeCell ref="B14:B15"/>
    <mergeCell ref="C14:C15"/>
    <mergeCell ref="D14:D15"/>
    <mergeCell ref="E14:E15"/>
    <mergeCell ref="F14:F15"/>
    <mergeCell ref="G14:G15"/>
    <mergeCell ref="H14:H15"/>
    <mergeCell ref="I14:I15"/>
    <mergeCell ref="J14:J15"/>
    <mergeCell ref="K14:K15"/>
    <mergeCell ref="L14:M14"/>
    <mergeCell ref="P13:R13"/>
    <mergeCell ref="S13:U13"/>
    <mergeCell ref="A2:O6"/>
    <mergeCell ref="B10:N10"/>
    <mergeCell ref="W10:AI10"/>
    <mergeCell ref="B12:N12"/>
    <mergeCell ref="W12:AI1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AI139"/>
  <sheetViews>
    <sheetView zoomScale="70" zoomScaleNormal="70" workbookViewId="0">
      <selection activeCell="G16" sqref="G16"/>
    </sheetView>
  </sheetViews>
  <sheetFormatPr baseColWidth="10" defaultColWidth="10.75" defaultRowHeight="15.75"/>
  <cols>
    <col min="1" max="2" width="10.75" style="1"/>
    <col min="3" max="3" width="15.375" style="1" customWidth="1"/>
    <col min="4" max="4" width="55.25" style="1" customWidth="1"/>
    <col min="5" max="5" width="24.25" style="1" customWidth="1"/>
    <col min="6" max="8" width="10.75" style="1"/>
    <col min="9" max="9" width="10.75" style="120"/>
    <col min="10" max="10" width="20" style="103" bestFit="1" customWidth="1"/>
    <col min="11" max="11" width="28.375" style="70" customWidth="1"/>
    <col min="12" max="12" width="10.75" style="1"/>
    <col min="13" max="13" width="10.75" style="79"/>
    <col min="14" max="14" width="21" style="1" customWidth="1"/>
    <col min="15" max="15" width="10.75" style="1"/>
    <col min="16" max="21" width="10.75" style="25"/>
    <col min="22" max="23" width="10.75" style="1"/>
    <col min="24" max="24" width="14" style="1" customWidth="1"/>
    <col min="25" max="25" width="41.25" style="1" bestFit="1" customWidth="1"/>
    <col min="26" max="26" width="15.5" style="1" customWidth="1"/>
    <col min="27" max="30" width="10.75" style="1"/>
    <col min="31" max="31" width="12.75" style="1" customWidth="1"/>
    <col min="32" max="32" width="18.75" style="1" customWidth="1"/>
    <col min="33" max="34" width="10.75" style="1"/>
    <col min="35" max="35" width="21" style="1" customWidth="1"/>
    <col min="36" max="16384" width="10.75" style="1"/>
  </cols>
  <sheetData>
    <row r="2" spans="1:35">
      <c r="A2" s="502"/>
      <c r="B2" s="502"/>
      <c r="C2" s="502"/>
      <c r="D2" s="502"/>
      <c r="E2" s="502"/>
      <c r="F2" s="502"/>
      <c r="G2" s="502"/>
      <c r="H2" s="502"/>
      <c r="I2" s="502"/>
      <c r="J2" s="502"/>
      <c r="K2" s="502"/>
      <c r="L2" s="502"/>
      <c r="M2" s="502"/>
      <c r="N2" s="502"/>
      <c r="O2" s="502"/>
    </row>
    <row r="3" spans="1:35">
      <c r="A3" s="502"/>
      <c r="B3" s="502"/>
      <c r="C3" s="502"/>
      <c r="D3" s="502"/>
      <c r="E3" s="502"/>
      <c r="F3" s="502"/>
      <c r="G3" s="502"/>
      <c r="H3" s="502"/>
      <c r="I3" s="502"/>
      <c r="J3" s="502"/>
      <c r="K3" s="502"/>
      <c r="L3" s="502"/>
      <c r="M3" s="502"/>
      <c r="N3" s="502"/>
      <c r="O3" s="502"/>
    </row>
    <row r="4" spans="1:35">
      <c r="A4" s="502"/>
      <c r="B4" s="502"/>
      <c r="C4" s="502"/>
      <c r="D4" s="502"/>
      <c r="E4" s="502"/>
      <c r="F4" s="502"/>
      <c r="G4" s="502"/>
      <c r="H4" s="502"/>
      <c r="I4" s="502"/>
      <c r="J4" s="502"/>
      <c r="K4" s="502"/>
      <c r="L4" s="502"/>
      <c r="M4" s="502"/>
      <c r="N4" s="502"/>
      <c r="O4" s="502"/>
    </row>
    <row r="5" spans="1:35">
      <c r="A5" s="502"/>
      <c r="B5" s="502"/>
      <c r="C5" s="502"/>
      <c r="D5" s="502"/>
      <c r="E5" s="502"/>
      <c r="F5" s="502"/>
      <c r="G5" s="502"/>
      <c r="H5" s="502"/>
      <c r="I5" s="502"/>
      <c r="J5" s="502"/>
      <c r="K5" s="502"/>
      <c r="L5" s="502"/>
      <c r="M5" s="502"/>
      <c r="N5" s="502"/>
      <c r="O5" s="502"/>
    </row>
    <row r="6" spans="1:35">
      <c r="A6" s="502"/>
      <c r="B6" s="502"/>
      <c r="C6" s="502"/>
      <c r="D6" s="502"/>
      <c r="E6" s="502"/>
      <c r="F6" s="502"/>
      <c r="G6" s="502"/>
      <c r="H6" s="502"/>
      <c r="I6" s="502"/>
      <c r="J6" s="502"/>
      <c r="K6" s="502"/>
      <c r="L6" s="502"/>
      <c r="M6" s="502"/>
      <c r="N6" s="502"/>
      <c r="O6" s="502"/>
    </row>
    <row r="7" spans="1:35" ht="28.15" customHeight="1"/>
    <row r="8" spans="1:35" ht="28.15" customHeight="1"/>
    <row r="10" spans="1:35" ht="37.9" customHeight="1">
      <c r="B10" s="550" t="s">
        <v>28</v>
      </c>
      <c r="C10" s="550"/>
      <c r="D10" s="550"/>
      <c r="E10" s="550"/>
      <c r="F10" s="550"/>
      <c r="G10" s="550"/>
      <c r="H10" s="550"/>
      <c r="I10" s="550"/>
      <c r="J10" s="550"/>
      <c r="K10" s="550"/>
      <c r="L10" s="550"/>
      <c r="M10" s="550"/>
      <c r="N10" s="550"/>
      <c r="W10" s="550" t="s">
        <v>28</v>
      </c>
      <c r="X10" s="550"/>
      <c r="Y10" s="550"/>
      <c r="Z10" s="550"/>
      <c r="AA10" s="550"/>
      <c r="AB10" s="550"/>
      <c r="AC10" s="550"/>
      <c r="AD10" s="550"/>
      <c r="AE10" s="550"/>
      <c r="AF10" s="550"/>
      <c r="AG10" s="550"/>
      <c r="AH10" s="550"/>
      <c r="AI10" s="550"/>
    </row>
    <row r="12" spans="1:35" ht="52.15" customHeight="1">
      <c r="B12" s="501" t="s">
        <v>19</v>
      </c>
      <c r="C12" s="501"/>
      <c r="D12" s="501"/>
      <c r="E12" s="501"/>
      <c r="F12" s="501"/>
      <c r="G12" s="501"/>
      <c r="H12" s="501"/>
      <c r="I12" s="501"/>
      <c r="J12" s="501"/>
      <c r="K12" s="501"/>
      <c r="L12" s="501"/>
      <c r="M12" s="501"/>
      <c r="N12" s="501"/>
      <c r="W12" s="501" t="s">
        <v>19</v>
      </c>
      <c r="X12" s="501"/>
      <c r="Y12" s="501"/>
      <c r="Z12" s="501"/>
      <c r="AA12" s="501"/>
      <c r="AB12" s="501"/>
      <c r="AC12" s="501"/>
      <c r="AD12" s="501"/>
      <c r="AE12" s="501"/>
      <c r="AF12" s="501"/>
      <c r="AG12" s="501"/>
      <c r="AH12" s="501"/>
      <c r="AI12" s="501"/>
    </row>
    <row r="13" spans="1:35" ht="16.5" thickBot="1">
      <c r="P13" s="482" t="s">
        <v>69</v>
      </c>
      <c r="Q13" s="482"/>
      <c r="R13" s="482"/>
      <c r="S13" s="482" t="s">
        <v>70</v>
      </c>
      <c r="T13" s="482"/>
      <c r="U13" s="482"/>
    </row>
    <row r="14" spans="1:35" ht="40.15" customHeight="1">
      <c r="B14" s="488" t="s">
        <v>0</v>
      </c>
      <c r="C14" s="478" t="s">
        <v>79</v>
      </c>
      <c r="D14" s="478" t="s">
        <v>80</v>
      </c>
      <c r="E14" s="478" t="s">
        <v>81</v>
      </c>
      <c r="F14" s="478" t="s">
        <v>82</v>
      </c>
      <c r="G14" s="478" t="s">
        <v>20</v>
      </c>
      <c r="H14" s="478" t="s">
        <v>21</v>
      </c>
      <c r="I14" s="478" t="s">
        <v>83</v>
      </c>
      <c r="J14" s="617" t="s">
        <v>22</v>
      </c>
      <c r="K14" s="478" t="s">
        <v>84</v>
      </c>
      <c r="L14" s="478" t="s">
        <v>85</v>
      </c>
      <c r="M14" s="478"/>
      <c r="N14" s="480" t="s">
        <v>9</v>
      </c>
      <c r="P14" s="510" t="s">
        <v>104</v>
      </c>
      <c r="Q14" s="510"/>
      <c r="R14" s="510"/>
      <c r="S14" s="483" t="s">
        <v>97</v>
      </c>
      <c r="T14" s="483"/>
      <c r="U14" s="483"/>
      <c r="W14" s="488" t="s">
        <v>0</v>
      </c>
      <c r="X14" s="478" t="s">
        <v>79</v>
      </c>
      <c r="Y14" s="478" t="s">
        <v>80</v>
      </c>
      <c r="Z14" s="478" t="s">
        <v>81</v>
      </c>
      <c r="AA14" s="478" t="s">
        <v>82</v>
      </c>
      <c r="AB14" s="544" t="s">
        <v>20</v>
      </c>
      <c r="AC14" s="544" t="s">
        <v>21</v>
      </c>
      <c r="AD14" s="544" t="s">
        <v>83</v>
      </c>
      <c r="AE14" s="544" t="s">
        <v>22</v>
      </c>
      <c r="AF14" s="544" t="s">
        <v>84</v>
      </c>
      <c r="AG14" s="478" t="s">
        <v>85</v>
      </c>
      <c r="AH14" s="478"/>
      <c r="AI14" s="480" t="s">
        <v>9</v>
      </c>
    </row>
    <row r="15" spans="1:35" ht="40.15" customHeight="1" thickBot="1">
      <c r="B15" s="619"/>
      <c r="C15" s="616"/>
      <c r="D15" s="616"/>
      <c r="E15" s="616"/>
      <c r="F15" s="616"/>
      <c r="G15" s="616"/>
      <c r="H15" s="616"/>
      <c r="I15" s="616"/>
      <c r="J15" s="618"/>
      <c r="K15" s="616"/>
      <c r="L15" s="85" t="s">
        <v>5</v>
      </c>
      <c r="M15" s="85" t="s">
        <v>6</v>
      </c>
      <c r="N15" s="620"/>
      <c r="P15" s="510" t="s">
        <v>86</v>
      </c>
      <c r="Q15" s="510"/>
      <c r="R15" s="510"/>
      <c r="S15" s="483"/>
      <c r="T15" s="483"/>
      <c r="U15" s="483"/>
      <c r="W15" s="489"/>
      <c r="X15" s="479"/>
      <c r="Y15" s="479"/>
      <c r="Z15" s="479"/>
      <c r="AA15" s="479"/>
      <c r="AB15" s="545"/>
      <c r="AC15" s="545"/>
      <c r="AD15" s="545"/>
      <c r="AE15" s="545"/>
      <c r="AF15" s="545"/>
      <c r="AG15" s="20" t="s">
        <v>5</v>
      </c>
      <c r="AH15" s="20" t="s">
        <v>6</v>
      </c>
      <c r="AI15" s="481"/>
    </row>
    <row r="16" spans="1:35" ht="188.25" customHeight="1">
      <c r="B16" s="82">
        <v>1</v>
      </c>
      <c r="C16" s="87" t="s">
        <v>132</v>
      </c>
      <c r="D16" s="98" t="s">
        <v>213</v>
      </c>
      <c r="E16" s="87" t="s">
        <v>133</v>
      </c>
      <c r="F16" s="87" t="s">
        <v>135</v>
      </c>
      <c r="G16" s="119">
        <v>36613</v>
      </c>
      <c r="H16" s="87"/>
      <c r="I16" s="95" t="s">
        <v>10</v>
      </c>
      <c r="J16" s="97">
        <v>41475682999</v>
      </c>
      <c r="K16" s="87" t="s">
        <v>134</v>
      </c>
      <c r="L16" s="87"/>
      <c r="M16" s="83" t="s">
        <v>130</v>
      </c>
      <c r="N16" s="106"/>
      <c r="P16" s="510" t="s">
        <v>87</v>
      </c>
      <c r="Q16" s="510"/>
      <c r="R16" s="510"/>
      <c r="S16" s="483"/>
      <c r="T16" s="483"/>
      <c r="U16" s="483"/>
      <c r="W16" s="535">
        <v>1</v>
      </c>
      <c r="X16" s="529" t="s">
        <v>93</v>
      </c>
      <c r="Y16" s="614" t="s">
        <v>94</v>
      </c>
      <c r="Z16" s="529" t="s">
        <v>95</v>
      </c>
      <c r="AA16" s="529" t="s">
        <v>96</v>
      </c>
      <c r="AB16" s="529" t="s">
        <v>98</v>
      </c>
      <c r="AC16" s="529" t="s">
        <v>99</v>
      </c>
      <c r="AD16" s="529" t="s">
        <v>100</v>
      </c>
      <c r="AE16" s="529" t="s">
        <v>101</v>
      </c>
      <c r="AF16" s="94" t="s">
        <v>102</v>
      </c>
      <c r="AG16" s="529"/>
      <c r="AH16" s="529" t="s">
        <v>44</v>
      </c>
      <c r="AI16" s="612" t="s">
        <v>103</v>
      </c>
    </row>
    <row r="17" spans="2:35" ht="69.75" customHeight="1">
      <c r="B17" s="82">
        <v>2</v>
      </c>
      <c r="C17" s="87" t="s">
        <v>132</v>
      </c>
      <c r="D17" s="98" t="s">
        <v>186</v>
      </c>
      <c r="E17" s="87"/>
      <c r="F17" s="87" t="s">
        <v>135</v>
      </c>
      <c r="G17" s="87"/>
      <c r="H17" s="87"/>
      <c r="I17" s="83"/>
      <c r="J17" s="97"/>
      <c r="K17" s="87" t="s">
        <v>136</v>
      </c>
      <c r="L17" s="87"/>
      <c r="M17" s="83" t="s">
        <v>130</v>
      </c>
      <c r="N17" s="106"/>
      <c r="P17" s="64"/>
      <c r="Q17" s="64"/>
      <c r="R17" s="64"/>
      <c r="S17" s="483"/>
      <c r="T17" s="483"/>
      <c r="U17" s="483"/>
      <c r="W17" s="536"/>
      <c r="X17" s="530"/>
      <c r="Y17" s="615"/>
      <c r="Z17" s="530"/>
      <c r="AA17" s="530"/>
      <c r="AB17" s="530"/>
      <c r="AC17" s="530"/>
      <c r="AD17" s="530"/>
      <c r="AE17" s="530"/>
      <c r="AF17" s="63"/>
      <c r="AG17" s="530"/>
      <c r="AH17" s="530"/>
      <c r="AI17" s="613"/>
    </row>
    <row r="18" spans="2:35" ht="35.1" customHeight="1">
      <c r="B18" s="82">
        <v>3</v>
      </c>
      <c r="C18" s="87" t="s">
        <v>132</v>
      </c>
      <c r="D18" s="87"/>
      <c r="E18" s="87"/>
      <c r="F18" s="87" t="s">
        <v>135</v>
      </c>
      <c r="G18" s="87"/>
      <c r="H18" s="87"/>
      <c r="I18" s="83"/>
      <c r="J18" s="97"/>
      <c r="K18" s="87" t="s">
        <v>137</v>
      </c>
      <c r="L18" s="87"/>
      <c r="M18" s="83" t="s">
        <v>130</v>
      </c>
      <c r="N18" s="106"/>
      <c r="P18" s="64"/>
      <c r="Q18" s="64"/>
      <c r="R18" s="64"/>
      <c r="S18" s="483"/>
      <c r="T18" s="483"/>
      <c r="U18" s="483"/>
      <c r="W18" s="66"/>
      <c r="X18" s="67"/>
      <c r="Y18" s="67"/>
      <c r="Z18" s="67"/>
      <c r="AA18" s="67"/>
      <c r="AB18" s="67"/>
      <c r="AC18" s="67"/>
      <c r="AD18" s="67"/>
      <c r="AE18" s="67"/>
      <c r="AF18" s="65"/>
      <c r="AG18" s="67"/>
      <c r="AH18" s="67"/>
      <c r="AI18" s="68"/>
    </row>
    <row r="19" spans="2:35" ht="42.75" customHeight="1">
      <c r="B19" s="82">
        <v>4</v>
      </c>
      <c r="C19" s="87" t="s">
        <v>132</v>
      </c>
      <c r="D19" s="87"/>
      <c r="E19" s="87"/>
      <c r="F19" s="87" t="s">
        <v>135</v>
      </c>
      <c r="G19" s="87"/>
      <c r="H19" s="87"/>
      <c r="I19" s="83"/>
      <c r="J19" s="97"/>
      <c r="K19" s="87" t="s">
        <v>167</v>
      </c>
      <c r="L19" s="87"/>
      <c r="M19" s="83" t="s">
        <v>130</v>
      </c>
      <c r="N19" s="106"/>
      <c r="P19" s="75"/>
      <c r="Q19" s="75"/>
      <c r="R19" s="75"/>
      <c r="S19" s="483"/>
      <c r="T19" s="483"/>
      <c r="U19" s="483"/>
      <c r="W19" s="74"/>
      <c r="X19" s="72"/>
      <c r="Y19" s="72"/>
      <c r="Z19" s="72"/>
      <c r="AA19" s="72"/>
      <c r="AB19" s="72"/>
      <c r="AC19" s="72"/>
      <c r="AD19" s="72"/>
      <c r="AE19" s="72"/>
      <c r="AF19" s="76"/>
      <c r="AG19" s="72"/>
      <c r="AH19" s="72"/>
      <c r="AI19" s="73"/>
    </row>
    <row r="20" spans="2:35" ht="56.25" customHeight="1">
      <c r="B20" s="82">
        <v>5</v>
      </c>
      <c r="C20" s="87" t="s">
        <v>132</v>
      </c>
      <c r="D20" s="87"/>
      <c r="E20" s="87"/>
      <c r="F20" s="87" t="s">
        <v>135</v>
      </c>
      <c r="G20" s="87"/>
      <c r="H20" s="87"/>
      <c r="I20" s="83"/>
      <c r="J20" s="97"/>
      <c r="K20" s="87" t="s">
        <v>166</v>
      </c>
      <c r="L20" s="87"/>
      <c r="M20" s="83" t="s">
        <v>130</v>
      </c>
      <c r="N20" s="106"/>
      <c r="P20" s="64"/>
      <c r="Q20" s="64"/>
      <c r="R20" s="64"/>
      <c r="S20" s="483"/>
      <c r="T20" s="483"/>
      <c r="U20" s="483"/>
      <c r="W20" s="66"/>
      <c r="X20" s="67"/>
      <c r="Y20" s="67"/>
      <c r="Z20" s="67"/>
      <c r="AA20" s="67"/>
      <c r="AB20" s="67"/>
      <c r="AC20" s="67"/>
      <c r="AD20" s="67"/>
      <c r="AE20" s="67"/>
      <c r="AF20" s="65"/>
      <c r="AG20" s="67"/>
      <c r="AH20" s="67"/>
      <c r="AI20" s="68"/>
    </row>
    <row r="21" spans="2:35" ht="35.1" customHeight="1">
      <c r="B21" s="82">
        <v>6</v>
      </c>
      <c r="C21" s="87" t="s">
        <v>132</v>
      </c>
      <c r="D21" s="87"/>
      <c r="E21" s="87"/>
      <c r="F21" s="87" t="s">
        <v>135</v>
      </c>
      <c r="G21" s="87"/>
      <c r="H21" s="87"/>
      <c r="I21" s="83"/>
      <c r="J21" s="97"/>
      <c r="K21" s="87" t="s">
        <v>168</v>
      </c>
      <c r="L21" s="87"/>
      <c r="M21" s="83" t="s">
        <v>130</v>
      </c>
      <c r="N21" s="106"/>
      <c r="P21" s="510" t="s">
        <v>88</v>
      </c>
      <c r="Q21" s="510"/>
      <c r="R21" s="510"/>
      <c r="S21" s="483"/>
      <c r="T21" s="483"/>
      <c r="U21" s="483"/>
      <c r="W21" s="513">
        <v>2</v>
      </c>
      <c r="X21" s="511"/>
      <c r="Y21" s="511"/>
      <c r="Z21" s="511"/>
      <c r="AA21" s="511"/>
      <c r="AB21" s="511"/>
      <c r="AC21" s="511"/>
      <c r="AD21" s="511"/>
      <c r="AE21" s="511"/>
      <c r="AF21" s="12"/>
      <c r="AG21" s="511"/>
      <c r="AH21" s="511"/>
      <c r="AI21" s="508"/>
    </row>
    <row r="22" spans="2:35" ht="35.1" customHeight="1">
      <c r="B22" s="82">
        <v>7</v>
      </c>
      <c r="C22" s="87" t="s">
        <v>132</v>
      </c>
      <c r="D22" s="87"/>
      <c r="E22" s="87"/>
      <c r="F22" s="87" t="s">
        <v>135</v>
      </c>
      <c r="G22" s="87"/>
      <c r="H22" s="87"/>
      <c r="I22" s="83"/>
      <c r="J22" s="97"/>
      <c r="K22" s="87" t="s">
        <v>169</v>
      </c>
      <c r="L22" s="87"/>
      <c r="M22" s="83" t="s">
        <v>130</v>
      </c>
      <c r="N22" s="106"/>
      <c r="P22" s="75"/>
      <c r="Q22" s="75"/>
      <c r="R22" s="75"/>
      <c r="S22" s="483"/>
      <c r="T22" s="483"/>
      <c r="U22" s="483"/>
      <c r="W22" s="521"/>
      <c r="X22" s="532"/>
      <c r="Y22" s="532"/>
      <c r="Z22" s="532"/>
      <c r="AA22" s="532"/>
      <c r="AB22" s="532"/>
      <c r="AC22" s="532"/>
      <c r="AD22" s="532"/>
      <c r="AE22" s="532"/>
      <c r="AF22" s="69"/>
      <c r="AG22" s="532"/>
      <c r="AH22" s="532"/>
      <c r="AI22" s="534"/>
    </row>
    <row r="23" spans="2:35" ht="35.1" customHeight="1">
      <c r="B23" s="82">
        <v>8</v>
      </c>
      <c r="C23" s="87" t="s">
        <v>132</v>
      </c>
      <c r="D23" s="87"/>
      <c r="E23" s="87"/>
      <c r="F23" s="87" t="s">
        <v>135</v>
      </c>
      <c r="G23" s="87"/>
      <c r="H23" s="87"/>
      <c r="I23" s="83"/>
      <c r="J23" s="97">
        <v>115552449634.59</v>
      </c>
      <c r="K23" s="87" t="s">
        <v>138</v>
      </c>
      <c r="L23" s="87"/>
      <c r="M23" s="83" t="s">
        <v>130</v>
      </c>
      <c r="N23" s="106"/>
      <c r="P23" s="75"/>
      <c r="Q23" s="75"/>
      <c r="R23" s="75"/>
      <c r="S23" s="483"/>
      <c r="T23" s="483"/>
      <c r="U23" s="483"/>
      <c r="W23" s="521"/>
      <c r="X23" s="532"/>
      <c r="Y23" s="532"/>
      <c r="Z23" s="532"/>
      <c r="AA23" s="532"/>
      <c r="AB23" s="532"/>
      <c r="AC23" s="532"/>
      <c r="AD23" s="532"/>
      <c r="AE23" s="532"/>
      <c r="AF23" s="69"/>
      <c r="AG23" s="532"/>
      <c r="AH23" s="532"/>
      <c r="AI23" s="534"/>
    </row>
    <row r="24" spans="2:35" ht="35.1" customHeight="1">
      <c r="B24" s="82">
        <v>9</v>
      </c>
      <c r="C24" s="87" t="s">
        <v>132</v>
      </c>
      <c r="D24" s="87"/>
      <c r="E24" s="87"/>
      <c r="F24" s="87" t="s">
        <v>135</v>
      </c>
      <c r="G24" s="87"/>
      <c r="H24" s="87"/>
      <c r="I24" s="83"/>
      <c r="J24" s="97"/>
      <c r="K24" s="87" t="s">
        <v>145</v>
      </c>
      <c r="L24" s="87"/>
      <c r="M24" s="83" t="s">
        <v>130</v>
      </c>
      <c r="N24" s="106"/>
      <c r="P24" s="510" t="s">
        <v>89</v>
      </c>
      <c r="Q24" s="510"/>
      <c r="R24" s="510"/>
      <c r="S24" s="483"/>
      <c r="T24" s="483"/>
      <c r="U24" s="483"/>
      <c r="W24" s="497"/>
      <c r="X24" s="498"/>
      <c r="Y24" s="498"/>
      <c r="Z24" s="498"/>
      <c r="AA24" s="498"/>
      <c r="AB24" s="498"/>
      <c r="AC24" s="498"/>
      <c r="AD24" s="498"/>
      <c r="AE24" s="498"/>
      <c r="AF24" s="12"/>
      <c r="AG24" s="498"/>
      <c r="AH24" s="498"/>
      <c r="AI24" s="525"/>
    </row>
    <row r="25" spans="2:35" ht="81" customHeight="1">
      <c r="B25" s="82">
        <v>10</v>
      </c>
      <c r="C25" s="87" t="s">
        <v>132</v>
      </c>
      <c r="D25" s="87"/>
      <c r="E25" s="87"/>
      <c r="F25" s="87" t="s">
        <v>135</v>
      </c>
      <c r="G25" s="87"/>
      <c r="H25" s="87"/>
      <c r="I25" s="83"/>
      <c r="J25" s="97"/>
      <c r="K25" s="87" t="s">
        <v>170</v>
      </c>
      <c r="L25" s="87"/>
      <c r="M25" s="83" t="s">
        <v>130</v>
      </c>
      <c r="N25" s="106"/>
      <c r="P25" s="510"/>
      <c r="Q25" s="510"/>
      <c r="R25" s="510"/>
      <c r="S25" s="483"/>
      <c r="T25" s="483"/>
      <c r="U25" s="483"/>
      <c r="W25" s="513">
        <v>3</v>
      </c>
      <c r="X25" s="511"/>
      <c r="Y25" s="511"/>
      <c r="Z25" s="511"/>
      <c r="AA25" s="511"/>
      <c r="AB25" s="511"/>
      <c r="AC25" s="511"/>
      <c r="AD25" s="511"/>
      <c r="AE25" s="511"/>
      <c r="AF25" s="12"/>
      <c r="AG25" s="511"/>
      <c r="AH25" s="511"/>
      <c r="AI25" s="508"/>
    </row>
    <row r="26" spans="2:35" ht="86.25" customHeight="1">
      <c r="B26" s="82">
        <v>11</v>
      </c>
      <c r="C26" s="87" t="s">
        <v>132</v>
      </c>
      <c r="D26" s="87"/>
      <c r="E26" s="87"/>
      <c r="F26" s="87" t="s">
        <v>135</v>
      </c>
      <c r="G26" s="87"/>
      <c r="H26" s="87"/>
      <c r="I26" s="83"/>
      <c r="J26" s="97"/>
      <c r="K26" s="87" t="s">
        <v>171</v>
      </c>
      <c r="L26" s="87"/>
      <c r="M26" s="83" t="s">
        <v>130</v>
      </c>
      <c r="N26" s="106"/>
      <c r="P26" s="510"/>
      <c r="Q26" s="510"/>
      <c r="R26" s="510"/>
      <c r="S26" s="483"/>
      <c r="T26" s="483"/>
      <c r="U26" s="483"/>
      <c r="W26" s="521"/>
      <c r="X26" s="532"/>
      <c r="Y26" s="532"/>
      <c r="Z26" s="532"/>
      <c r="AA26" s="532"/>
      <c r="AB26" s="532"/>
      <c r="AC26" s="532"/>
      <c r="AD26" s="532"/>
      <c r="AE26" s="532"/>
      <c r="AF26" s="71"/>
      <c r="AG26" s="532"/>
      <c r="AH26" s="532"/>
      <c r="AI26" s="534"/>
    </row>
    <row r="27" spans="2:35" ht="67.5" customHeight="1" thickBot="1">
      <c r="B27" s="82">
        <v>12</v>
      </c>
      <c r="C27" s="87" t="s">
        <v>132</v>
      </c>
      <c r="D27" s="87"/>
      <c r="E27" s="87"/>
      <c r="F27" s="87" t="s">
        <v>135</v>
      </c>
      <c r="G27" s="87"/>
      <c r="H27" s="87"/>
      <c r="I27" s="83"/>
      <c r="J27" s="97"/>
      <c r="K27" s="87" t="s">
        <v>172</v>
      </c>
      <c r="L27" s="87"/>
      <c r="M27" s="83" t="s">
        <v>130</v>
      </c>
      <c r="N27" s="106"/>
      <c r="P27" s="510"/>
      <c r="Q27" s="510"/>
      <c r="R27" s="510"/>
      <c r="S27" s="483"/>
      <c r="T27" s="483"/>
      <c r="U27" s="483"/>
      <c r="W27" s="514"/>
      <c r="X27" s="512"/>
      <c r="Y27" s="512"/>
      <c r="Z27" s="512"/>
      <c r="AA27" s="512"/>
      <c r="AB27" s="512"/>
      <c r="AC27" s="512"/>
      <c r="AD27" s="512"/>
      <c r="AE27" s="512"/>
      <c r="AF27" s="18"/>
      <c r="AG27" s="512"/>
      <c r="AH27" s="512"/>
      <c r="AI27" s="509"/>
    </row>
    <row r="28" spans="2:35" ht="66" customHeight="1">
      <c r="B28" s="82">
        <v>13</v>
      </c>
      <c r="C28" s="87" t="s">
        <v>132</v>
      </c>
      <c r="D28" s="87"/>
      <c r="E28" s="87"/>
      <c r="F28" s="87" t="s">
        <v>135</v>
      </c>
      <c r="G28" s="87"/>
      <c r="H28" s="87"/>
      <c r="I28" s="83"/>
      <c r="J28" s="97"/>
      <c r="K28" s="87" t="s">
        <v>174</v>
      </c>
      <c r="L28" s="87"/>
      <c r="M28" s="83" t="s">
        <v>130</v>
      </c>
      <c r="N28" s="106"/>
      <c r="P28" s="510"/>
      <c r="Q28" s="510"/>
      <c r="R28" s="510"/>
      <c r="S28" s="483"/>
      <c r="T28" s="483"/>
      <c r="U28" s="483"/>
      <c r="W28" s="1" t="s">
        <v>14</v>
      </c>
    </row>
    <row r="29" spans="2:35" ht="61.5" customHeight="1" thickBot="1">
      <c r="B29" s="82">
        <v>14</v>
      </c>
      <c r="C29" s="87" t="s">
        <v>132</v>
      </c>
      <c r="D29" s="87"/>
      <c r="E29" s="87"/>
      <c r="F29" s="87" t="s">
        <v>135</v>
      </c>
      <c r="G29" s="87"/>
      <c r="H29" s="87"/>
      <c r="I29" s="83"/>
      <c r="J29" s="97"/>
      <c r="K29" s="87" t="s">
        <v>173</v>
      </c>
      <c r="L29" s="87"/>
      <c r="M29" s="83" t="s">
        <v>130</v>
      </c>
      <c r="N29" s="106"/>
      <c r="P29" s="510"/>
      <c r="Q29" s="510"/>
      <c r="R29" s="510"/>
      <c r="S29" s="483"/>
      <c r="T29" s="483"/>
      <c r="U29" s="483"/>
    </row>
    <row r="30" spans="2:35" ht="62.25" customHeight="1" thickBot="1">
      <c r="B30" s="82">
        <v>15</v>
      </c>
      <c r="C30" s="87" t="s">
        <v>132</v>
      </c>
      <c r="D30" s="87"/>
      <c r="E30" s="87"/>
      <c r="F30" s="87" t="s">
        <v>135</v>
      </c>
      <c r="G30" s="87"/>
      <c r="H30" s="87"/>
      <c r="I30" s="83"/>
      <c r="J30" s="97">
        <v>43253737804</v>
      </c>
      <c r="K30" s="87" t="s">
        <v>139</v>
      </c>
      <c r="L30" s="87"/>
      <c r="M30" s="83" t="s">
        <v>130</v>
      </c>
      <c r="N30" s="106"/>
      <c r="P30" s="510"/>
      <c r="Q30" s="510"/>
      <c r="R30" s="510"/>
      <c r="S30" s="483"/>
      <c r="T30" s="483"/>
      <c r="U30" s="483"/>
      <c r="W30" s="495" t="s">
        <v>75</v>
      </c>
      <c r="X30" s="496"/>
      <c r="Y30" s="496"/>
      <c r="Z30" s="496"/>
      <c r="AA30" s="496"/>
      <c r="AB30" s="496"/>
      <c r="AC30" s="496"/>
      <c r="AD30" s="496"/>
      <c r="AE30" s="496"/>
      <c r="AF30" s="496"/>
      <c r="AG30" s="23" t="s">
        <v>10</v>
      </c>
      <c r="AH30" s="23" t="s">
        <v>11</v>
      </c>
      <c r="AI30" s="24" t="s">
        <v>9</v>
      </c>
    </row>
    <row r="31" spans="2:35" ht="35.1" customHeight="1">
      <c r="B31" s="82">
        <v>16</v>
      </c>
      <c r="C31" s="87" t="s">
        <v>132</v>
      </c>
      <c r="D31" s="87"/>
      <c r="E31" s="87"/>
      <c r="F31" s="87"/>
      <c r="G31" s="87"/>
      <c r="H31" s="87"/>
      <c r="I31" s="83"/>
      <c r="J31" s="129">
        <v>14133234022</v>
      </c>
      <c r="K31" s="98" t="s">
        <v>205</v>
      </c>
      <c r="L31" s="87"/>
      <c r="M31" s="83" t="s">
        <v>130</v>
      </c>
      <c r="N31" s="106"/>
      <c r="P31" s="510"/>
      <c r="Q31" s="510"/>
      <c r="R31" s="510"/>
      <c r="S31" s="483"/>
      <c r="T31" s="483"/>
      <c r="U31" s="483"/>
      <c r="W31" s="497" t="s">
        <v>16</v>
      </c>
      <c r="X31" s="498"/>
      <c r="Y31" s="498"/>
      <c r="Z31" s="498"/>
      <c r="AA31" s="498"/>
      <c r="AB31" s="498"/>
      <c r="AC31" s="498"/>
      <c r="AD31" s="498"/>
      <c r="AE31" s="498"/>
      <c r="AF31" s="498"/>
      <c r="AG31" s="43" t="s">
        <v>44</v>
      </c>
      <c r="AH31" s="43"/>
      <c r="AI31" s="44"/>
    </row>
    <row r="32" spans="2:35" ht="35.1" customHeight="1">
      <c r="B32" s="82">
        <v>17</v>
      </c>
      <c r="C32" s="87" t="s">
        <v>132</v>
      </c>
      <c r="D32" s="87"/>
      <c r="E32" s="87"/>
      <c r="F32" s="87"/>
      <c r="G32" s="87"/>
      <c r="H32" s="87"/>
      <c r="I32" s="83"/>
      <c r="J32" s="129">
        <v>43010682999</v>
      </c>
      <c r="K32" s="98" t="s">
        <v>206</v>
      </c>
      <c r="L32" s="87"/>
      <c r="M32" s="83" t="s">
        <v>130</v>
      </c>
      <c r="N32" s="106"/>
      <c r="P32" s="510"/>
      <c r="Q32" s="510"/>
      <c r="R32" s="510"/>
      <c r="S32" s="483"/>
      <c r="T32" s="483"/>
      <c r="U32" s="483"/>
      <c r="W32" s="499" t="s">
        <v>18</v>
      </c>
      <c r="X32" s="484"/>
      <c r="Y32" s="484"/>
      <c r="Z32" s="484"/>
      <c r="AA32" s="484"/>
      <c r="AB32" s="484"/>
      <c r="AC32" s="484"/>
      <c r="AD32" s="484"/>
      <c r="AE32" s="484"/>
      <c r="AF32" s="484"/>
      <c r="AG32" s="45" t="s">
        <v>44</v>
      </c>
      <c r="AH32" s="45"/>
      <c r="AI32" s="46"/>
    </row>
    <row r="33" spans="2:35" ht="35.1" customHeight="1" thickBot="1">
      <c r="B33" s="82">
        <v>18</v>
      </c>
      <c r="C33" s="87" t="s">
        <v>132</v>
      </c>
      <c r="D33" s="87"/>
      <c r="E33" s="87"/>
      <c r="F33" s="87" t="s">
        <v>135</v>
      </c>
      <c r="G33" s="87"/>
      <c r="H33" s="87"/>
      <c r="I33" s="83"/>
      <c r="J33" s="97"/>
      <c r="K33" s="87" t="s">
        <v>140</v>
      </c>
      <c r="L33" s="87"/>
      <c r="M33" s="83" t="s">
        <v>130</v>
      </c>
      <c r="N33" s="106"/>
      <c r="P33" s="510"/>
      <c r="Q33" s="510"/>
      <c r="R33" s="510"/>
      <c r="S33" s="483"/>
      <c r="T33" s="483"/>
      <c r="U33" s="483"/>
      <c r="W33" s="486" t="s">
        <v>17</v>
      </c>
      <c r="X33" s="485"/>
      <c r="Y33" s="485"/>
      <c r="Z33" s="485"/>
      <c r="AA33" s="485"/>
      <c r="AB33" s="485"/>
      <c r="AC33" s="485"/>
      <c r="AD33" s="485"/>
      <c r="AE33" s="485"/>
      <c r="AF33" s="485"/>
      <c r="AG33" s="47"/>
      <c r="AH33" s="47" t="s">
        <v>44</v>
      </c>
      <c r="AI33" s="48"/>
    </row>
    <row r="34" spans="2:35" ht="56.25" customHeight="1">
      <c r="B34" s="82">
        <v>19</v>
      </c>
      <c r="C34" s="87" t="s">
        <v>141</v>
      </c>
      <c r="D34" s="87"/>
      <c r="E34" s="87"/>
      <c r="F34" s="87"/>
      <c r="G34" s="87"/>
      <c r="H34" s="87"/>
      <c r="I34" s="83"/>
      <c r="J34" s="97"/>
      <c r="K34" s="87" t="s">
        <v>144</v>
      </c>
      <c r="L34" s="87"/>
      <c r="M34" s="83" t="s">
        <v>130</v>
      </c>
      <c r="N34" s="106"/>
      <c r="P34" s="510"/>
      <c r="Q34" s="510"/>
      <c r="R34" s="510"/>
      <c r="S34" s="483"/>
      <c r="T34" s="483"/>
      <c r="U34" s="483"/>
    </row>
    <row r="35" spans="2:35" ht="60" customHeight="1">
      <c r="B35" s="82">
        <v>20</v>
      </c>
      <c r="C35" s="87" t="s">
        <v>141</v>
      </c>
      <c r="D35" s="86"/>
      <c r="E35" s="83"/>
      <c r="F35" s="83"/>
      <c r="G35" s="83"/>
      <c r="H35" s="83"/>
      <c r="I35" s="77" t="s">
        <v>191</v>
      </c>
      <c r="J35" s="96">
        <v>418196448.70999998</v>
      </c>
      <c r="K35" s="83" t="s">
        <v>193</v>
      </c>
      <c r="L35" s="83"/>
      <c r="M35" s="83" t="s">
        <v>130</v>
      </c>
      <c r="N35" s="84"/>
      <c r="P35" s="510"/>
      <c r="Q35" s="510"/>
      <c r="R35" s="510"/>
      <c r="S35" s="483"/>
      <c r="T35" s="483"/>
      <c r="U35" s="483"/>
    </row>
    <row r="36" spans="2:35" ht="35.1" customHeight="1">
      <c r="B36" s="82">
        <v>21</v>
      </c>
      <c r="C36" s="87" t="s">
        <v>141</v>
      </c>
      <c r="D36" s="86"/>
      <c r="E36" s="83"/>
      <c r="F36" s="83"/>
      <c r="G36" s="83"/>
      <c r="H36" s="83"/>
      <c r="I36" s="95" t="s">
        <v>191</v>
      </c>
      <c r="J36" s="97">
        <v>3588263244.54</v>
      </c>
      <c r="K36" s="95" t="s">
        <v>194</v>
      </c>
      <c r="L36" s="83"/>
      <c r="M36" s="83" t="s">
        <v>130</v>
      </c>
      <c r="N36" s="84"/>
      <c r="P36" s="510"/>
      <c r="Q36" s="510"/>
      <c r="R36" s="510"/>
      <c r="S36" s="483"/>
      <c r="T36" s="483"/>
      <c r="U36" s="483"/>
    </row>
    <row r="37" spans="2:35" ht="35.1" customHeight="1">
      <c r="B37" s="82">
        <v>22</v>
      </c>
      <c r="C37" s="87" t="s">
        <v>141</v>
      </c>
      <c r="D37" s="86"/>
      <c r="E37" s="83"/>
      <c r="F37" s="83"/>
      <c r="G37" s="83"/>
      <c r="H37" s="83"/>
      <c r="I37" s="95" t="s">
        <v>191</v>
      </c>
      <c r="J37" s="97">
        <v>123866349</v>
      </c>
      <c r="K37" s="83" t="s">
        <v>195</v>
      </c>
      <c r="L37" s="83"/>
      <c r="M37" s="83" t="s">
        <v>130</v>
      </c>
      <c r="N37" s="84"/>
      <c r="P37" s="510"/>
      <c r="Q37" s="510"/>
      <c r="R37" s="510"/>
      <c r="S37" s="483"/>
      <c r="T37" s="483"/>
      <c r="U37" s="483"/>
    </row>
    <row r="38" spans="2:35" ht="35.1" customHeight="1">
      <c r="B38" s="82">
        <v>23</v>
      </c>
      <c r="C38" s="87" t="s">
        <v>141</v>
      </c>
      <c r="D38" s="86"/>
      <c r="E38" s="83"/>
      <c r="F38" s="83"/>
      <c r="G38" s="83"/>
      <c r="H38" s="83"/>
      <c r="I38" s="95" t="s">
        <v>191</v>
      </c>
      <c r="J38" s="96">
        <v>241747104</v>
      </c>
      <c r="K38" s="95" t="s">
        <v>196</v>
      </c>
      <c r="L38" s="83"/>
      <c r="M38" s="83" t="s">
        <v>130</v>
      </c>
      <c r="N38" s="84"/>
      <c r="P38" s="510"/>
      <c r="Q38" s="510"/>
      <c r="R38" s="510"/>
      <c r="S38" s="483"/>
      <c r="T38" s="483"/>
      <c r="U38" s="483"/>
    </row>
    <row r="39" spans="2:35" ht="35.1" customHeight="1">
      <c r="B39" s="82">
        <v>24</v>
      </c>
      <c r="C39" s="87" t="s">
        <v>141</v>
      </c>
      <c r="D39" s="102"/>
      <c r="E39" s="87"/>
      <c r="F39" s="83"/>
      <c r="G39" s="83"/>
      <c r="H39" s="83"/>
      <c r="I39" s="77" t="s">
        <v>191</v>
      </c>
      <c r="J39" s="96">
        <v>27242640000</v>
      </c>
      <c r="K39" s="95" t="s">
        <v>197</v>
      </c>
      <c r="L39" s="83"/>
      <c r="M39" s="83" t="s">
        <v>130</v>
      </c>
      <c r="N39" s="84"/>
      <c r="P39" s="510"/>
      <c r="Q39" s="510"/>
      <c r="R39" s="510"/>
      <c r="S39" s="483"/>
      <c r="T39" s="483"/>
      <c r="U39" s="483"/>
    </row>
    <row r="40" spans="2:35" ht="35.1" customHeight="1">
      <c r="B40" s="82">
        <v>25</v>
      </c>
      <c r="C40" s="87" t="s">
        <v>141</v>
      </c>
      <c r="D40" s="102"/>
      <c r="E40" s="87"/>
      <c r="F40" s="83"/>
      <c r="G40" s="83"/>
      <c r="H40" s="98"/>
      <c r="I40" s="95" t="s">
        <v>191</v>
      </c>
      <c r="J40" s="97">
        <v>531955090</v>
      </c>
      <c r="K40" s="95" t="s">
        <v>198</v>
      </c>
      <c r="L40" s="83"/>
      <c r="M40" s="83" t="s">
        <v>130</v>
      </c>
      <c r="N40" s="84"/>
      <c r="P40" s="510"/>
      <c r="Q40" s="510"/>
      <c r="R40" s="510"/>
      <c r="S40" s="483"/>
      <c r="T40" s="483"/>
      <c r="U40" s="483"/>
    </row>
    <row r="41" spans="2:35" ht="35.1" customHeight="1">
      <c r="B41" s="82">
        <v>26</v>
      </c>
      <c r="C41" s="87" t="s">
        <v>141</v>
      </c>
      <c r="D41" s="102"/>
      <c r="E41" s="87"/>
      <c r="F41" s="83"/>
      <c r="G41" s="83"/>
      <c r="H41" s="87"/>
      <c r="I41" s="95" t="s">
        <v>191</v>
      </c>
      <c r="J41" s="97">
        <v>15670107789</v>
      </c>
      <c r="K41" s="95" t="s">
        <v>199</v>
      </c>
      <c r="L41" s="83"/>
      <c r="M41" s="83" t="s">
        <v>130</v>
      </c>
      <c r="N41" s="84"/>
      <c r="P41" s="510"/>
      <c r="Q41" s="510"/>
      <c r="R41" s="510"/>
      <c r="S41" s="483"/>
      <c r="T41" s="483"/>
      <c r="U41" s="483"/>
    </row>
    <row r="42" spans="2:35" ht="35.1" customHeight="1">
      <c r="B42" s="82">
        <v>27</v>
      </c>
      <c r="C42" s="87" t="s">
        <v>141</v>
      </c>
      <c r="D42" s="102"/>
      <c r="E42" s="87"/>
      <c r="F42" s="83"/>
      <c r="G42" s="83"/>
      <c r="H42" s="87"/>
      <c r="I42" s="95" t="s">
        <v>191</v>
      </c>
      <c r="J42" s="97">
        <v>26507000</v>
      </c>
      <c r="K42" s="95" t="s">
        <v>202</v>
      </c>
      <c r="L42" s="83"/>
      <c r="M42" s="83" t="s">
        <v>130</v>
      </c>
      <c r="N42" s="84"/>
      <c r="P42" s="510"/>
      <c r="Q42" s="510"/>
      <c r="R42" s="510"/>
      <c r="S42" s="483"/>
      <c r="T42" s="483"/>
      <c r="U42" s="483"/>
    </row>
    <row r="43" spans="2:35" ht="35.1" customHeight="1">
      <c r="B43" s="82">
        <v>28</v>
      </c>
      <c r="C43" s="87" t="s">
        <v>141</v>
      </c>
      <c r="D43" s="102"/>
      <c r="E43" s="87"/>
      <c r="F43" s="83"/>
      <c r="G43" s="83"/>
      <c r="H43" s="87"/>
      <c r="I43" s="95" t="s">
        <v>191</v>
      </c>
      <c r="J43" s="97">
        <v>41131650</v>
      </c>
      <c r="K43" s="95" t="s">
        <v>203</v>
      </c>
      <c r="L43" s="83"/>
      <c r="M43" s="83" t="s">
        <v>130</v>
      </c>
      <c r="N43" s="84"/>
      <c r="P43" s="510"/>
      <c r="Q43" s="510"/>
      <c r="R43" s="510"/>
      <c r="S43" s="483"/>
      <c r="T43" s="483"/>
      <c r="U43" s="483"/>
    </row>
    <row r="44" spans="2:35" ht="35.1" customHeight="1">
      <c r="B44" s="82">
        <v>29</v>
      </c>
      <c r="C44" s="87" t="s">
        <v>141</v>
      </c>
      <c r="D44" s="102"/>
      <c r="E44" s="87"/>
      <c r="F44" s="83"/>
      <c r="G44" s="83"/>
      <c r="H44" s="87"/>
      <c r="I44" s="95"/>
      <c r="J44" s="97">
        <v>582485386</v>
      </c>
      <c r="K44" s="95" t="s">
        <v>212</v>
      </c>
      <c r="L44" s="83"/>
      <c r="M44" s="83" t="s">
        <v>130</v>
      </c>
      <c r="N44" s="84"/>
      <c r="P44" s="75"/>
      <c r="Q44" s="75"/>
      <c r="R44" s="75"/>
      <c r="S44" s="483"/>
      <c r="T44" s="483"/>
      <c r="U44" s="483"/>
    </row>
    <row r="45" spans="2:35" ht="35.1" customHeight="1">
      <c r="B45" s="82">
        <v>30</v>
      </c>
      <c r="C45" s="98" t="s">
        <v>187</v>
      </c>
      <c r="D45" s="83"/>
      <c r="E45" s="98" t="s">
        <v>161</v>
      </c>
      <c r="F45" s="83"/>
      <c r="G45" s="83"/>
      <c r="H45" s="83"/>
      <c r="I45" s="83"/>
      <c r="J45" s="96"/>
      <c r="K45" s="86" t="s">
        <v>175</v>
      </c>
      <c r="L45" s="83"/>
      <c r="M45" s="83" t="s">
        <v>130</v>
      </c>
      <c r="N45" s="84"/>
      <c r="P45" s="510" t="s">
        <v>90</v>
      </c>
      <c r="Q45" s="510"/>
      <c r="R45" s="510"/>
      <c r="S45" s="483"/>
      <c r="T45" s="483"/>
      <c r="U45" s="483"/>
    </row>
    <row r="46" spans="2:35" ht="35.1" customHeight="1">
      <c r="B46" s="82">
        <v>31</v>
      </c>
      <c r="C46" s="98" t="s">
        <v>187</v>
      </c>
      <c r="D46" s="83"/>
      <c r="E46" s="98" t="s">
        <v>161</v>
      </c>
      <c r="F46" s="83"/>
      <c r="G46" s="83"/>
      <c r="H46" s="83"/>
      <c r="I46" s="95" t="s">
        <v>131</v>
      </c>
      <c r="J46" s="96">
        <v>4608589771.3999996</v>
      </c>
      <c r="K46" s="95" t="s">
        <v>188</v>
      </c>
      <c r="L46" s="83"/>
      <c r="M46" s="83" t="s">
        <v>130</v>
      </c>
      <c r="N46" s="84"/>
      <c r="P46" s="1"/>
      <c r="Q46" s="1"/>
      <c r="R46" s="1"/>
      <c r="S46" s="1"/>
      <c r="T46" s="1"/>
      <c r="U46" s="1"/>
    </row>
    <row r="47" spans="2:35" ht="35.1" customHeight="1">
      <c r="B47" s="82">
        <v>32</v>
      </c>
      <c r="C47" s="98" t="s">
        <v>187</v>
      </c>
      <c r="D47" s="83"/>
      <c r="E47" s="98" t="s">
        <v>161</v>
      </c>
      <c r="F47" s="83"/>
      <c r="G47" s="83"/>
      <c r="H47" s="83"/>
      <c r="I47" s="95" t="s">
        <v>191</v>
      </c>
      <c r="J47" s="97">
        <v>24117136617</v>
      </c>
      <c r="K47" s="98" t="s">
        <v>189</v>
      </c>
      <c r="L47" s="83"/>
      <c r="M47" s="83" t="s">
        <v>130</v>
      </c>
      <c r="N47" s="84"/>
    </row>
    <row r="48" spans="2:35" ht="35.1" customHeight="1">
      <c r="B48" s="82">
        <v>33</v>
      </c>
      <c r="C48" s="98" t="s">
        <v>187</v>
      </c>
      <c r="D48" s="83"/>
      <c r="E48" s="98" t="s">
        <v>161</v>
      </c>
      <c r="F48" s="83"/>
      <c r="G48" s="83"/>
      <c r="H48" s="83"/>
      <c r="I48" s="95" t="s">
        <v>131</v>
      </c>
      <c r="J48" s="96">
        <v>4485324148.5</v>
      </c>
      <c r="K48" s="95" t="s">
        <v>190</v>
      </c>
      <c r="L48" s="83"/>
      <c r="M48" s="83" t="s">
        <v>130</v>
      </c>
      <c r="N48" s="84"/>
      <c r="P48" s="482" t="s">
        <v>69</v>
      </c>
      <c r="Q48" s="482"/>
      <c r="R48" s="482"/>
      <c r="S48" s="482" t="s">
        <v>70</v>
      </c>
      <c r="T48" s="482"/>
      <c r="U48" s="482"/>
    </row>
    <row r="49" spans="2:21" ht="35.1" customHeight="1">
      <c r="B49" s="82">
        <v>34</v>
      </c>
      <c r="C49" s="98" t="s">
        <v>187</v>
      </c>
      <c r="D49" s="83"/>
      <c r="E49" s="98" t="s">
        <v>161</v>
      </c>
      <c r="F49" s="83"/>
      <c r="G49" s="83"/>
      <c r="H49" s="83"/>
      <c r="I49" s="95" t="s">
        <v>131</v>
      </c>
      <c r="J49" s="97">
        <v>64355538506</v>
      </c>
      <c r="K49" s="98" t="s">
        <v>143</v>
      </c>
      <c r="L49" s="83"/>
      <c r="M49" s="83" t="s">
        <v>130</v>
      </c>
      <c r="N49" s="84"/>
      <c r="P49" s="493" t="s">
        <v>105</v>
      </c>
      <c r="Q49" s="493"/>
      <c r="R49" s="493"/>
      <c r="S49" s="483" t="s">
        <v>92</v>
      </c>
      <c r="T49" s="483"/>
      <c r="U49" s="483"/>
    </row>
    <row r="50" spans="2:21" ht="35.1" customHeight="1">
      <c r="B50" s="82">
        <v>35</v>
      </c>
      <c r="C50" s="98" t="s">
        <v>187</v>
      </c>
      <c r="D50" s="83"/>
      <c r="E50" s="98" t="s">
        <v>161</v>
      </c>
      <c r="F50" s="83"/>
      <c r="G50" s="83"/>
      <c r="H50" s="83"/>
      <c r="I50" s="95" t="s">
        <v>191</v>
      </c>
      <c r="J50" s="96">
        <v>2417954185</v>
      </c>
      <c r="K50" s="95" t="s">
        <v>192</v>
      </c>
      <c r="L50" s="83"/>
      <c r="M50" s="83" t="s">
        <v>130</v>
      </c>
      <c r="N50" s="84"/>
      <c r="P50" s="493"/>
      <c r="Q50" s="493"/>
      <c r="R50" s="493"/>
      <c r="S50" s="483"/>
      <c r="T50" s="483"/>
      <c r="U50" s="483"/>
    </row>
    <row r="51" spans="2:21" ht="35.1" customHeight="1">
      <c r="B51" s="82">
        <v>36</v>
      </c>
      <c r="C51" s="98" t="s">
        <v>187</v>
      </c>
      <c r="D51" s="83"/>
      <c r="E51" s="98" t="s">
        <v>161</v>
      </c>
      <c r="F51" s="83"/>
      <c r="G51" s="83"/>
      <c r="H51" s="83"/>
      <c r="I51" s="95" t="s">
        <v>191</v>
      </c>
      <c r="J51" s="96">
        <v>1825039471</v>
      </c>
      <c r="K51" s="95" t="s">
        <v>200</v>
      </c>
      <c r="L51" s="83"/>
      <c r="M51" s="83" t="s">
        <v>130</v>
      </c>
      <c r="N51" s="84"/>
      <c r="P51" s="493"/>
      <c r="Q51" s="493"/>
      <c r="R51" s="493"/>
      <c r="S51" s="483"/>
      <c r="T51" s="483"/>
      <c r="U51" s="483"/>
    </row>
    <row r="52" spans="2:21" ht="35.1" customHeight="1">
      <c r="B52" s="82">
        <v>37</v>
      </c>
      <c r="C52" s="98" t="s">
        <v>187</v>
      </c>
      <c r="D52" s="83"/>
      <c r="E52" s="98" t="s">
        <v>161</v>
      </c>
      <c r="F52" s="83"/>
      <c r="G52" s="83"/>
      <c r="H52" s="83"/>
      <c r="I52" s="95" t="s">
        <v>191</v>
      </c>
      <c r="J52" s="96">
        <v>3609423896.3699999</v>
      </c>
      <c r="K52" s="95" t="s">
        <v>201</v>
      </c>
      <c r="L52" s="83"/>
      <c r="M52" s="83" t="s">
        <v>130</v>
      </c>
      <c r="N52" s="84"/>
      <c r="P52" s="493"/>
      <c r="Q52" s="493"/>
      <c r="R52" s="493"/>
      <c r="S52" s="483"/>
      <c r="T52" s="483"/>
      <c r="U52" s="483"/>
    </row>
    <row r="53" spans="2:21" ht="35.1" customHeight="1">
      <c r="B53" s="82">
        <v>38</v>
      </c>
      <c r="C53" s="98" t="s">
        <v>187</v>
      </c>
      <c r="D53" s="83"/>
      <c r="E53" s="98" t="s">
        <v>161</v>
      </c>
      <c r="F53" s="83"/>
      <c r="G53" s="83"/>
      <c r="H53" s="83"/>
      <c r="I53" s="83"/>
      <c r="J53" s="96">
        <v>5235241726</v>
      </c>
      <c r="K53" s="95" t="s">
        <v>204</v>
      </c>
      <c r="L53" s="83"/>
      <c r="M53" s="83" t="s">
        <v>130</v>
      </c>
      <c r="N53" s="84"/>
      <c r="P53" s="493"/>
      <c r="Q53" s="493"/>
      <c r="R53" s="493"/>
      <c r="S53" s="483"/>
      <c r="T53" s="483"/>
      <c r="U53" s="483"/>
    </row>
    <row r="54" spans="2:21" ht="35.1" customHeight="1">
      <c r="B54" s="82">
        <v>39</v>
      </c>
      <c r="C54" s="98" t="s">
        <v>187</v>
      </c>
      <c r="D54" s="83"/>
      <c r="E54" s="98" t="s">
        <v>161</v>
      </c>
      <c r="F54" s="83"/>
      <c r="G54" s="83"/>
      <c r="H54" s="83"/>
      <c r="I54" s="95" t="s">
        <v>191</v>
      </c>
      <c r="J54" s="96">
        <v>2772970329.5999999</v>
      </c>
      <c r="K54" s="95" t="s">
        <v>207</v>
      </c>
      <c r="L54" s="83"/>
      <c r="M54" s="83" t="s">
        <v>130</v>
      </c>
      <c r="N54" s="84"/>
      <c r="P54" s="1"/>
      <c r="Q54" s="1"/>
      <c r="R54" s="1"/>
      <c r="S54" s="1"/>
      <c r="T54" s="1"/>
      <c r="U54" s="1"/>
    </row>
    <row r="55" spans="2:21" ht="35.1" customHeight="1">
      <c r="B55" s="82">
        <v>40</v>
      </c>
      <c r="C55" s="98" t="s">
        <v>187</v>
      </c>
      <c r="D55" s="83"/>
      <c r="E55" s="98" t="s">
        <v>161</v>
      </c>
      <c r="F55" s="83"/>
      <c r="G55" s="83"/>
      <c r="H55" s="83"/>
      <c r="I55" s="95" t="s">
        <v>131</v>
      </c>
      <c r="J55" s="97">
        <v>21332686437</v>
      </c>
      <c r="K55" s="87" t="s">
        <v>142</v>
      </c>
      <c r="L55" s="83"/>
      <c r="M55" s="83" t="s">
        <v>130</v>
      </c>
      <c r="N55" s="84"/>
      <c r="P55" s="1"/>
      <c r="Q55" s="1"/>
      <c r="R55" s="1"/>
      <c r="S55" s="1"/>
      <c r="T55" s="1"/>
      <c r="U55" s="1"/>
    </row>
    <row r="56" spans="2:21" ht="35.1" customHeight="1">
      <c r="B56" s="82">
        <v>41</v>
      </c>
      <c r="C56" s="98" t="s">
        <v>187</v>
      </c>
      <c r="D56" s="83"/>
      <c r="E56" s="98" t="s">
        <v>161</v>
      </c>
      <c r="F56" s="83"/>
      <c r="G56" s="83"/>
      <c r="H56" s="83"/>
      <c r="I56" s="95" t="s">
        <v>131</v>
      </c>
      <c r="J56" s="97">
        <v>6428058079</v>
      </c>
      <c r="K56" s="98" t="s">
        <v>209</v>
      </c>
      <c r="L56" s="83"/>
      <c r="M56" s="83" t="s">
        <v>130</v>
      </c>
      <c r="N56" s="84"/>
    </row>
    <row r="57" spans="2:21" ht="35.1" customHeight="1">
      <c r="B57" s="82">
        <v>42</v>
      </c>
      <c r="C57" s="98" t="s">
        <v>187</v>
      </c>
      <c r="D57" s="83"/>
      <c r="E57" s="98" t="s">
        <v>161</v>
      </c>
      <c r="F57" s="83"/>
      <c r="G57" s="83"/>
      <c r="H57" s="83"/>
      <c r="I57" s="95" t="s">
        <v>131</v>
      </c>
      <c r="J57" s="97">
        <v>13544480315</v>
      </c>
      <c r="K57" s="98" t="s">
        <v>210</v>
      </c>
      <c r="L57" s="83"/>
      <c r="M57" s="83" t="s">
        <v>130</v>
      </c>
      <c r="N57" s="84"/>
      <c r="P57" s="42"/>
      <c r="Q57" s="42"/>
      <c r="R57" s="42"/>
      <c r="S57" s="42"/>
      <c r="T57" s="42"/>
      <c r="U57" s="42"/>
    </row>
    <row r="58" spans="2:21" ht="35.1" customHeight="1">
      <c r="B58" s="82">
        <v>43</v>
      </c>
      <c r="C58" s="98" t="s">
        <v>187</v>
      </c>
      <c r="D58" s="83"/>
      <c r="E58" s="98" t="s">
        <v>161</v>
      </c>
      <c r="F58" s="83"/>
      <c r="G58" s="83"/>
      <c r="H58" s="83"/>
      <c r="I58" s="95" t="s">
        <v>191</v>
      </c>
      <c r="J58" s="97">
        <v>334618534</v>
      </c>
      <c r="K58" s="98" t="s">
        <v>211</v>
      </c>
      <c r="L58" s="83"/>
      <c r="M58" s="83" t="s">
        <v>130</v>
      </c>
      <c r="N58" s="84"/>
      <c r="P58" s="42"/>
      <c r="Q58" s="42"/>
      <c r="R58" s="42"/>
      <c r="S58" s="42"/>
      <c r="T58" s="42"/>
      <c r="U58" s="42"/>
    </row>
    <row r="59" spans="2:21" ht="35.1" customHeight="1">
      <c r="B59" s="82">
        <v>44</v>
      </c>
      <c r="C59" s="98" t="s">
        <v>187</v>
      </c>
      <c r="D59" s="102"/>
      <c r="E59" s="130"/>
      <c r="F59" s="130"/>
      <c r="G59" s="130"/>
      <c r="H59" s="130"/>
      <c r="I59" s="130"/>
      <c r="J59" s="97">
        <v>2215966814.0999999</v>
      </c>
      <c r="K59" s="97" t="s">
        <v>216</v>
      </c>
      <c r="L59" s="87"/>
      <c r="M59" s="83" t="s">
        <v>130</v>
      </c>
      <c r="N59" s="106"/>
      <c r="P59" s="42"/>
      <c r="Q59" s="42"/>
      <c r="R59" s="42"/>
      <c r="S59" s="42"/>
      <c r="T59" s="42"/>
      <c r="U59" s="42"/>
    </row>
    <row r="60" spans="2:21" ht="35.1" customHeight="1">
      <c r="B60" s="82">
        <v>45</v>
      </c>
      <c r="C60" s="98" t="s">
        <v>187</v>
      </c>
      <c r="D60" s="87"/>
      <c r="E60" s="130"/>
      <c r="F60" s="130"/>
      <c r="G60" s="130"/>
      <c r="H60" s="130"/>
      <c r="I60" s="130"/>
      <c r="J60" s="97">
        <v>9938717597</v>
      </c>
      <c r="K60" s="131" t="s">
        <v>220</v>
      </c>
      <c r="L60" s="130"/>
      <c r="M60" s="83" t="s">
        <v>130</v>
      </c>
      <c r="N60" s="106"/>
      <c r="P60" s="42"/>
      <c r="Q60" s="42"/>
      <c r="R60" s="42"/>
      <c r="S60" s="42"/>
      <c r="T60" s="42"/>
      <c r="U60" s="42"/>
    </row>
    <row r="61" spans="2:21" ht="35.1" customHeight="1">
      <c r="B61" s="82">
        <v>46</v>
      </c>
      <c r="C61" s="98" t="s">
        <v>187</v>
      </c>
      <c r="D61" s="130"/>
      <c r="E61" s="130"/>
      <c r="F61" s="130"/>
      <c r="G61" s="130"/>
      <c r="H61" s="130"/>
      <c r="I61" s="130"/>
      <c r="J61" s="130"/>
      <c r="K61" s="98" t="s">
        <v>152</v>
      </c>
      <c r="L61" s="87"/>
      <c r="M61" s="83" t="s">
        <v>130</v>
      </c>
      <c r="N61" s="106"/>
      <c r="P61" s="42"/>
      <c r="Q61" s="42"/>
      <c r="R61" s="42"/>
      <c r="S61" s="42"/>
      <c r="T61" s="42"/>
      <c r="U61" s="42"/>
    </row>
    <row r="62" spans="2:21" ht="35.1" customHeight="1">
      <c r="B62" s="82">
        <v>47</v>
      </c>
      <c r="C62" s="98" t="s">
        <v>221</v>
      </c>
      <c r="D62" s="87"/>
      <c r="E62" s="87" t="s">
        <v>150</v>
      </c>
      <c r="F62" s="87"/>
      <c r="G62" s="87"/>
      <c r="H62" s="87"/>
      <c r="I62" s="87"/>
      <c r="J62" s="97">
        <v>49605431147.970001</v>
      </c>
      <c r="K62" s="87" t="s">
        <v>149</v>
      </c>
      <c r="L62" s="87"/>
      <c r="M62" s="83" t="s">
        <v>130</v>
      </c>
      <c r="N62" s="106"/>
      <c r="P62" s="42"/>
      <c r="Q62" s="42"/>
      <c r="R62" s="42"/>
      <c r="S62" s="42"/>
      <c r="T62" s="42"/>
      <c r="U62" s="42"/>
    </row>
    <row r="63" spans="2:21" ht="35.1" customHeight="1">
      <c r="B63" s="82">
        <v>48</v>
      </c>
      <c r="C63" s="102" t="s">
        <v>178</v>
      </c>
      <c r="D63" s="130"/>
      <c r="E63" s="102" t="s">
        <v>177</v>
      </c>
      <c r="F63" s="87"/>
      <c r="G63" s="87"/>
      <c r="H63" s="87"/>
      <c r="I63" s="95" t="s">
        <v>131</v>
      </c>
      <c r="J63" s="97">
        <v>15877526978</v>
      </c>
      <c r="K63" s="98" t="s">
        <v>214</v>
      </c>
      <c r="L63" s="87"/>
      <c r="M63" s="83" t="s">
        <v>130</v>
      </c>
      <c r="N63" s="106"/>
      <c r="P63" s="42"/>
      <c r="Q63" s="42"/>
      <c r="R63" s="42"/>
      <c r="S63" s="42"/>
      <c r="T63" s="42"/>
      <c r="U63" s="42"/>
    </row>
    <row r="64" spans="2:21" ht="35.1" customHeight="1">
      <c r="B64" s="82">
        <v>49</v>
      </c>
      <c r="C64" s="102" t="s">
        <v>178</v>
      </c>
      <c r="D64" s="130"/>
      <c r="E64" s="102" t="s">
        <v>177</v>
      </c>
      <c r="F64" s="87"/>
      <c r="G64" s="87"/>
      <c r="H64" s="87"/>
      <c r="I64" s="95" t="s">
        <v>131</v>
      </c>
      <c r="J64" s="97">
        <v>16044936178.75</v>
      </c>
      <c r="K64" s="98" t="s">
        <v>215</v>
      </c>
      <c r="L64" s="87"/>
      <c r="M64" s="83" t="s">
        <v>130</v>
      </c>
      <c r="N64" s="106"/>
      <c r="P64" s="42"/>
      <c r="Q64" s="42"/>
      <c r="R64" s="42"/>
      <c r="S64" s="42"/>
      <c r="T64" s="42"/>
      <c r="U64" s="42"/>
    </row>
    <row r="65" spans="2:21" ht="35.1" customHeight="1">
      <c r="B65" s="82">
        <v>50</v>
      </c>
      <c r="C65" s="130"/>
      <c r="D65" s="130"/>
      <c r="E65" s="130"/>
      <c r="F65" s="130"/>
      <c r="G65" s="130"/>
      <c r="H65" s="130"/>
      <c r="I65" s="130"/>
      <c r="J65" s="130"/>
      <c r="K65" s="130"/>
      <c r="L65" s="87"/>
      <c r="M65" s="83" t="s">
        <v>130</v>
      </c>
      <c r="N65" s="106"/>
      <c r="P65" s="42"/>
      <c r="Q65" s="42"/>
      <c r="R65" s="42"/>
      <c r="S65" s="42"/>
      <c r="T65" s="42"/>
      <c r="U65" s="42"/>
    </row>
    <row r="66" spans="2:21" ht="35.1" customHeight="1">
      <c r="B66" s="82">
        <v>51</v>
      </c>
      <c r="C66" s="87"/>
      <c r="D66" s="87"/>
      <c r="E66" s="130"/>
      <c r="F66" s="130"/>
      <c r="G66" s="130"/>
      <c r="H66" s="130"/>
      <c r="I66" s="130"/>
      <c r="J66" s="132">
        <v>1863123045</v>
      </c>
      <c r="K66" s="98" t="s">
        <v>218</v>
      </c>
      <c r="L66" s="87"/>
      <c r="M66" s="83" t="s">
        <v>130</v>
      </c>
      <c r="N66" s="106"/>
      <c r="P66" s="42"/>
      <c r="Q66" s="42"/>
      <c r="R66" s="42"/>
      <c r="S66" s="42"/>
      <c r="T66" s="42"/>
      <c r="U66" s="42"/>
    </row>
    <row r="67" spans="2:21" ht="35.1" customHeight="1">
      <c r="B67" s="82">
        <v>52</v>
      </c>
      <c r="C67" s="87"/>
      <c r="D67" s="87"/>
      <c r="E67" s="130"/>
      <c r="F67" s="130"/>
      <c r="G67" s="130"/>
      <c r="H67" s="130"/>
      <c r="I67" s="130"/>
      <c r="J67" s="132">
        <v>7963114536</v>
      </c>
      <c r="K67" s="19" t="s">
        <v>219</v>
      </c>
      <c r="L67" s="87"/>
      <c r="M67" s="130"/>
      <c r="N67" s="106"/>
      <c r="P67" s="42"/>
      <c r="Q67" s="42"/>
      <c r="R67" s="42"/>
      <c r="S67" s="42"/>
      <c r="T67" s="42"/>
      <c r="U67" s="42"/>
    </row>
    <row r="68" spans="2:21" ht="35.1" customHeight="1">
      <c r="B68" s="82">
        <v>53</v>
      </c>
      <c r="C68" s="87" t="s">
        <v>151</v>
      </c>
      <c r="D68" s="102" t="s">
        <v>179</v>
      </c>
      <c r="E68" s="87" t="s">
        <v>153</v>
      </c>
      <c r="F68" s="83"/>
      <c r="G68" s="83"/>
      <c r="H68" s="83"/>
      <c r="I68" s="83"/>
      <c r="J68" s="96"/>
      <c r="K68" s="83" t="s">
        <v>154</v>
      </c>
      <c r="L68" s="83"/>
      <c r="M68" s="83" t="s">
        <v>130</v>
      </c>
      <c r="N68" s="106"/>
      <c r="P68" s="42"/>
      <c r="Q68" s="42"/>
      <c r="R68" s="42"/>
      <c r="S68" s="42"/>
      <c r="T68" s="42"/>
      <c r="U68" s="42"/>
    </row>
    <row r="69" spans="2:21" ht="35.1" customHeight="1">
      <c r="B69" s="82">
        <v>54</v>
      </c>
      <c r="C69" s="87"/>
      <c r="D69" s="87"/>
      <c r="E69" s="87"/>
      <c r="F69" s="87"/>
      <c r="G69" s="87"/>
      <c r="H69" s="87"/>
      <c r="I69" s="87"/>
      <c r="J69" s="96"/>
      <c r="K69" s="83" t="s">
        <v>155</v>
      </c>
      <c r="L69" s="83"/>
      <c r="M69" s="83" t="s">
        <v>130</v>
      </c>
      <c r="N69" s="106"/>
      <c r="P69" s="42"/>
      <c r="Q69" s="42"/>
      <c r="R69" s="42"/>
      <c r="S69" s="42"/>
      <c r="T69" s="42"/>
      <c r="U69" s="42"/>
    </row>
    <row r="70" spans="2:21" ht="35.1" customHeight="1">
      <c r="B70" s="82">
        <v>55</v>
      </c>
      <c r="C70" s="87"/>
      <c r="D70" s="87"/>
      <c r="E70" s="87"/>
      <c r="F70" s="87"/>
      <c r="G70" s="87"/>
      <c r="H70" s="87"/>
      <c r="I70" s="87"/>
      <c r="J70" s="96"/>
      <c r="K70" s="86" t="s">
        <v>176</v>
      </c>
      <c r="L70" s="83"/>
      <c r="M70" s="83" t="s">
        <v>130</v>
      </c>
      <c r="N70" s="106"/>
      <c r="P70" s="42"/>
      <c r="Q70" s="42"/>
      <c r="R70" s="42"/>
      <c r="S70" s="42"/>
      <c r="T70" s="42"/>
      <c r="U70" s="42"/>
    </row>
    <row r="71" spans="2:21" ht="35.1" customHeight="1">
      <c r="B71" s="82">
        <v>56</v>
      </c>
      <c r="C71" s="130"/>
      <c r="D71" s="130"/>
      <c r="E71" s="130"/>
      <c r="F71" s="130"/>
      <c r="G71" s="130"/>
      <c r="H71" s="130"/>
      <c r="I71" s="130"/>
      <c r="J71" s="96"/>
      <c r="K71" s="83" t="s">
        <v>156</v>
      </c>
      <c r="L71" s="83"/>
      <c r="M71" s="83" t="s">
        <v>130</v>
      </c>
      <c r="N71" s="84"/>
      <c r="P71" s="42"/>
      <c r="Q71" s="42"/>
      <c r="R71" s="42"/>
      <c r="S71" s="42"/>
      <c r="T71" s="42"/>
      <c r="U71" s="42"/>
    </row>
    <row r="72" spans="2:21" ht="35.1" customHeight="1">
      <c r="B72" s="82">
        <v>57</v>
      </c>
      <c r="C72" s="87"/>
      <c r="D72" s="87"/>
      <c r="E72" s="87"/>
      <c r="F72" s="83"/>
      <c r="G72" s="83"/>
      <c r="H72" s="83"/>
      <c r="I72" s="83"/>
      <c r="J72" s="132">
        <v>9938717597</v>
      </c>
      <c r="K72" s="83" t="s">
        <v>157</v>
      </c>
      <c r="L72" s="83"/>
      <c r="M72" s="83" t="s">
        <v>130</v>
      </c>
      <c r="N72" s="84"/>
      <c r="P72" s="42"/>
      <c r="Q72" s="42"/>
      <c r="R72" s="42"/>
      <c r="S72" s="42"/>
      <c r="T72" s="42"/>
      <c r="U72" s="42"/>
    </row>
    <row r="73" spans="2:21" ht="35.1" customHeight="1">
      <c r="B73" s="82">
        <v>58</v>
      </c>
      <c r="C73" s="87"/>
      <c r="D73" s="87" t="s">
        <v>159</v>
      </c>
      <c r="E73" s="87" t="s">
        <v>160</v>
      </c>
      <c r="F73" s="87"/>
      <c r="G73" s="87"/>
      <c r="H73" s="87"/>
      <c r="I73" s="87"/>
      <c r="J73" s="97"/>
      <c r="K73" s="102" t="s">
        <v>177</v>
      </c>
      <c r="L73" s="87"/>
      <c r="M73" s="83" t="s">
        <v>130</v>
      </c>
      <c r="N73" s="106"/>
      <c r="P73" s="42"/>
      <c r="Q73" s="42"/>
      <c r="R73" s="42"/>
      <c r="S73" s="42"/>
      <c r="T73" s="42"/>
      <c r="U73" s="42"/>
    </row>
    <row r="74" spans="2:21" ht="35.1" customHeight="1">
      <c r="B74" s="82">
        <v>59</v>
      </c>
      <c r="C74" s="87" t="s">
        <v>158</v>
      </c>
      <c r="D74" s="87"/>
      <c r="E74" s="87" t="s">
        <v>164</v>
      </c>
      <c r="F74" s="87"/>
      <c r="G74" s="87"/>
      <c r="H74" s="87"/>
      <c r="I74" s="87"/>
      <c r="J74" s="97"/>
      <c r="K74" s="87"/>
      <c r="L74" s="87"/>
      <c r="M74" s="83" t="s">
        <v>130</v>
      </c>
      <c r="N74" s="106"/>
    </row>
    <row r="75" spans="2:21" ht="35.1" customHeight="1">
      <c r="B75" s="82">
        <v>60</v>
      </c>
      <c r="C75" s="87" t="s">
        <v>162</v>
      </c>
      <c r="D75" s="87"/>
      <c r="E75" s="87" t="s">
        <v>165</v>
      </c>
      <c r="F75" s="87"/>
      <c r="G75" s="87"/>
      <c r="H75" s="87"/>
      <c r="I75" s="87"/>
      <c r="J75" s="97"/>
      <c r="K75" s="87"/>
      <c r="L75" s="87"/>
      <c r="M75" s="83" t="s">
        <v>130</v>
      </c>
      <c r="N75" s="106"/>
    </row>
    <row r="76" spans="2:21" ht="35.1" customHeight="1">
      <c r="B76" s="82">
        <v>61</v>
      </c>
      <c r="C76" s="87" t="s">
        <v>163</v>
      </c>
      <c r="D76" s="102" t="s">
        <v>184</v>
      </c>
      <c r="E76" s="102" t="s">
        <v>185</v>
      </c>
      <c r="F76" s="87"/>
      <c r="G76" s="87"/>
      <c r="H76" s="87"/>
      <c r="I76" s="98" t="s">
        <v>10</v>
      </c>
      <c r="J76" s="97">
        <v>75097647600</v>
      </c>
      <c r="K76" s="98" t="s">
        <v>208</v>
      </c>
      <c r="L76" s="87"/>
      <c r="M76" s="83" t="s">
        <v>130</v>
      </c>
      <c r="N76" s="106"/>
    </row>
    <row r="77" spans="2:21" ht="35.1" customHeight="1">
      <c r="B77" s="82">
        <v>62</v>
      </c>
      <c r="C77" s="87" t="s">
        <v>148</v>
      </c>
      <c r="D77" s="102" t="s">
        <v>181</v>
      </c>
      <c r="E77" s="102" t="s">
        <v>146</v>
      </c>
      <c r="F77" s="87"/>
      <c r="G77" s="87"/>
      <c r="H77" s="87"/>
      <c r="I77" s="87"/>
      <c r="J77" s="97"/>
      <c r="K77" s="87"/>
      <c r="L77" s="87"/>
      <c r="M77" s="83" t="s">
        <v>130</v>
      </c>
      <c r="N77" s="106"/>
    </row>
    <row r="78" spans="2:21" ht="35.1" customHeight="1">
      <c r="B78" s="82">
        <v>63</v>
      </c>
      <c r="C78" s="87"/>
      <c r="D78" s="102" t="s">
        <v>180</v>
      </c>
      <c r="E78" s="102" t="s">
        <v>182</v>
      </c>
      <c r="F78" s="87"/>
      <c r="G78" s="87"/>
      <c r="H78" s="87"/>
      <c r="I78" s="87"/>
      <c r="J78" s="97"/>
      <c r="K78" s="102"/>
      <c r="L78" s="87"/>
      <c r="M78" s="83" t="s">
        <v>130</v>
      </c>
      <c r="N78" s="106"/>
    </row>
    <row r="79" spans="2:21" ht="35.1" customHeight="1">
      <c r="B79" s="82">
        <v>64</v>
      </c>
      <c r="C79" s="87"/>
      <c r="D79" s="87"/>
      <c r="E79" s="87" t="s">
        <v>147</v>
      </c>
      <c r="F79" s="87"/>
      <c r="G79" s="87"/>
      <c r="H79" s="87"/>
      <c r="I79" s="87"/>
      <c r="J79" s="97"/>
      <c r="K79" s="121" t="s">
        <v>146</v>
      </c>
      <c r="L79" s="87"/>
      <c r="M79" s="83" t="s">
        <v>130</v>
      </c>
      <c r="N79" s="106"/>
    </row>
    <row r="80" spans="2:21" ht="35.1" customHeight="1" thickBot="1">
      <c r="B80" s="80">
        <v>65</v>
      </c>
      <c r="C80" s="128" t="s">
        <v>183</v>
      </c>
      <c r="D80" s="105"/>
      <c r="E80" s="105"/>
      <c r="F80" s="105"/>
      <c r="G80" s="105"/>
      <c r="H80" s="105"/>
      <c r="I80" s="105"/>
      <c r="J80" s="122">
        <v>2969878927</v>
      </c>
      <c r="K80" s="105" t="s">
        <v>217</v>
      </c>
      <c r="L80" s="105"/>
      <c r="M80" s="81" t="s">
        <v>130</v>
      </c>
      <c r="N80" s="123"/>
    </row>
    <row r="81" spans="2:21" ht="35.1" customHeight="1">
      <c r="B81" s="104"/>
      <c r="C81" s="104"/>
      <c r="D81" s="104"/>
      <c r="E81" s="104"/>
      <c r="F81" s="104"/>
      <c r="G81" s="104"/>
      <c r="H81" s="124"/>
      <c r="I81" s="104"/>
      <c r="J81" s="104"/>
      <c r="K81" s="104"/>
      <c r="L81" s="104"/>
      <c r="M81" s="1"/>
      <c r="N81" s="25"/>
    </row>
    <row r="82" spans="2:21" ht="35.1" customHeight="1">
      <c r="B82" s="104"/>
      <c r="C82" s="104"/>
      <c r="D82" s="104"/>
      <c r="E82" s="104"/>
      <c r="F82" s="104"/>
      <c r="G82" s="104"/>
      <c r="H82" s="124"/>
      <c r="I82" s="104"/>
      <c r="J82" s="104"/>
      <c r="K82" s="104"/>
      <c r="L82" s="104"/>
      <c r="M82" s="1"/>
      <c r="N82" s="25"/>
    </row>
    <row r="83" spans="2:21" ht="35.1" customHeight="1"/>
    <row r="84" spans="2:21" ht="35.1" customHeight="1" thickBot="1">
      <c r="B84" s="1" t="s">
        <v>14</v>
      </c>
    </row>
    <row r="85" spans="2:21" ht="35.1" customHeight="1" thickBot="1">
      <c r="B85" s="107"/>
      <c r="C85" s="108"/>
      <c r="D85" s="108"/>
      <c r="E85" s="108"/>
      <c r="F85" s="107" t="s">
        <v>106</v>
      </c>
      <c r="G85" s="108"/>
      <c r="H85" s="108"/>
      <c r="I85" s="108"/>
      <c r="J85" s="108"/>
      <c r="K85" s="109"/>
      <c r="L85" s="78" t="s">
        <v>10</v>
      </c>
      <c r="M85" s="78" t="s">
        <v>11</v>
      </c>
      <c r="N85" s="24" t="s">
        <v>9</v>
      </c>
    </row>
    <row r="86" spans="2:21" ht="35.1" customHeight="1">
      <c r="B86" s="110"/>
      <c r="C86" s="111"/>
      <c r="D86" s="111"/>
      <c r="E86" s="111"/>
      <c r="F86" s="125" t="s">
        <v>16</v>
      </c>
      <c r="G86" s="111"/>
      <c r="H86" s="111"/>
      <c r="I86" s="111"/>
      <c r="J86" s="111"/>
      <c r="K86" s="112"/>
      <c r="L86" s="31" t="s">
        <v>130</v>
      </c>
      <c r="M86" s="99"/>
      <c r="N86" s="22"/>
      <c r="O86" s="25"/>
      <c r="T86" s="1"/>
      <c r="U86" s="1"/>
    </row>
    <row r="87" spans="2:21" ht="35.1" customHeight="1">
      <c r="B87" s="113"/>
      <c r="C87" s="114"/>
      <c r="D87" s="114"/>
      <c r="E87" s="114"/>
      <c r="F87" s="126" t="s">
        <v>18</v>
      </c>
      <c r="G87" s="114"/>
      <c r="H87" s="114"/>
      <c r="I87" s="114"/>
      <c r="J87" s="114"/>
      <c r="K87" s="115"/>
      <c r="L87" s="32" t="s">
        <v>130</v>
      </c>
      <c r="M87" s="100"/>
      <c r="N87" s="9"/>
      <c r="O87" s="25"/>
      <c r="T87" s="1"/>
      <c r="U87" s="1"/>
    </row>
    <row r="88" spans="2:21" ht="35.1" customHeight="1" thickBot="1">
      <c r="B88" s="116"/>
      <c r="C88" s="117"/>
      <c r="D88" s="117"/>
      <c r="E88" s="117"/>
      <c r="F88" s="127" t="s">
        <v>17</v>
      </c>
      <c r="G88" s="117"/>
      <c r="H88" s="117"/>
      <c r="I88" s="117"/>
      <c r="J88" s="117"/>
      <c r="K88" s="118"/>
      <c r="L88" s="33" t="s">
        <v>130</v>
      </c>
      <c r="M88" s="101"/>
      <c r="N88" s="11"/>
    </row>
    <row r="89" spans="2:21" ht="35.1" customHeight="1"/>
    <row r="90" spans="2:21" ht="35.1" customHeight="1"/>
    <row r="91" spans="2:21" ht="35.1" customHeight="1"/>
    <row r="92" spans="2:21" ht="35.1" customHeight="1"/>
    <row r="93" spans="2:21" ht="35.1" customHeight="1"/>
    <row r="94" spans="2:21" ht="35.1" customHeight="1"/>
    <row r="95" spans="2:21" ht="35.1" customHeight="1"/>
    <row r="96" spans="2:21" ht="35.1" customHeight="1"/>
    <row r="97" ht="35.1" customHeight="1"/>
    <row r="98" ht="35.1" customHeight="1"/>
    <row r="99" ht="35.1" customHeight="1"/>
    <row r="100" ht="35.1" customHeight="1"/>
    <row r="101" ht="35.1" customHeight="1"/>
    <row r="102" ht="35.1" customHeight="1"/>
    <row r="103" ht="35.1" customHeight="1"/>
    <row r="104" ht="35.1" customHeight="1"/>
    <row r="105" ht="35.1" customHeight="1"/>
    <row r="106" ht="35.1" customHeight="1"/>
    <row r="107" ht="35.1" customHeight="1"/>
    <row r="108" ht="35.1" customHeight="1"/>
    <row r="109" ht="35.1" customHeight="1"/>
    <row r="110" ht="35.1" customHeight="1"/>
    <row r="111" ht="35.1" customHeight="1"/>
    <row r="112" ht="35.1" customHeight="1"/>
    <row r="113" ht="35.1" customHeight="1"/>
    <row r="114" ht="35.1" customHeight="1"/>
    <row r="115" ht="35.1" customHeight="1"/>
    <row r="116" ht="35.1" customHeight="1"/>
    <row r="117" ht="35.1" customHeight="1"/>
    <row r="118" ht="35.1" customHeight="1"/>
    <row r="119" ht="35.1" customHeight="1"/>
    <row r="120" ht="35.1" customHeight="1"/>
    <row r="121" ht="35.1" customHeight="1"/>
    <row r="122" ht="35.1" customHeight="1"/>
    <row r="123" ht="35.1" customHeight="1"/>
    <row r="124" ht="35.1" customHeight="1"/>
    <row r="125" ht="35.1" customHeight="1"/>
    <row r="126" ht="35.1" customHeight="1"/>
    <row r="127" ht="35.1" customHeight="1"/>
    <row r="128" ht="35.1" customHeight="1"/>
    <row r="129" ht="35.1" customHeight="1"/>
    <row r="130" ht="35.1" customHeight="1"/>
    <row r="131" ht="35.1" customHeight="1"/>
    <row r="132" ht="35.1" customHeight="1"/>
    <row r="133" ht="35.1" customHeight="1"/>
    <row r="135" ht="15.75" customHeight="1"/>
    <row r="136" ht="15.75" customHeight="1"/>
    <row r="137" ht="35.1" customHeight="1"/>
    <row r="138" ht="35.1" customHeight="1"/>
    <row r="139" ht="35.1" customHeight="1"/>
  </sheetData>
  <autoFilter ref="B14:N15">
    <filterColumn colId="10" showButton="0"/>
  </autoFilter>
  <mergeCells count="82">
    <mergeCell ref="A2:O6"/>
    <mergeCell ref="G14:G15"/>
    <mergeCell ref="J14:J15"/>
    <mergeCell ref="B10:N10"/>
    <mergeCell ref="B12:N12"/>
    <mergeCell ref="B14:B15"/>
    <mergeCell ref="C14:C15"/>
    <mergeCell ref="D14:D15"/>
    <mergeCell ref="L14:M14"/>
    <mergeCell ref="N14:N15"/>
    <mergeCell ref="E14:E15"/>
    <mergeCell ref="I14:I15"/>
    <mergeCell ref="H14:H15"/>
    <mergeCell ref="F14:F15"/>
    <mergeCell ref="K14:K15"/>
    <mergeCell ref="P48:R48"/>
    <mergeCell ref="S48:U48"/>
    <mergeCell ref="P49:R53"/>
    <mergeCell ref="S49:U53"/>
    <mergeCell ref="P45:R45"/>
    <mergeCell ref="W10:AI10"/>
    <mergeCell ref="W12:AI12"/>
    <mergeCell ref="W14:W15"/>
    <mergeCell ref="X14:X15"/>
    <mergeCell ref="Y14:Y15"/>
    <mergeCell ref="Z14:Z15"/>
    <mergeCell ref="AA14:AA15"/>
    <mergeCell ref="AB14:AB15"/>
    <mergeCell ref="AC14:AC15"/>
    <mergeCell ref="AD14:AD15"/>
    <mergeCell ref="AF14:AF15"/>
    <mergeCell ref="AE14:AE15"/>
    <mergeCell ref="AG14:AH14"/>
    <mergeCell ref="AI14:AI15"/>
    <mergeCell ref="AA16:AA17"/>
    <mergeCell ref="W31:AF31"/>
    <mergeCell ref="W21:W24"/>
    <mergeCell ref="X21:X24"/>
    <mergeCell ref="Y21:Y24"/>
    <mergeCell ref="Z21:Z24"/>
    <mergeCell ref="AA21:AA24"/>
    <mergeCell ref="W25:W27"/>
    <mergeCell ref="X25:X27"/>
    <mergeCell ref="AH16:AH17"/>
    <mergeCell ref="P13:R13"/>
    <mergeCell ref="S13:U13"/>
    <mergeCell ref="P14:R14"/>
    <mergeCell ref="P15:R15"/>
    <mergeCell ref="P16:R16"/>
    <mergeCell ref="S14:U45"/>
    <mergeCell ref="P21:R21"/>
    <mergeCell ref="P24:R43"/>
    <mergeCell ref="W32:AF32"/>
    <mergeCell ref="W33:AF33"/>
    <mergeCell ref="W30:AF30"/>
    <mergeCell ref="W16:W17"/>
    <mergeCell ref="X16:X17"/>
    <mergeCell ref="Y16:Y17"/>
    <mergeCell ref="Z16:Z17"/>
    <mergeCell ref="AC21:AC24"/>
    <mergeCell ref="AD21:AD24"/>
    <mergeCell ref="AE21:AE24"/>
    <mergeCell ref="AG16:AG17"/>
    <mergeCell ref="AD25:AD27"/>
    <mergeCell ref="AE25:AE27"/>
    <mergeCell ref="AG25:AG27"/>
    <mergeCell ref="Y25:Y27"/>
    <mergeCell ref="Z25:Z27"/>
    <mergeCell ref="AA25:AA27"/>
    <mergeCell ref="AI16:AI17"/>
    <mergeCell ref="AG21:AG24"/>
    <mergeCell ref="AH21:AH24"/>
    <mergeCell ref="AI25:AI27"/>
    <mergeCell ref="AB25:AB27"/>
    <mergeCell ref="AC25:AC27"/>
    <mergeCell ref="AB21:AB24"/>
    <mergeCell ref="AI21:AI24"/>
    <mergeCell ref="AH25:AH27"/>
    <mergeCell ref="AB16:AB17"/>
    <mergeCell ref="AC16:AC17"/>
    <mergeCell ref="AD16:AD17"/>
    <mergeCell ref="AE16:AE17"/>
  </mergeCells>
  <conditionalFormatting sqref="J67">
    <cfRule type="containsBlanks" dxfId="2" priority="2">
      <formula>LEN(TRIM(J67))=0</formula>
    </cfRule>
  </conditionalFormatting>
  <conditionalFormatting sqref="J66">
    <cfRule type="containsBlanks" dxfId="1" priority="3">
      <formula>LEN(TRIM(J66))=0</formula>
    </cfRule>
  </conditionalFormatting>
  <conditionalFormatting sqref="J72">
    <cfRule type="containsBlanks" dxfId="0" priority="1">
      <formula>LEN(TRIM(J72))=0</formula>
    </cfRule>
  </conditionalFormatting>
  <pageMargins left="0.75" right="0.75" top="1" bottom="1" header="0.5" footer="0.5"/>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81"/>
  <sheetViews>
    <sheetView zoomScale="70" zoomScaleNormal="70" workbookViewId="0"/>
  </sheetViews>
  <sheetFormatPr baseColWidth="10" defaultColWidth="10.75" defaultRowHeight="15.75"/>
  <cols>
    <col min="1" max="2" width="10.75" style="1"/>
    <col min="3" max="3" width="15.375" style="1" customWidth="1"/>
    <col min="4" max="4" width="27.25" style="1" customWidth="1"/>
    <col min="5" max="5" width="15.5" style="1" customWidth="1"/>
    <col min="6" max="9" width="10.75" style="1"/>
    <col min="10" max="10" width="16.25" style="1" customWidth="1"/>
    <col min="11" max="11" width="20.375" style="1" customWidth="1"/>
    <col min="12" max="13" width="10.75" style="1"/>
    <col min="14" max="14" width="21" style="1" customWidth="1"/>
    <col min="15" max="15" width="10.75" style="1"/>
    <col min="16" max="21" width="10.75" style="25"/>
    <col min="22" max="23" width="10.75" style="1"/>
    <col min="24" max="24" width="14" style="1" customWidth="1"/>
    <col min="25" max="25" width="41.25" style="1" bestFit="1" customWidth="1"/>
    <col min="26" max="26" width="15.5" style="1" customWidth="1"/>
    <col min="27" max="30" width="10.75" style="1"/>
    <col min="31" max="31" width="12.75" style="1" customWidth="1"/>
    <col min="32" max="32" width="18.75" style="1" customWidth="1"/>
    <col min="33" max="34" width="10.75" style="1"/>
    <col min="35" max="35" width="21" style="1" customWidth="1"/>
    <col min="36" max="258" width="10.75" style="1"/>
    <col min="259" max="259" width="15.375" style="1" customWidth="1"/>
    <col min="260" max="260" width="27.25" style="1" customWidth="1"/>
    <col min="261" max="261" width="15.5" style="1" customWidth="1"/>
    <col min="262" max="265" width="10.75" style="1"/>
    <col min="266" max="266" width="16.25" style="1" customWidth="1"/>
    <col min="267" max="267" width="20.375" style="1" customWidth="1"/>
    <col min="268" max="269" width="10.75" style="1"/>
    <col min="270" max="270" width="21" style="1" customWidth="1"/>
    <col min="271" max="279" width="10.75" style="1"/>
    <col min="280" max="280" width="14" style="1" customWidth="1"/>
    <col min="281" max="281" width="41.25" style="1" bestFit="1" customWidth="1"/>
    <col min="282" max="282" width="15.5" style="1" customWidth="1"/>
    <col min="283" max="286" width="10.75" style="1"/>
    <col min="287" max="287" width="12.75" style="1" customWidth="1"/>
    <col min="288" max="288" width="18.75" style="1" customWidth="1"/>
    <col min="289" max="290" width="10.75" style="1"/>
    <col min="291" max="291" width="21" style="1" customWidth="1"/>
    <col min="292" max="514" width="10.75" style="1"/>
    <col min="515" max="515" width="15.375" style="1" customWidth="1"/>
    <col min="516" max="516" width="27.25" style="1" customWidth="1"/>
    <col min="517" max="517" width="15.5" style="1" customWidth="1"/>
    <col min="518" max="521" width="10.75" style="1"/>
    <col min="522" max="522" width="16.25" style="1" customWidth="1"/>
    <col min="523" max="523" width="20.375" style="1" customWidth="1"/>
    <col min="524" max="525" width="10.75" style="1"/>
    <col min="526" max="526" width="21" style="1" customWidth="1"/>
    <col min="527" max="535" width="10.75" style="1"/>
    <col min="536" max="536" width="14" style="1" customWidth="1"/>
    <col min="537" max="537" width="41.25" style="1" bestFit="1" customWidth="1"/>
    <col min="538" max="538" width="15.5" style="1" customWidth="1"/>
    <col min="539" max="542" width="10.75" style="1"/>
    <col min="543" max="543" width="12.75" style="1" customWidth="1"/>
    <col min="544" max="544" width="18.75" style="1" customWidth="1"/>
    <col min="545" max="546" width="10.75" style="1"/>
    <col min="547" max="547" width="21" style="1" customWidth="1"/>
    <col min="548" max="770" width="10.75" style="1"/>
    <col min="771" max="771" width="15.375" style="1" customWidth="1"/>
    <col min="772" max="772" width="27.25" style="1" customWidth="1"/>
    <col min="773" max="773" width="15.5" style="1" customWidth="1"/>
    <col min="774" max="777" width="10.75" style="1"/>
    <col min="778" max="778" width="16.25" style="1" customWidth="1"/>
    <col min="779" max="779" width="20.375" style="1" customWidth="1"/>
    <col min="780" max="781" width="10.75" style="1"/>
    <col min="782" max="782" width="21" style="1" customWidth="1"/>
    <col min="783" max="791" width="10.75" style="1"/>
    <col min="792" max="792" width="14" style="1" customWidth="1"/>
    <col min="793" max="793" width="41.25" style="1" bestFit="1" customWidth="1"/>
    <col min="794" max="794" width="15.5" style="1" customWidth="1"/>
    <col min="795" max="798" width="10.75" style="1"/>
    <col min="799" max="799" width="12.75" style="1" customWidth="1"/>
    <col min="800" max="800" width="18.75" style="1" customWidth="1"/>
    <col min="801" max="802" width="10.75" style="1"/>
    <col min="803" max="803" width="21" style="1" customWidth="1"/>
    <col min="804" max="1026" width="10.75" style="1"/>
    <col min="1027" max="1027" width="15.375" style="1" customWidth="1"/>
    <col min="1028" max="1028" width="27.25" style="1" customWidth="1"/>
    <col min="1029" max="1029" width="15.5" style="1" customWidth="1"/>
    <col min="1030" max="1033" width="10.75" style="1"/>
    <col min="1034" max="1034" width="16.25" style="1" customWidth="1"/>
    <col min="1035" max="1035" width="20.375" style="1" customWidth="1"/>
    <col min="1036" max="1037" width="10.75" style="1"/>
    <col min="1038" max="1038" width="21" style="1" customWidth="1"/>
    <col min="1039" max="1047" width="10.75" style="1"/>
    <col min="1048" max="1048" width="14" style="1" customWidth="1"/>
    <col min="1049" max="1049" width="41.25" style="1" bestFit="1" customWidth="1"/>
    <col min="1050" max="1050" width="15.5" style="1" customWidth="1"/>
    <col min="1051" max="1054" width="10.75" style="1"/>
    <col min="1055" max="1055" width="12.75" style="1" customWidth="1"/>
    <col min="1056" max="1056" width="18.75" style="1" customWidth="1"/>
    <col min="1057" max="1058" width="10.75" style="1"/>
    <col min="1059" max="1059" width="21" style="1" customWidth="1"/>
    <col min="1060" max="1282" width="10.75" style="1"/>
    <col min="1283" max="1283" width="15.375" style="1" customWidth="1"/>
    <col min="1284" max="1284" width="27.25" style="1" customWidth="1"/>
    <col min="1285" max="1285" width="15.5" style="1" customWidth="1"/>
    <col min="1286" max="1289" width="10.75" style="1"/>
    <col min="1290" max="1290" width="16.25" style="1" customWidth="1"/>
    <col min="1291" max="1291" width="20.375" style="1" customWidth="1"/>
    <col min="1292" max="1293" width="10.75" style="1"/>
    <col min="1294" max="1294" width="21" style="1" customWidth="1"/>
    <col min="1295" max="1303" width="10.75" style="1"/>
    <col min="1304" max="1304" width="14" style="1" customWidth="1"/>
    <col min="1305" max="1305" width="41.25" style="1" bestFit="1" customWidth="1"/>
    <col min="1306" max="1306" width="15.5" style="1" customWidth="1"/>
    <col min="1307" max="1310" width="10.75" style="1"/>
    <col min="1311" max="1311" width="12.75" style="1" customWidth="1"/>
    <col min="1312" max="1312" width="18.75" style="1" customWidth="1"/>
    <col min="1313" max="1314" width="10.75" style="1"/>
    <col min="1315" max="1315" width="21" style="1" customWidth="1"/>
    <col min="1316" max="1538" width="10.75" style="1"/>
    <col min="1539" max="1539" width="15.375" style="1" customWidth="1"/>
    <col min="1540" max="1540" width="27.25" style="1" customWidth="1"/>
    <col min="1541" max="1541" width="15.5" style="1" customWidth="1"/>
    <col min="1542" max="1545" width="10.75" style="1"/>
    <col min="1546" max="1546" width="16.25" style="1" customWidth="1"/>
    <col min="1547" max="1547" width="20.375" style="1" customWidth="1"/>
    <col min="1548" max="1549" width="10.75" style="1"/>
    <col min="1550" max="1550" width="21" style="1" customWidth="1"/>
    <col min="1551" max="1559" width="10.75" style="1"/>
    <col min="1560" max="1560" width="14" style="1" customWidth="1"/>
    <col min="1561" max="1561" width="41.25" style="1" bestFit="1" customWidth="1"/>
    <col min="1562" max="1562" width="15.5" style="1" customWidth="1"/>
    <col min="1563" max="1566" width="10.75" style="1"/>
    <col min="1567" max="1567" width="12.75" style="1" customWidth="1"/>
    <col min="1568" max="1568" width="18.75" style="1" customWidth="1"/>
    <col min="1569" max="1570" width="10.75" style="1"/>
    <col min="1571" max="1571" width="21" style="1" customWidth="1"/>
    <col min="1572" max="1794" width="10.75" style="1"/>
    <col min="1795" max="1795" width="15.375" style="1" customWidth="1"/>
    <col min="1796" max="1796" width="27.25" style="1" customWidth="1"/>
    <col min="1797" max="1797" width="15.5" style="1" customWidth="1"/>
    <col min="1798" max="1801" width="10.75" style="1"/>
    <col min="1802" max="1802" width="16.25" style="1" customWidth="1"/>
    <col min="1803" max="1803" width="20.375" style="1" customWidth="1"/>
    <col min="1804" max="1805" width="10.75" style="1"/>
    <col min="1806" max="1806" width="21" style="1" customWidth="1"/>
    <col min="1807" max="1815" width="10.75" style="1"/>
    <col min="1816" max="1816" width="14" style="1" customWidth="1"/>
    <col min="1817" max="1817" width="41.25" style="1" bestFit="1" customWidth="1"/>
    <col min="1818" max="1818" width="15.5" style="1" customWidth="1"/>
    <col min="1819" max="1822" width="10.75" style="1"/>
    <col min="1823" max="1823" width="12.75" style="1" customWidth="1"/>
    <col min="1824" max="1824" width="18.75" style="1" customWidth="1"/>
    <col min="1825" max="1826" width="10.75" style="1"/>
    <col min="1827" max="1827" width="21" style="1" customWidth="1"/>
    <col min="1828" max="2050" width="10.75" style="1"/>
    <col min="2051" max="2051" width="15.375" style="1" customWidth="1"/>
    <col min="2052" max="2052" width="27.25" style="1" customWidth="1"/>
    <col min="2053" max="2053" width="15.5" style="1" customWidth="1"/>
    <col min="2054" max="2057" width="10.75" style="1"/>
    <col min="2058" max="2058" width="16.25" style="1" customWidth="1"/>
    <col min="2059" max="2059" width="20.375" style="1" customWidth="1"/>
    <col min="2060" max="2061" width="10.75" style="1"/>
    <col min="2062" max="2062" width="21" style="1" customWidth="1"/>
    <col min="2063" max="2071" width="10.75" style="1"/>
    <col min="2072" max="2072" width="14" style="1" customWidth="1"/>
    <col min="2073" max="2073" width="41.25" style="1" bestFit="1" customWidth="1"/>
    <col min="2074" max="2074" width="15.5" style="1" customWidth="1"/>
    <col min="2075" max="2078" width="10.75" style="1"/>
    <col min="2079" max="2079" width="12.75" style="1" customWidth="1"/>
    <col min="2080" max="2080" width="18.75" style="1" customWidth="1"/>
    <col min="2081" max="2082" width="10.75" style="1"/>
    <col min="2083" max="2083" width="21" style="1" customWidth="1"/>
    <col min="2084" max="2306" width="10.75" style="1"/>
    <col min="2307" max="2307" width="15.375" style="1" customWidth="1"/>
    <col min="2308" max="2308" width="27.25" style="1" customWidth="1"/>
    <col min="2309" max="2309" width="15.5" style="1" customWidth="1"/>
    <col min="2310" max="2313" width="10.75" style="1"/>
    <col min="2314" max="2314" width="16.25" style="1" customWidth="1"/>
    <col min="2315" max="2315" width="20.375" style="1" customWidth="1"/>
    <col min="2316" max="2317" width="10.75" style="1"/>
    <col min="2318" max="2318" width="21" style="1" customWidth="1"/>
    <col min="2319" max="2327" width="10.75" style="1"/>
    <col min="2328" max="2328" width="14" style="1" customWidth="1"/>
    <col min="2329" max="2329" width="41.25" style="1" bestFit="1" customWidth="1"/>
    <col min="2330" max="2330" width="15.5" style="1" customWidth="1"/>
    <col min="2331" max="2334" width="10.75" style="1"/>
    <col min="2335" max="2335" width="12.75" style="1" customWidth="1"/>
    <col min="2336" max="2336" width="18.75" style="1" customWidth="1"/>
    <col min="2337" max="2338" width="10.75" style="1"/>
    <col min="2339" max="2339" width="21" style="1" customWidth="1"/>
    <col min="2340" max="2562" width="10.75" style="1"/>
    <col min="2563" max="2563" width="15.375" style="1" customWidth="1"/>
    <col min="2564" max="2564" width="27.25" style="1" customWidth="1"/>
    <col min="2565" max="2565" width="15.5" style="1" customWidth="1"/>
    <col min="2566" max="2569" width="10.75" style="1"/>
    <col min="2570" max="2570" width="16.25" style="1" customWidth="1"/>
    <col min="2571" max="2571" width="20.375" style="1" customWidth="1"/>
    <col min="2572" max="2573" width="10.75" style="1"/>
    <col min="2574" max="2574" width="21" style="1" customWidth="1"/>
    <col min="2575" max="2583" width="10.75" style="1"/>
    <col min="2584" max="2584" width="14" style="1" customWidth="1"/>
    <col min="2585" max="2585" width="41.25" style="1" bestFit="1" customWidth="1"/>
    <col min="2586" max="2586" width="15.5" style="1" customWidth="1"/>
    <col min="2587" max="2590" width="10.75" style="1"/>
    <col min="2591" max="2591" width="12.75" style="1" customWidth="1"/>
    <col min="2592" max="2592" width="18.75" style="1" customWidth="1"/>
    <col min="2593" max="2594" width="10.75" style="1"/>
    <col min="2595" max="2595" width="21" style="1" customWidth="1"/>
    <col min="2596" max="2818" width="10.75" style="1"/>
    <col min="2819" max="2819" width="15.375" style="1" customWidth="1"/>
    <col min="2820" max="2820" width="27.25" style="1" customWidth="1"/>
    <col min="2821" max="2821" width="15.5" style="1" customWidth="1"/>
    <col min="2822" max="2825" width="10.75" style="1"/>
    <col min="2826" max="2826" width="16.25" style="1" customWidth="1"/>
    <col min="2827" max="2827" width="20.375" style="1" customWidth="1"/>
    <col min="2828" max="2829" width="10.75" style="1"/>
    <col min="2830" max="2830" width="21" style="1" customWidth="1"/>
    <col min="2831" max="2839" width="10.75" style="1"/>
    <col min="2840" max="2840" width="14" style="1" customWidth="1"/>
    <col min="2841" max="2841" width="41.25" style="1" bestFit="1" customWidth="1"/>
    <col min="2842" max="2842" width="15.5" style="1" customWidth="1"/>
    <col min="2843" max="2846" width="10.75" style="1"/>
    <col min="2847" max="2847" width="12.75" style="1" customWidth="1"/>
    <col min="2848" max="2848" width="18.75" style="1" customWidth="1"/>
    <col min="2849" max="2850" width="10.75" style="1"/>
    <col min="2851" max="2851" width="21" style="1" customWidth="1"/>
    <col min="2852" max="3074" width="10.75" style="1"/>
    <col min="3075" max="3075" width="15.375" style="1" customWidth="1"/>
    <col min="3076" max="3076" width="27.25" style="1" customWidth="1"/>
    <col min="3077" max="3077" width="15.5" style="1" customWidth="1"/>
    <col min="3078" max="3081" width="10.75" style="1"/>
    <col min="3082" max="3082" width="16.25" style="1" customWidth="1"/>
    <col min="3083" max="3083" width="20.375" style="1" customWidth="1"/>
    <col min="3084" max="3085" width="10.75" style="1"/>
    <col min="3086" max="3086" width="21" style="1" customWidth="1"/>
    <col min="3087" max="3095" width="10.75" style="1"/>
    <col min="3096" max="3096" width="14" style="1" customWidth="1"/>
    <col min="3097" max="3097" width="41.25" style="1" bestFit="1" customWidth="1"/>
    <col min="3098" max="3098" width="15.5" style="1" customWidth="1"/>
    <col min="3099" max="3102" width="10.75" style="1"/>
    <col min="3103" max="3103" width="12.75" style="1" customWidth="1"/>
    <col min="3104" max="3104" width="18.75" style="1" customWidth="1"/>
    <col min="3105" max="3106" width="10.75" style="1"/>
    <col min="3107" max="3107" width="21" style="1" customWidth="1"/>
    <col min="3108" max="3330" width="10.75" style="1"/>
    <col min="3331" max="3331" width="15.375" style="1" customWidth="1"/>
    <col min="3332" max="3332" width="27.25" style="1" customWidth="1"/>
    <col min="3333" max="3333" width="15.5" style="1" customWidth="1"/>
    <col min="3334" max="3337" width="10.75" style="1"/>
    <col min="3338" max="3338" width="16.25" style="1" customWidth="1"/>
    <col min="3339" max="3339" width="20.375" style="1" customWidth="1"/>
    <col min="3340" max="3341" width="10.75" style="1"/>
    <col min="3342" max="3342" width="21" style="1" customWidth="1"/>
    <col min="3343" max="3351" width="10.75" style="1"/>
    <col min="3352" max="3352" width="14" style="1" customWidth="1"/>
    <col min="3353" max="3353" width="41.25" style="1" bestFit="1" customWidth="1"/>
    <col min="3354" max="3354" width="15.5" style="1" customWidth="1"/>
    <col min="3355" max="3358" width="10.75" style="1"/>
    <col min="3359" max="3359" width="12.75" style="1" customWidth="1"/>
    <col min="3360" max="3360" width="18.75" style="1" customWidth="1"/>
    <col min="3361" max="3362" width="10.75" style="1"/>
    <col min="3363" max="3363" width="21" style="1" customWidth="1"/>
    <col min="3364" max="3586" width="10.75" style="1"/>
    <col min="3587" max="3587" width="15.375" style="1" customWidth="1"/>
    <col min="3588" max="3588" width="27.25" style="1" customWidth="1"/>
    <col min="3589" max="3589" width="15.5" style="1" customWidth="1"/>
    <col min="3590" max="3593" width="10.75" style="1"/>
    <col min="3594" max="3594" width="16.25" style="1" customWidth="1"/>
    <col min="3595" max="3595" width="20.375" style="1" customWidth="1"/>
    <col min="3596" max="3597" width="10.75" style="1"/>
    <col min="3598" max="3598" width="21" style="1" customWidth="1"/>
    <col min="3599" max="3607" width="10.75" style="1"/>
    <col min="3608" max="3608" width="14" style="1" customWidth="1"/>
    <col min="3609" max="3609" width="41.25" style="1" bestFit="1" customWidth="1"/>
    <col min="3610" max="3610" width="15.5" style="1" customWidth="1"/>
    <col min="3611" max="3614" width="10.75" style="1"/>
    <col min="3615" max="3615" width="12.75" style="1" customWidth="1"/>
    <col min="3616" max="3616" width="18.75" style="1" customWidth="1"/>
    <col min="3617" max="3618" width="10.75" style="1"/>
    <col min="3619" max="3619" width="21" style="1" customWidth="1"/>
    <col min="3620" max="3842" width="10.75" style="1"/>
    <col min="3843" max="3843" width="15.375" style="1" customWidth="1"/>
    <col min="3844" max="3844" width="27.25" style="1" customWidth="1"/>
    <col min="3845" max="3845" width="15.5" style="1" customWidth="1"/>
    <col min="3846" max="3849" width="10.75" style="1"/>
    <col min="3850" max="3850" width="16.25" style="1" customWidth="1"/>
    <col min="3851" max="3851" width="20.375" style="1" customWidth="1"/>
    <col min="3852" max="3853" width="10.75" style="1"/>
    <col min="3854" max="3854" width="21" style="1" customWidth="1"/>
    <col min="3855" max="3863" width="10.75" style="1"/>
    <col min="3864" max="3864" width="14" style="1" customWidth="1"/>
    <col min="3865" max="3865" width="41.25" style="1" bestFit="1" customWidth="1"/>
    <col min="3866" max="3866" width="15.5" style="1" customWidth="1"/>
    <col min="3867" max="3870" width="10.75" style="1"/>
    <col min="3871" max="3871" width="12.75" style="1" customWidth="1"/>
    <col min="3872" max="3872" width="18.75" style="1" customWidth="1"/>
    <col min="3873" max="3874" width="10.75" style="1"/>
    <col min="3875" max="3875" width="21" style="1" customWidth="1"/>
    <col min="3876" max="4098" width="10.75" style="1"/>
    <col min="4099" max="4099" width="15.375" style="1" customWidth="1"/>
    <col min="4100" max="4100" width="27.25" style="1" customWidth="1"/>
    <col min="4101" max="4101" width="15.5" style="1" customWidth="1"/>
    <col min="4102" max="4105" width="10.75" style="1"/>
    <col min="4106" max="4106" width="16.25" style="1" customWidth="1"/>
    <col min="4107" max="4107" width="20.375" style="1" customWidth="1"/>
    <col min="4108" max="4109" width="10.75" style="1"/>
    <col min="4110" max="4110" width="21" style="1" customWidth="1"/>
    <col min="4111" max="4119" width="10.75" style="1"/>
    <col min="4120" max="4120" width="14" style="1" customWidth="1"/>
    <col min="4121" max="4121" width="41.25" style="1" bestFit="1" customWidth="1"/>
    <col min="4122" max="4122" width="15.5" style="1" customWidth="1"/>
    <col min="4123" max="4126" width="10.75" style="1"/>
    <col min="4127" max="4127" width="12.75" style="1" customWidth="1"/>
    <col min="4128" max="4128" width="18.75" style="1" customWidth="1"/>
    <col min="4129" max="4130" width="10.75" style="1"/>
    <col min="4131" max="4131" width="21" style="1" customWidth="1"/>
    <col min="4132" max="4354" width="10.75" style="1"/>
    <col min="4355" max="4355" width="15.375" style="1" customWidth="1"/>
    <col min="4356" max="4356" width="27.25" style="1" customWidth="1"/>
    <col min="4357" max="4357" width="15.5" style="1" customWidth="1"/>
    <col min="4358" max="4361" width="10.75" style="1"/>
    <col min="4362" max="4362" width="16.25" style="1" customWidth="1"/>
    <col min="4363" max="4363" width="20.375" style="1" customWidth="1"/>
    <col min="4364" max="4365" width="10.75" style="1"/>
    <col min="4366" max="4366" width="21" style="1" customWidth="1"/>
    <col min="4367" max="4375" width="10.75" style="1"/>
    <col min="4376" max="4376" width="14" style="1" customWidth="1"/>
    <col min="4377" max="4377" width="41.25" style="1" bestFit="1" customWidth="1"/>
    <col min="4378" max="4378" width="15.5" style="1" customWidth="1"/>
    <col min="4379" max="4382" width="10.75" style="1"/>
    <col min="4383" max="4383" width="12.75" style="1" customWidth="1"/>
    <col min="4384" max="4384" width="18.75" style="1" customWidth="1"/>
    <col min="4385" max="4386" width="10.75" style="1"/>
    <col min="4387" max="4387" width="21" style="1" customWidth="1"/>
    <col min="4388" max="4610" width="10.75" style="1"/>
    <col min="4611" max="4611" width="15.375" style="1" customWidth="1"/>
    <col min="4612" max="4612" width="27.25" style="1" customWidth="1"/>
    <col min="4613" max="4613" width="15.5" style="1" customWidth="1"/>
    <col min="4614" max="4617" width="10.75" style="1"/>
    <col min="4618" max="4618" width="16.25" style="1" customWidth="1"/>
    <col min="4619" max="4619" width="20.375" style="1" customWidth="1"/>
    <col min="4620" max="4621" width="10.75" style="1"/>
    <col min="4622" max="4622" width="21" style="1" customWidth="1"/>
    <col min="4623" max="4631" width="10.75" style="1"/>
    <col min="4632" max="4632" width="14" style="1" customWidth="1"/>
    <col min="4633" max="4633" width="41.25" style="1" bestFit="1" customWidth="1"/>
    <col min="4634" max="4634" width="15.5" style="1" customWidth="1"/>
    <col min="4635" max="4638" width="10.75" style="1"/>
    <col min="4639" max="4639" width="12.75" style="1" customWidth="1"/>
    <col min="4640" max="4640" width="18.75" style="1" customWidth="1"/>
    <col min="4641" max="4642" width="10.75" style="1"/>
    <col min="4643" max="4643" width="21" style="1" customWidth="1"/>
    <col min="4644" max="4866" width="10.75" style="1"/>
    <col min="4867" max="4867" width="15.375" style="1" customWidth="1"/>
    <col min="4868" max="4868" width="27.25" style="1" customWidth="1"/>
    <col min="4869" max="4869" width="15.5" style="1" customWidth="1"/>
    <col min="4870" max="4873" width="10.75" style="1"/>
    <col min="4874" max="4874" width="16.25" style="1" customWidth="1"/>
    <col min="4875" max="4875" width="20.375" style="1" customWidth="1"/>
    <col min="4876" max="4877" width="10.75" style="1"/>
    <col min="4878" max="4878" width="21" style="1" customWidth="1"/>
    <col min="4879" max="4887" width="10.75" style="1"/>
    <col min="4888" max="4888" width="14" style="1" customWidth="1"/>
    <col min="4889" max="4889" width="41.25" style="1" bestFit="1" customWidth="1"/>
    <col min="4890" max="4890" width="15.5" style="1" customWidth="1"/>
    <col min="4891" max="4894" width="10.75" style="1"/>
    <col min="4895" max="4895" width="12.75" style="1" customWidth="1"/>
    <col min="4896" max="4896" width="18.75" style="1" customWidth="1"/>
    <col min="4897" max="4898" width="10.75" style="1"/>
    <col min="4899" max="4899" width="21" style="1" customWidth="1"/>
    <col min="4900" max="5122" width="10.75" style="1"/>
    <col min="5123" max="5123" width="15.375" style="1" customWidth="1"/>
    <col min="5124" max="5124" width="27.25" style="1" customWidth="1"/>
    <col min="5125" max="5125" width="15.5" style="1" customWidth="1"/>
    <col min="5126" max="5129" width="10.75" style="1"/>
    <col min="5130" max="5130" width="16.25" style="1" customWidth="1"/>
    <col min="5131" max="5131" width="20.375" style="1" customWidth="1"/>
    <col min="5132" max="5133" width="10.75" style="1"/>
    <col min="5134" max="5134" width="21" style="1" customWidth="1"/>
    <col min="5135" max="5143" width="10.75" style="1"/>
    <col min="5144" max="5144" width="14" style="1" customWidth="1"/>
    <col min="5145" max="5145" width="41.25" style="1" bestFit="1" customWidth="1"/>
    <col min="5146" max="5146" width="15.5" style="1" customWidth="1"/>
    <col min="5147" max="5150" width="10.75" style="1"/>
    <col min="5151" max="5151" width="12.75" style="1" customWidth="1"/>
    <col min="5152" max="5152" width="18.75" style="1" customWidth="1"/>
    <col min="5153" max="5154" width="10.75" style="1"/>
    <col min="5155" max="5155" width="21" style="1" customWidth="1"/>
    <col min="5156" max="5378" width="10.75" style="1"/>
    <col min="5379" max="5379" width="15.375" style="1" customWidth="1"/>
    <col min="5380" max="5380" width="27.25" style="1" customWidth="1"/>
    <col min="5381" max="5381" width="15.5" style="1" customWidth="1"/>
    <col min="5382" max="5385" width="10.75" style="1"/>
    <col min="5386" max="5386" width="16.25" style="1" customWidth="1"/>
    <col min="5387" max="5387" width="20.375" style="1" customWidth="1"/>
    <col min="5388" max="5389" width="10.75" style="1"/>
    <col min="5390" max="5390" width="21" style="1" customWidth="1"/>
    <col min="5391" max="5399" width="10.75" style="1"/>
    <col min="5400" max="5400" width="14" style="1" customWidth="1"/>
    <col min="5401" max="5401" width="41.25" style="1" bestFit="1" customWidth="1"/>
    <col min="5402" max="5402" width="15.5" style="1" customWidth="1"/>
    <col min="5403" max="5406" width="10.75" style="1"/>
    <col min="5407" max="5407" width="12.75" style="1" customWidth="1"/>
    <col min="5408" max="5408" width="18.75" style="1" customWidth="1"/>
    <col min="5409" max="5410" width="10.75" style="1"/>
    <col min="5411" max="5411" width="21" style="1" customWidth="1"/>
    <col min="5412" max="5634" width="10.75" style="1"/>
    <col min="5635" max="5635" width="15.375" style="1" customWidth="1"/>
    <col min="5636" max="5636" width="27.25" style="1" customWidth="1"/>
    <col min="5637" max="5637" width="15.5" style="1" customWidth="1"/>
    <col min="5638" max="5641" width="10.75" style="1"/>
    <col min="5642" max="5642" width="16.25" style="1" customWidth="1"/>
    <col min="5643" max="5643" width="20.375" style="1" customWidth="1"/>
    <col min="5644" max="5645" width="10.75" style="1"/>
    <col min="5646" max="5646" width="21" style="1" customWidth="1"/>
    <col min="5647" max="5655" width="10.75" style="1"/>
    <col min="5656" max="5656" width="14" style="1" customWidth="1"/>
    <col min="5657" max="5657" width="41.25" style="1" bestFit="1" customWidth="1"/>
    <col min="5658" max="5658" width="15.5" style="1" customWidth="1"/>
    <col min="5659" max="5662" width="10.75" style="1"/>
    <col min="5663" max="5663" width="12.75" style="1" customWidth="1"/>
    <col min="5664" max="5664" width="18.75" style="1" customWidth="1"/>
    <col min="5665" max="5666" width="10.75" style="1"/>
    <col min="5667" max="5667" width="21" style="1" customWidth="1"/>
    <col min="5668" max="5890" width="10.75" style="1"/>
    <col min="5891" max="5891" width="15.375" style="1" customWidth="1"/>
    <col min="5892" max="5892" width="27.25" style="1" customWidth="1"/>
    <col min="5893" max="5893" width="15.5" style="1" customWidth="1"/>
    <col min="5894" max="5897" width="10.75" style="1"/>
    <col min="5898" max="5898" width="16.25" style="1" customWidth="1"/>
    <col min="5899" max="5899" width="20.375" style="1" customWidth="1"/>
    <col min="5900" max="5901" width="10.75" style="1"/>
    <col min="5902" max="5902" width="21" style="1" customWidth="1"/>
    <col min="5903" max="5911" width="10.75" style="1"/>
    <col min="5912" max="5912" width="14" style="1" customWidth="1"/>
    <col min="5913" max="5913" width="41.25" style="1" bestFit="1" customWidth="1"/>
    <col min="5914" max="5914" width="15.5" style="1" customWidth="1"/>
    <col min="5915" max="5918" width="10.75" style="1"/>
    <col min="5919" max="5919" width="12.75" style="1" customWidth="1"/>
    <col min="5920" max="5920" width="18.75" style="1" customWidth="1"/>
    <col min="5921" max="5922" width="10.75" style="1"/>
    <col min="5923" max="5923" width="21" style="1" customWidth="1"/>
    <col min="5924" max="6146" width="10.75" style="1"/>
    <col min="6147" max="6147" width="15.375" style="1" customWidth="1"/>
    <col min="6148" max="6148" width="27.25" style="1" customWidth="1"/>
    <col min="6149" max="6149" width="15.5" style="1" customWidth="1"/>
    <col min="6150" max="6153" width="10.75" style="1"/>
    <col min="6154" max="6154" width="16.25" style="1" customWidth="1"/>
    <col min="6155" max="6155" width="20.375" style="1" customWidth="1"/>
    <col min="6156" max="6157" width="10.75" style="1"/>
    <col min="6158" max="6158" width="21" style="1" customWidth="1"/>
    <col min="6159" max="6167" width="10.75" style="1"/>
    <col min="6168" max="6168" width="14" style="1" customWidth="1"/>
    <col min="6169" max="6169" width="41.25" style="1" bestFit="1" customWidth="1"/>
    <col min="6170" max="6170" width="15.5" style="1" customWidth="1"/>
    <col min="6171" max="6174" width="10.75" style="1"/>
    <col min="6175" max="6175" width="12.75" style="1" customWidth="1"/>
    <col min="6176" max="6176" width="18.75" style="1" customWidth="1"/>
    <col min="6177" max="6178" width="10.75" style="1"/>
    <col min="6179" max="6179" width="21" style="1" customWidth="1"/>
    <col min="6180" max="6402" width="10.75" style="1"/>
    <col min="6403" max="6403" width="15.375" style="1" customWidth="1"/>
    <col min="6404" max="6404" width="27.25" style="1" customWidth="1"/>
    <col min="6405" max="6405" width="15.5" style="1" customWidth="1"/>
    <col min="6406" max="6409" width="10.75" style="1"/>
    <col min="6410" max="6410" width="16.25" style="1" customWidth="1"/>
    <col min="6411" max="6411" width="20.375" style="1" customWidth="1"/>
    <col min="6412" max="6413" width="10.75" style="1"/>
    <col min="6414" max="6414" width="21" style="1" customWidth="1"/>
    <col min="6415" max="6423" width="10.75" style="1"/>
    <col min="6424" max="6424" width="14" style="1" customWidth="1"/>
    <col min="6425" max="6425" width="41.25" style="1" bestFit="1" customWidth="1"/>
    <col min="6426" max="6426" width="15.5" style="1" customWidth="1"/>
    <col min="6427" max="6430" width="10.75" style="1"/>
    <col min="6431" max="6431" width="12.75" style="1" customWidth="1"/>
    <col min="6432" max="6432" width="18.75" style="1" customWidth="1"/>
    <col min="6433" max="6434" width="10.75" style="1"/>
    <col min="6435" max="6435" width="21" style="1" customWidth="1"/>
    <col min="6436" max="6658" width="10.75" style="1"/>
    <col min="6659" max="6659" width="15.375" style="1" customWidth="1"/>
    <col min="6660" max="6660" width="27.25" style="1" customWidth="1"/>
    <col min="6661" max="6661" width="15.5" style="1" customWidth="1"/>
    <col min="6662" max="6665" width="10.75" style="1"/>
    <col min="6666" max="6666" width="16.25" style="1" customWidth="1"/>
    <col min="6667" max="6667" width="20.375" style="1" customWidth="1"/>
    <col min="6668" max="6669" width="10.75" style="1"/>
    <col min="6670" max="6670" width="21" style="1" customWidth="1"/>
    <col min="6671" max="6679" width="10.75" style="1"/>
    <col min="6680" max="6680" width="14" style="1" customWidth="1"/>
    <col min="6681" max="6681" width="41.25" style="1" bestFit="1" customWidth="1"/>
    <col min="6682" max="6682" width="15.5" style="1" customWidth="1"/>
    <col min="6683" max="6686" width="10.75" style="1"/>
    <col min="6687" max="6687" width="12.75" style="1" customWidth="1"/>
    <col min="6688" max="6688" width="18.75" style="1" customWidth="1"/>
    <col min="6689" max="6690" width="10.75" style="1"/>
    <col min="6691" max="6691" width="21" style="1" customWidth="1"/>
    <col min="6692" max="6914" width="10.75" style="1"/>
    <col min="6915" max="6915" width="15.375" style="1" customWidth="1"/>
    <col min="6916" max="6916" width="27.25" style="1" customWidth="1"/>
    <col min="6917" max="6917" width="15.5" style="1" customWidth="1"/>
    <col min="6918" max="6921" width="10.75" style="1"/>
    <col min="6922" max="6922" width="16.25" style="1" customWidth="1"/>
    <col min="6923" max="6923" width="20.375" style="1" customWidth="1"/>
    <col min="6924" max="6925" width="10.75" style="1"/>
    <col min="6926" max="6926" width="21" style="1" customWidth="1"/>
    <col min="6927" max="6935" width="10.75" style="1"/>
    <col min="6936" max="6936" width="14" style="1" customWidth="1"/>
    <col min="6937" max="6937" width="41.25" style="1" bestFit="1" customWidth="1"/>
    <col min="6938" max="6938" width="15.5" style="1" customWidth="1"/>
    <col min="6939" max="6942" width="10.75" style="1"/>
    <col min="6943" max="6943" width="12.75" style="1" customWidth="1"/>
    <col min="6944" max="6944" width="18.75" style="1" customWidth="1"/>
    <col min="6945" max="6946" width="10.75" style="1"/>
    <col min="6947" max="6947" width="21" style="1" customWidth="1"/>
    <col min="6948" max="7170" width="10.75" style="1"/>
    <col min="7171" max="7171" width="15.375" style="1" customWidth="1"/>
    <col min="7172" max="7172" width="27.25" style="1" customWidth="1"/>
    <col min="7173" max="7173" width="15.5" style="1" customWidth="1"/>
    <col min="7174" max="7177" width="10.75" style="1"/>
    <col min="7178" max="7178" width="16.25" style="1" customWidth="1"/>
    <col min="7179" max="7179" width="20.375" style="1" customWidth="1"/>
    <col min="7180" max="7181" width="10.75" style="1"/>
    <col min="7182" max="7182" width="21" style="1" customWidth="1"/>
    <col min="7183" max="7191" width="10.75" style="1"/>
    <col min="7192" max="7192" width="14" style="1" customWidth="1"/>
    <col min="7193" max="7193" width="41.25" style="1" bestFit="1" customWidth="1"/>
    <col min="7194" max="7194" width="15.5" style="1" customWidth="1"/>
    <col min="7195" max="7198" width="10.75" style="1"/>
    <col min="7199" max="7199" width="12.75" style="1" customWidth="1"/>
    <col min="7200" max="7200" width="18.75" style="1" customWidth="1"/>
    <col min="7201" max="7202" width="10.75" style="1"/>
    <col min="7203" max="7203" width="21" style="1" customWidth="1"/>
    <col min="7204" max="7426" width="10.75" style="1"/>
    <col min="7427" max="7427" width="15.375" style="1" customWidth="1"/>
    <col min="7428" max="7428" width="27.25" style="1" customWidth="1"/>
    <col min="7429" max="7429" width="15.5" style="1" customWidth="1"/>
    <col min="7430" max="7433" width="10.75" style="1"/>
    <col min="7434" max="7434" width="16.25" style="1" customWidth="1"/>
    <col min="7435" max="7435" width="20.375" style="1" customWidth="1"/>
    <col min="7436" max="7437" width="10.75" style="1"/>
    <col min="7438" max="7438" width="21" style="1" customWidth="1"/>
    <col min="7439" max="7447" width="10.75" style="1"/>
    <col min="7448" max="7448" width="14" style="1" customWidth="1"/>
    <col min="7449" max="7449" width="41.25" style="1" bestFit="1" customWidth="1"/>
    <col min="7450" max="7450" width="15.5" style="1" customWidth="1"/>
    <col min="7451" max="7454" width="10.75" style="1"/>
    <col min="7455" max="7455" width="12.75" style="1" customWidth="1"/>
    <col min="7456" max="7456" width="18.75" style="1" customWidth="1"/>
    <col min="7457" max="7458" width="10.75" style="1"/>
    <col min="7459" max="7459" width="21" style="1" customWidth="1"/>
    <col min="7460" max="7682" width="10.75" style="1"/>
    <col min="7683" max="7683" width="15.375" style="1" customWidth="1"/>
    <col min="7684" max="7684" width="27.25" style="1" customWidth="1"/>
    <col min="7685" max="7685" width="15.5" style="1" customWidth="1"/>
    <col min="7686" max="7689" width="10.75" style="1"/>
    <col min="7690" max="7690" width="16.25" style="1" customWidth="1"/>
    <col min="7691" max="7691" width="20.375" style="1" customWidth="1"/>
    <col min="7692" max="7693" width="10.75" style="1"/>
    <col min="7694" max="7694" width="21" style="1" customWidth="1"/>
    <col min="7695" max="7703" width="10.75" style="1"/>
    <col min="7704" max="7704" width="14" style="1" customWidth="1"/>
    <col min="7705" max="7705" width="41.25" style="1" bestFit="1" customWidth="1"/>
    <col min="7706" max="7706" width="15.5" style="1" customWidth="1"/>
    <col min="7707" max="7710" width="10.75" style="1"/>
    <col min="7711" max="7711" width="12.75" style="1" customWidth="1"/>
    <col min="7712" max="7712" width="18.75" style="1" customWidth="1"/>
    <col min="7713" max="7714" width="10.75" style="1"/>
    <col min="7715" max="7715" width="21" style="1" customWidth="1"/>
    <col min="7716" max="7938" width="10.75" style="1"/>
    <col min="7939" max="7939" width="15.375" style="1" customWidth="1"/>
    <col min="7940" max="7940" width="27.25" style="1" customWidth="1"/>
    <col min="7941" max="7941" width="15.5" style="1" customWidth="1"/>
    <col min="7942" max="7945" width="10.75" style="1"/>
    <col min="7946" max="7946" width="16.25" style="1" customWidth="1"/>
    <col min="7947" max="7947" width="20.375" style="1" customWidth="1"/>
    <col min="7948" max="7949" width="10.75" style="1"/>
    <col min="7950" max="7950" width="21" style="1" customWidth="1"/>
    <col min="7951" max="7959" width="10.75" style="1"/>
    <col min="7960" max="7960" width="14" style="1" customWidth="1"/>
    <col min="7961" max="7961" width="41.25" style="1" bestFit="1" customWidth="1"/>
    <col min="7962" max="7962" width="15.5" style="1" customWidth="1"/>
    <col min="7963" max="7966" width="10.75" style="1"/>
    <col min="7967" max="7967" width="12.75" style="1" customWidth="1"/>
    <col min="7968" max="7968" width="18.75" style="1" customWidth="1"/>
    <col min="7969" max="7970" width="10.75" style="1"/>
    <col min="7971" max="7971" width="21" style="1" customWidth="1"/>
    <col min="7972" max="8194" width="10.75" style="1"/>
    <col min="8195" max="8195" width="15.375" style="1" customWidth="1"/>
    <col min="8196" max="8196" width="27.25" style="1" customWidth="1"/>
    <col min="8197" max="8197" width="15.5" style="1" customWidth="1"/>
    <col min="8198" max="8201" width="10.75" style="1"/>
    <col min="8202" max="8202" width="16.25" style="1" customWidth="1"/>
    <col min="8203" max="8203" width="20.375" style="1" customWidth="1"/>
    <col min="8204" max="8205" width="10.75" style="1"/>
    <col min="8206" max="8206" width="21" style="1" customWidth="1"/>
    <col min="8207" max="8215" width="10.75" style="1"/>
    <col min="8216" max="8216" width="14" style="1" customWidth="1"/>
    <col min="8217" max="8217" width="41.25" style="1" bestFit="1" customWidth="1"/>
    <col min="8218" max="8218" width="15.5" style="1" customWidth="1"/>
    <col min="8219" max="8222" width="10.75" style="1"/>
    <col min="8223" max="8223" width="12.75" style="1" customWidth="1"/>
    <col min="8224" max="8224" width="18.75" style="1" customWidth="1"/>
    <col min="8225" max="8226" width="10.75" style="1"/>
    <col min="8227" max="8227" width="21" style="1" customWidth="1"/>
    <col min="8228" max="8450" width="10.75" style="1"/>
    <col min="8451" max="8451" width="15.375" style="1" customWidth="1"/>
    <col min="8452" max="8452" width="27.25" style="1" customWidth="1"/>
    <col min="8453" max="8453" width="15.5" style="1" customWidth="1"/>
    <col min="8454" max="8457" width="10.75" style="1"/>
    <col min="8458" max="8458" width="16.25" style="1" customWidth="1"/>
    <col min="8459" max="8459" width="20.375" style="1" customWidth="1"/>
    <col min="8460" max="8461" width="10.75" style="1"/>
    <col min="8462" max="8462" width="21" style="1" customWidth="1"/>
    <col min="8463" max="8471" width="10.75" style="1"/>
    <col min="8472" max="8472" width="14" style="1" customWidth="1"/>
    <col min="8473" max="8473" width="41.25" style="1" bestFit="1" customWidth="1"/>
    <col min="8474" max="8474" width="15.5" style="1" customWidth="1"/>
    <col min="8475" max="8478" width="10.75" style="1"/>
    <col min="8479" max="8479" width="12.75" style="1" customWidth="1"/>
    <col min="8480" max="8480" width="18.75" style="1" customWidth="1"/>
    <col min="8481" max="8482" width="10.75" style="1"/>
    <col min="8483" max="8483" width="21" style="1" customWidth="1"/>
    <col min="8484" max="8706" width="10.75" style="1"/>
    <col min="8707" max="8707" width="15.375" style="1" customWidth="1"/>
    <col min="8708" max="8708" width="27.25" style="1" customWidth="1"/>
    <col min="8709" max="8709" width="15.5" style="1" customWidth="1"/>
    <col min="8710" max="8713" width="10.75" style="1"/>
    <col min="8714" max="8714" width="16.25" style="1" customWidth="1"/>
    <col min="8715" max="8715" width="20.375" style="1" customWidth="1"/>
    <col min="8716" max="8717" width="10.75" style="1"/>
    <col min="8718" max="8718" width="21" style="1" customWidth="1"/>
    <col min="8719" max="8727" width="10.75" style="1"/>
    <col min="8728" max="8728" width="14" style="1" customWidth="1"/>
    <col min="8729" max="8729" width="41.25" style="1" bestFit="1" customWidth="1"/>
    <col min="8730" max="8730" width="15.5" style="1" customWidth="1"/>
    <col min="8731" max="8734" width="10.75" style="1"/>
    <col min="8735" max="8735" width="12.75" style="1" customWidth="1"/>
    <col min="8736" max="8736" width="18.75" style="1" customWidth="1"/>
    <col min="8737" max="8738" width="10.75" style="1"/>
    <col min="8739" max="8739" width="21" style="1" customWidth="1"/>
    <col min="8740" max="8962" width="10.75" style="1"/>
    <col min="8963" max="8963" width="15.375" style="1" customWidth="1"/>
    <col min="8964" max="8964" width="27.25" style="1" customWidth="1"/>
    <col min="8965" max="8965" width="15.5" style="1" customWidth="1"/>
    <col min="8966" max="8969" width="10.75" style="1"/>
    <col min="8970" max="8970" width="16.25" style="1" customWidth="1"/>
    <col min="8971" max="8971" width="20.375" style="1" customWidth="1"/>
    <col min="8972" max="8973" width="10.75" style="1"/>
    <col min="8974" max="8974" width="21" style="1" customWidth="1"/>
    <col min="8975" max="8983" width="10.75" style="1"/>
    <col min="8984" max="8984" width="14" style="1" customWidth="1"/>
    <col min="8985" max="8985" width="41.25" style="1" bestFit="1" customWidth="1"/>
    <col min="8986" max="8986" width="15.5" style="1" customWidth="1"/>
    <col min="8987" max="8990" width="10.75" style="1"/>
    <col min="8991" max="8991" width="12.75" style="1" customWidth="1"/>
    <col min="8992" max="8992" width="18.75" style="1" customWidth="1"/>
    <col min="8993" max="8994" width="10.75" style="1"/>
    <col min="8995" max="8995" width="21" style="1" customWidth="1"/>
    <col min="8996" max="9218" width="10.75" style="1"/>
    <col min="9219" max="9219" width="15.375" style="1" customWidth="1"/>
    <col min="9220" max="9220" width="27.25" style="1" customWidth="1"/>
    <col min="9221" max="9221" width="15.5" style="1" customWidth="1"/>
    <col min="9222" max="9225" width="10.75" style="1"/>
    <col min="9226" max="9226" width="16.25" style="1" customWidth="1"/>
    <col min="9227" max="9227" width="20.375" style="1" customWidth="1"/>
    <col min="9228" max="9229" width="10.75" style="1"/>
    <col min="9230" max="9230" width="21" style="1" customWidth="1"/>
    <col min="9231" max="9239" width="10.75" style="1"/>
    <col min="9240" max="9240" width="14" style="1" customWidth="1"/>
    <col min="9241" max="9241" width="41.25" style="1" bestFit="1" customWidth="1"/>
    <col min="9242" max="9242" width="15.5" style="1" customWidth="1"/>
    <col min="9243" max="9246" width="10.75" style="1"/>
    <col min="9247" max="9247" width="12.75" style="1" customWidth="1"/>
    <col min="9248" max="9248" width="18.75" style="1" customWidth="1"/>
    <col min="9249" max="9250" width="10.75" style="1"/>
    <col min="9251" max="9251" width="21" style="1" customWidth="1"/>
    <col min="9252" max="9474" width="10.75" style="1"/>
    <col min="9475" max="9475" width="15.375" style="1" customWidth="1"/>
    <col min="9476" max="9476" width="27.25" style="1" customWidth="1"/>
    <col min="9477" max="9477" width="15.5" style="1" customWidth="1"/>
    <col min="9478" max="9481" width="10.75" style="1"/>
    <col min="9482" max="9482" width="16.25" style="1" customWidth="1"/>
    <col min="9483" max="9483" width="20.375" style="1" customWidth="1"/>
    <col min="9484" max="9485" width="10.75" style="1"/>
    <col min="9486" max="9486" width="21" style="1" customWidth="1"/>
    <col min="9487" max="9495" width="10.75" style="1"/>
    <col min="9496" max="9496" width="14" style="1" customWidth="1"/>
    <col min="9497" max="9497" width="41.25" style="1" bestFit="1" customWidth="1"/>
    <col min="9498" max="9498" width="15.5" style="1" customWidth="1"/>
    <col min="9499" max="9502" width="10.75" style="1"/>
    <col min="9503" max="9503" width="12.75" style="1" customWidth="1"/>
    <col min="9504" max="9504" width="18.75" style="1" customWidth="1"/>
    <col min="9505" max="9506" width="10.75" style="1"/>
    <col min="9507" max="9507" width="21" style="1" customWidth="1"/>
    <col min="9508" max="9730" width="10.75" style="1"/>
    <col min="9731" max="9731" width="15.375" style="1" customWidth="1"/>
    <col min="9732" max="9732" width="27.25" style="1" customWidth="1"/>
    <col min="9733" max="9733" width="15.5" style="1" customWidth="1"/>
    <col min="9734" max="9737" width="10.75" style="1"/>
    <col min="9738" max="9738" width="16.25" style="1" customWidth="1"/>
    <col min="9739" max="9739" width="20.375" style="1" customWidth="1"/>
    <col min="9740" max="9741" width="10.75" style="1"/>
    <col min="9742" max="9742" width="21" style="1" customWidth="1"/>
    <col min="9743" max="9751" width="10.75" style="1"/>
    <col min="9752" max="9752" width="14" style="1" customWidth="1"/>
    <col min="9753" max="9753" width="41.25" style="1" bestFit="1" customWidth="1"/>
    <col min="9754" max="9754" width="15.5" style="1" customWidth="1"/>
    <col min="9755" max="9758" width="10.75" style="1"/>
    <col min="9759" max="9759" width="12.75" style="1" customWidth="1"/>
    <col min="9760" max="9760" width="18.75" style="1" customWidth="1"/>
    <col min="9761" max="9762" width="10.75" style="1"/>
    <col min="9763" max="9763" width="21" style="1" customWidth="1"/>
    <col min="9764" max="9986" width="10.75" style="1"/>
    <col min="9987" max="9987" width="15.375" style="1" customWidth="1"/>
    <col min="9988" max="9988" width="27.25" style="1" customWidth="1"/>
    <col min="9989" max="9989" width="15.5" style="1" customWidth="1"/>
    <col min="9990" max="9993" width="10.75" style="1"/>
    <col min="9994" max="9994" width="16.25" style="1" customWidth="1"/>
    <col min="9995" max="9995" width="20.375" style="1" customWidth="1"/>
    <col min="9996" max="9997" width="10.75" style="1"/>
    <col min="9998" max="9998" width="21" style="1" customWidth="1"/>
    <col min="9999" max="10007" width="10.75" style="1"/>
    <col min="10008" max="10008" width="14" style="1" customWidth="1"/>
    <col min="10009" max="10009" width="41.25" style="1" bestFit="1" customWidth="1"/>
    <col min="10010" max="10010" width="15.5" style="1" customWidth="1"/>
    <col min="10011" max="10014" width="10.75" style="1"/>
    <col min="10015" max="10015" width="12.75" style="1" customWidth="1"/>
    <col min="10016" max="10016" width="18.75" style="1" customWidth="1"/>
    <col min="10017" max="10018" width="10.75" style="1"/>
    <col min="10019" max="10019" width="21" style="1" customWidth="1"/>
    <col min="10020" max="10242" width="10.75" style="1"/>
    <col min="10243" max="10243" width="15.375" style="1" customWidth="1"/>
    <col min="10244" max="10244" width="27.25" style="1" customWidth="1"/>
    <col min="10245" max="10245" width="15.5" style="1" customWidth="1"/>
    <col min="10246" max="10249" width="10.75" style="1"/>
    <col min="10250" max="10250" width="16.25" style="1" customWidth="1"/>
    <col min="10251" max="10251" width="20.375" style="1" customWidth="1"/>
    <col min="10252" max="10253" width="10.75" style="1"/>
    <col min="10254" max="10254" width="21" style="1" customWidth="1"/>
    <col min="10255" max="10263" width="10.75" style="1"/>
    <col min="10264" max="10264" width="14" style="1" customWidth="1"/>
    <col min="10265" max="10265" width="41.25" style="1" bestFit="1" customWidth="1"/>
    <col min="10266" max="10266" width="15.5" style="1" customWidth="1"/>
    <col min="10267" max="10270" width="10.75" style="1"/>
    <col min="10271" max="10271" width="12.75" style="1" customWidth="1"/>
    <col min="10272" max="10272" width="18.75" style="1" customWidth="1"/>
    <col min="10273" max="10274" width="10.75" style="1"/>
    <col min="10275" max="10275" width="21" style="1" customWidth="1"/>
    <col min="10276" max="10498" width="10.75" style="1"/>
    <col min="10499" max="10499" width="15.375" style="1" customWidth="1"/>
    <col min="10500" max="10500" width="27.25" style="1" customWidth="1"/>
    <col min="10501" max="10501" width="15.5" style="1" customWidth="1"/>
    <col min="10502" max="10505" width="10.75" style="1"/>
    <col min="10506" max="10506" width="16.25" style="1" customWidth="1"/>
    <col min="10507" max="10507" width="20.375" style="1" customWidth="1"/>
    <col min="10508" max="10509" width="10.75" style="1"/>
    <col min="10510" max="10510" width="21" style="1" customWidth="1"/>
    <col min="10511" max="10519" width="10.75" style="1"/>
    <col min="10520" max="10520" width="14" style="1" customWidth="1"/>
    <col min="10521" max="10521" width="41.25" style="1" bestFit="1" customWidth="1"/>
    <col min="10522" max="10522" width="15.5" style="1" customWidth="1"/>
    <col min="10523" max="10526" width="10.75" style="1"/>
    <col min="10527" max="10527" width="12.75" style="1" customWidth="1"/>
    <col min="10528" max="10528" width="18.75" style="1" customWidth="1"/>
    <col min="10529" max="10530" width="10.75" style="1"/>
    <col min="10531" max="10531" width="21" style="1" customWidth="1"/>
    <col min="10532" max="10754" width="10.75" style="1"/>
    <col min="10755" max="10755" width="15.375" style="1" customWidth="1"/>
    <col min="10756" max="10756" width="27.25" style="1" customWidth="1"/>
    <col min="10757" max="10757" width="15.5" style="1" customWidth="1"/>
    <col min="10758" max="10761" width="10.75" style="1"/>
    <col min="10762" max="10762" width="16.25" style="1" customWidth="1"/>
    <col min="10763" max="10763" width="20.375" style="1" customWidth="1"/>
    <col min="10764" max="10765" width="10.75" style="1"/>
    <col min="10766" max="10766" width="21" style="1" customWidth="1"/>
    <col min="10767" max="10775" width="10.75" style="1"/>
    <col min="10776" max="10776" width="14" style="1" customWidth="1"/>
    <col min="10777" max="10777" width="41.25" style="1" bestFit="1" customWidth="1"/>
    <col min="10778" max="10778" width="15.5" style="1" customWidth="1"/>
    <col min="10779" max="10782" width="10.75" style="1"/>
    <col min="10783" max="10783" width="12.75" style="1" customWidth="1"/>
    <col min="10784" max="10784" width="18.75" style="1" customWidth="1"/>
    <col min="10785" max="10786" width="10.75" style="1"/>
    <col min="10787" max="10787" width="21" style="1" customWidth="1"/>
    <col min="10788" max="11010" width="10.75" style="1"/>
    <col min="11011" max="11011" width="15.375" style="1" customWidth="1"/>
    <col min="11012" max="11012" width="27.25" style="1" customWidth="1"/>
    <col min="11013" max="11013" width="15.5" style="1" customWidth="1"/>
    <col min="11014" max="11017" width="10.75" style="1"/>
    <col min="11018" max="11018" width="16.25" style="1" customWidth="1"/>
    <col min="11019" max="11019" width="20.375" style="1" customWidth="1"/>
    <col min="11020" max="11021" width="10.75" style="1"/>
    <col min="11022" max="11022" width="21" style="1" customWidth="1"/>
    <col min="11023" max="11031" width="10.75" style="1"/>
    <col min="11032" max="11032" width="14" style="1" customWidth="1"/>
    <col min="11033" max="11033" width="41.25" style="1" bestFit="1" customWidth="1"/>
    <col min="11034" max="11034" width="15.5" style="1" customWidth="1"/>
    <col min="11035" max="11038" width="10.75" style="1"/>
    <col min="11039" max="11039" width="12.75" style="1" customWidth="1"/>
    <col min="11040" max="11040" width="18.75" style="1" customWidth="1"/>
    <col min="11041" max="11042" width="10.75" style="1"/>
    <col min="11043" max="11043" width="21" style="1" customWidth="1"/>
    <col min="11044" max="11266" width="10.75" style="1"/>
    <col min="11267" max="11267" width="15.375" style="1" customWidth="1"/>
    <col min="11268" max="11268" width="27.25" style="1" customWidth="1"/>
    <col min="11269" max="11269" width="15.5" style="1" customWidth="1"/>
    <col min="11270" max="11273" width="10.75" style="1"/>
    <col min="11274" max="11274" width="16.25" style="1" customWidth="1"/>
    <col min="11275" max="11275" width="20.375" style="1" customWidth="1"/>
    <col min="11276" max="11277" width="10.75" style="1"/>
    <col min="11278" max="11278" width="21" style="1" customWidth="1"/>
    <col min="11279" max="11287" width="10.75" style="1"/>
    <col min="11288" max="11288" width="14" style="1" customWidth="1"/>
    <col min="11289" max="11289" width="41.25" style="1" bestFit="1" customWidth="1"/>
    <col min="11290" max="11290" width="15.5" style="1" customWidth="1"/>
    <col min="11291" max="11294" width="10.75" style="1"/>
    <col min="11295" max="11295" width="12.75" style="1" customWidth="1"/>
    <col min="11296" max="11296" width="18.75" style="1" customWidth="1"/>
    <col min="11297" max="11298" width="10.75" style="1"/>
    <col min="11299" max="11299" width="21" style="1" customWidth="1"/>
    <col min="11300" max="11522" width="10.75" style="1"/>
    <col min="11523" max="11523" width="15.375" style="1" customWidth="1"/>
    <col min="11524" max="11524" width="27.25" style="1" customWidth="1"/>
    <col min="11525" max="11525" width="15.5" style="1" customWidth="1"/>
    <col min="11526" max="11529" width="10.75" style="1"/>
    <col min="11530" max="11530" width="16.25" style="1" customWidth="1"/>
    <col min="11531" max="11531" width="20.375" style="1" customWidth="1"/>
    <col min="11532" max="11533" width="10.75" style="1"/>
    <col min="11534" max="11534" width="21" style="1" customWidth="1"/>
    <col min="11535" max="11543" width="10.75" style="1"/>
    <col min="11544" max="11544" width="14" style="1" customWidth="1"/>
    <col min="11545" max="11545" width="41.25" style="1" bestFit="1" customWidth="1"/>
    <col min="11546" max="11546" width="15.5" style="1" customWidth="1"/>
    <col min="11547" max="11550" width="10.75" style="1"/>
    <col min="11551" max="11551" width="12.75" style="1" customWidth="1"/>
    <col min="11552" max="11552" width="18.75" style="1" customWidth="1"/>
    <col min="11553" max="11554" width="10.75" style="1"/>
    <col min="11555" max="11555" width="21" style="1" customWidth="1"/>
    <col min="11556" max="11778" width="10.75" style="1"/>
    <col min="11779" max="11779" width="15.375" style="1" customWidth="1"/>
    <col min="11780" max="11780" width="27.25" style="1" customWidth="1"/>
    <col min="11781" max="11781" width="15.5" style="1" customWidth="1"/>
    <col min="11782" max="11785" width="10.75" style="1"/>
    <col min="11786" max="11786" width="16.25" style="1" customWidth="1"/>
    <col min="11787" max="11787" width="20.375" style="1" customWidth="1"/>
    <col min="11788" max="11789" width="10.75" style="1"/>
    <col min="11790" max="11790" width="21" style="1" customWidth="1"/>
    <col min="11791" max="11799" width="10.75" style="1"/>
    <col min="11800" max="11800" width="14" style="1" customWidth="1"/>
    <col min="11801" max="11801" width="41.25" style="1" bestFit="1" customWidth="1"/>
    <col min="11802" max="11802" width="15.5" style="1" customWidth="1"/>
    <col min="11803" max="11806" width="10.75" style="1"/>
    <col min="11807" max="11807" width="12.75" style="1" customWidth="1"/>
    <col min="11808" max="11808" width="18.75" style="1" customWidth="1"/>
    <col min="11809" max="11810" width="10.75" style="1"/>
    <col min="11811" max="11811" width="21" style="1" customWidth="1"/>
    <col min="11812" max="12034" width="10.75" style="1"/>
    <col min="12035" max="12035" width="15.375" style="1" customWidth="1"/>
    <col min="12036" max="12036" width="27.25" style="1" customWidth="1"/>
    <col min="12037" max="12037" width="15.5" style="1" customWidth="1"/>
    <col min="12038" max="12041" width="10.75" style="1"/>
    <col min="12042" max="12042" width="16.25" style="1" customWidth="1"/>
    <col min="12043" max="12043" width="20.375" style="1" customWidth="1"/>
    <col min="12044" max="12045" width="10.75" style="1"/>
    <col min="12046" max="12046" width="21" style="1" customWidth="1"/>
    <col min="12047" max="12055" width="10.75" style="1"/>
    <col min="12056" max="12056" width="14" style="1" customWidth="1"/>
    <col min="12057" max="12057" width="41.25" style="1" bestFit="1" customWidth="1"/>
    <col min="12058" max="12058" width="15.5" style="1" customWidth="1"/>
    <col min="12059" max="12062" width="10.75" style="1"/>
    <col min="12063" max="12063" width="12.75" style="1" customWidth="1"/>
    <col min="12064" max="12064" width="18.75" style="1" customWidth="1"/>
    <col min="12065" max="12066" width="10.75" style="1"/>
    <col min="12067" max="12067" width="21" style="1" customWidth="1"/>
    <col min="12068" max="12290" width="10.75" style="1"/>
    <col min="12291" max="12291" width="15.375" style="1" customWidth="1"/>
    <col min="12292" max="12292" width="27.25" style="1" customWidth="1"/>
    <col min="12293" max="12293" width="15.5" style="1" customWidth="1"/>
    <col min="12294" max="12297" width="10.75" style="1"/>
    <col min="12298" max="12298" width="16.25" style="1" customWidth="1"/>
    <col min="12299" max="12299" width="20.375" style="1" customWidth="1"/>
    <col min="12300" max="12301" width="10.75" style="1"/>
    <col min="12302" max="12302" width="21" style="1" customWidth="1"/>
    <col min="12303" max="12311" width="10.75" style="1"/>
    <col min="12312" max="12312" width="14" style="1" customWidth="1"/>
    <col min="12313" max="12313" width="41.25" style="1" bestFit="1" customWidth="1"/>
    <col min="12314" max="12314" width="15.5" style="1" customWidth="1"/>
    <col min="12315" max="12318" width="10.75" style="1"/>
    <col min="12319" max="12319" width="12.75" style="1" customWidth="1"/>
    <col min="12320" max="12320" width="18.75" style="1" customWidth="1"/>
    <col min="12321" max="12322" width="10.75" style="1"/>
    <col min="12323" max="12323" width="21" style="1" customWidth="1"/>
    <col min="12324" max="12546" width="10.75" style="1"/>
    <col min="12547" max="12547" width="15.375" style="1" customWidth="1"/>
    <col min="12548" max="12548" width="27.25" style="1" customWidth="1"/>
    <col min="12549" max="12549" width="15.5" style="1" customWidth="1"/>
    <col min="12550" max="12553" width="10.75" style="1"/>
    <col min="12554" max="12554" width="16.25" style="1" customWidth="1"/>
    <col min="12555" max="12555" width="20.375" style="1" customWidth="1"/>
    <col min="12556" max="12557" width="10.75" style="1"/>
    <col min="12558" max="12558" width="21" style="1" customWidth="1"/>
    <col min="12559" max="12567" width="10.75" style="1"/>
    <col min="12568" max="12568" width="14" style="1" customWidth="1"/>
    <col min="12569" max="12569" width="41.25" style="1" bestFit="1" customWidth="1"/>
    <col min="12570" max="12570" width="15.5" style="1" customWidth="1"/>
    <col min="12571" max="12574" width="10.75" style="1"/>
    <col min="12575" max="12575" width="12.75" style="1" customWidth="1"/>
    <col min="12576" max="12576" width="18.75" style="1" customWidth="1"/>
    <col min="12577" max="12578" width="10.75" style="1"/>
    <col min="12579" max="12579" width="21" style="1" customWidth="1"/>
    <col min="12580" max="12802" width="10.75" style="1"/>
    <col min="12803" max="12803" width="15.375" style="1" customWidth="1"/>
    <col min="12804" max="12804" width="27.25" style="1" customWidth="1"/>
    <col min="12805" max="12805" width="15.5" style="1" customWidth="1"/>
    <col min="12806" max="12809" width="10.75" style="1"/>
    <col min="12810" max="12810" width="16.25" style="1" customWidth="1"/>
    <col min="12811" max="12811" width="20.375" style="1" customWidth="1"/>
    <col min="12812" max="12813" width="10.75" style="1"/>
    <col min="12814" max="12814" width="21" style="1" customWidth="1"/>
    <col min="12815" max="12823" width="10.75" style="1"/>
    <col min="12824" max="12824" width="14" style="1" customWidth="1"/>
    <col min="12825" max="12825" width="41.25" style="1" bestFit="1" customWidth="1"/>
    <col min="12826" max="12826" width="15.5" style="1" customWidth="1"/>
    <col min="12827" max="12830" width="10.75" style="1"/>
    <col min="12831" max="12831" width="12.75" style="1" customWidth="1"/>
    <col min="12832" max="12832" width="18.75" style="1" customWidth="1"/>
    <col min="12833" max="12834" width="10.75" style="1"/>
    <col min="12835" max="12835" width="21" style="1" customWidth="1"/>
    <col min="12836" max="13058" width="10.75" style="1"/>
    <col min="13059" max="13059" width="15.375" style="1" customWidth="1"/>
    <col min="13060" max="13060" width="27.25" style="1" customWidth="1"/>
    <col min="13061" max="13061" width="15.5" style="1" customWidth="1"/>
    <col min="13062" max="13065" width="10.75" style="1"/>
    <col min="13066" max="13066" width="16.25" style="1" customWidth="1"/>
    <col min="13067" max="13067" width="20.375" style="1" customWidth="1"/>
    <col min="13068" max="13069" width="10.75" style="1"/>
    <col min="13070" max="13070" width="21" style="1" customWidth="1"/>
    <col min="13071" max="13079" width="10.75" style="1"/>
    <col min="13080" max="13080" width="14" style="1" customWidth="1"/>
    <col min="13081" max="13081" width="41.25" style="1" bestFit="1" customWidth="1"/>
    <col min="13082" max="13082" width="15.5" style="1" customWidth="1"/>
    <col min="13083" max="13086" width="10.75" style="1"/>
    <col min="13087" max="13087" width="12.75" style="1" customWidth="1"/>
    <col min="13088" max="13088" width="18.75" style="1" customWidth="1"/>
    <col min="13089" max="13090" width="10.75" style="1"/>
    <col min="13091" max="13091" width="21" style="1" customWidth="1"/>
    <col min="13092" max="13314" width="10.75" style="1"/>
    <col min="13315" max="13315" width="15.375" style="1" customWidth="1"/>
    <col min="13316" max="13316" width="27.25" style="1" customWidth="1"/>
    <col min="13317" max="13317" width="15.5" style="1" customWidth="1"/>
    <col min="13318" max="13321" width="10.75" style="1"/>
    <col min="13322" max="13322" width="16.25" style="1" customWidth="1"/>
    <col min="13323" max="13323" width="20.375" style="1" customWidth="1"/>
    <col min="13324" max="13325" width="10.75" style="1"/>
    <col min="13326" max="13326" width="21" style="1" customWidth="1"/>
    <col min="13327" max="13335" width="10.75" style="1"/>
    <col min="13336" max="13336" width="14" style="1" customWidth="1"/>
    <col min="13337" max="13337" width="41.25" style="1" bestFit="1" customWidth="1"/>
    <col min="13338" max="13338" width="15.5" style="1" customWidth="1"/>
    <col min="13339" max="13342" width="10.75" style="1"/>
    <col min="13343" max="13343" width="12.75" style="1" customWidth="1"/>
    <col min="13344" max="13344" width="18.75" style="1" customWidth="1"/>
    <col min="13345" max="13346" width="10.75" style="1"/>
    <col min="13347" max="13347" width="21" style="1" customWidth="1"/>
    <col min="13348" max="13570" width="10.75" style="1"/>
    <col min="13571" max="13571" width="15.375" style="1" customWidth="1"/>
    <col min="13572" max="13572" width="27.25" style="1" customWidth="1"/>
    <col min="13573" max="13573" width="15.5" style="1" customWidth="1"/>
    <col min="13574" max="13577" width="10.75" style="1"/>
    <col min="13578" max="13578" width="16.25" style="1" customWidth="1"/>
    <col min="13579" max="13579" width="20.375" style="1" customWidth="1"/>
    <col min="13580" max="13581" width="10.75" style="1"/>
    <col min="13582" max="13582" width="21" style="1" customWidth="1"/>
    <col min="13583" max="13591" width="10.75" style="1"/>
    <col min="13592" max="13592" width="14" style="1" customWidth="1"/>
    <col min="13593" max="13593" width="41.25" style="1" bestFit="1" customWidth="1"/>
    <col min="13594" max="13594" width="15.5" style="1" customWidth="1"/>
    <col min="13595" max="13598" width="10.75" style="1"/>
    <col min="13599" max="13599" width="12.75" style="1" customWidth="1"/>
    <col min="13600" max="13600" width="18.75" style="1" customWidth="1"/>
    <col min="13601" max="13602" width="10.75" style="1"/>
    <col min="13603" max="13603" width="21" style="1" customWidth="1"/>
    <col min="13604" max="13826" width="10.75" style="1"/>
    <col min="13827" max="13827" width="15.375" style="1" customWidth="1"/>
    <col min="13828" max="13828" width="27.25" style="1" customWidth="1"/>
    <col min="13829" max="13829" width="15.5" style="1" customWidth="1"/>
    <col min="13830" max="13833" width="10.75" style="1"/>
    <col min="13834" max="13834" width="16.25" style="1" customWidth="1"/>
    <col min="13835" max="13835" width="20.375" style="1" customWidth="1"/>
    <col min="13836" max="13837" width="10.75" style="1"/>
    <col min="13838" max="13838" width="21" style="1" customWidth="1"/>
    <col min="13839" max="13847" width="10.75" style="1"/>
    <col min="13848" max="13848" width="14" style="1" customWidth="1"/>
    <col min="13849" max="13849" width="41.25" style="1" bestFit="1" customWidth="1"/>
    <col min="13850" max="13850" width="15.5" style="1" customWidth="1"/>
    <col min="13851" max="13854" width="10.75" style="1"/>
    <col min="13855" max="13855" width="12.75" style="1" customWidth="1"/>
    <col min="13856" max="13856" width="18.75" style="1" customWidth="1"/>
    <col min="13857" max="13858" width="10.75" style="1"/>
    <col min="13859" max="13859" width="21" style="1" customWidth="1"/>
    <col min="13860" max="14082" width="10.75" style="1"/>
    <col min="14083" max="14083" width="15.375" style="1" customWidth="1"/>
    <col min="14084" max="14084" width="27.25" style="1" customWidth="1"/>
    <col min="14085" max="14085" width="15.5" style="1" customWidth="1"/>
    <col min="14086" max="14089" width="10.75" style="1"/>
    <col min="14090" max="14090" width="16.25" style="1" customWidth="1"/>
    <col min="14091" max="14091" width="20.375" style="1" customWidth="1"/>
    <col min="14092" max="14093" width="10.75" style="1"/>
    <col min="14094" max="14094" width="21" style="1" customWidth="1"/>
    <col min="14095" max="14103" width="10.75" style="1"/>
    <col min="14104" max="14104" width="14" style="1" customWidth="1"/>
    <col min="14105" max="14105" width="41.25" style="1" bestFit="1" customWidth="1"/>
    <col min="14106" max="14106" width="15.5" style="1" customWidth="1"/>
    <col min="14107" max="14110" width="10.75" style="1"/>
    <col min="14111" max="14111" width="12.75" style="1" customWidth="1"/>
    <col min="14112" max="14112" width="18.75" style="1" customWidth="1"/>
    <col min="14113" max="14114" width="10.75" style="1"/>
    <col min="14115" max="14115" width="21" style="1" customWidth="1"/>
    <col min="14116" max="14338" width="10.75" style="1"/>
    <col min="14339" max="14339" width="15.375" style="1" customWidth="1"/>
    <col min="14340" max="14340" width="27.25" style="1" customWidth="1"/>
    <col min="14341" max="14341" width="15.5" style="1" customWidth="1"/>
    <col min="14342" max="14345" width="10.75" style="1"/>
    <col min="14346" max="14346" width="16.25" style="1" customWidth="1"/>
    <col min="14347" max="14347" width="20.375" style="1" customWidth="1"/>
    <col min="14348" max="14349" width="10.75" style="1"/>
    <col min="14350" max="14350" width="21" style="1" customWidth="1"/>
    <col min="14351" max="14359" width="10.75" style="1"/>
    <col min="14360" max="14360" width="14" style="1" customWidth="1"/>
    <col min="14361" max="14361" width="41.25" style="1" bestFit="1" customWidth="1"/>
    <col min="14362" max="14362" width="15.5" style="1" customWidth="1"/>
    <col min="14363" max="14366" width="10.75" style="1"/>
    <col min="14367" max="14367" width="12.75" style="1" customWidth="1"/>
    <col min="14368" max="14368" width="18.75" style="1" customWidth="1"/>
    <col min="14369" max="14370" width="10.75" style="1"/>
    <col min="14371" max="14371" width="21" style="1" customWidth="1"/>
    <col min="14372" max="14594" width="10.75" style="1"/>
    <col min="14595" max="14595" width="15.375" style="1" customWidth="1"/>
    <col min="14596" max="14596" width="27.25" style="1" customWidth="1"/>
    <col min="14597" max="14597" width="15.5" style="1" customWidth="1"/>
    <col min="14598" max="14601" width="10.75" style="1"/>
    <col min="14602" max="14602" width="16.25" style="1" customWidth="1"/>
    <col min="14603" max="14603" width="20.375" style="1" customWidth="1"/>
    <col min="14604" max="14605" width="10.75" style="1"/>
    <col min="14606" max="14606" width="21" style="1" customWidth="1"/>
    <col min="14607" max="14615" width="10.75" style="1"/>
    <col min="14616" max="14616" width="14" style="1" customWidth="1"/>
    <col min="14617" max="14617" width="41.25" style="1" bestFit="1" customWidth="1"/>
    <col min="14618" max="14618" width="15.5" style="1" customWidth="1"/>
    <col min="14619" max="14622" width="10.75" style="1"/>
    <col min="14623" max="14623" width="12.75" style="1" customWidth="1"/>
    <col min="14624" max="14624" width="18.75" style="1" customWidth="1"/>
    <col min="14625" max="14626" width="10.75" style="1"/>
    <col min="14627" max="14627" width="21" style="1" customWidth="1"/>
    <col min="14628" max="14850" width="10.75" style="1"/>
    <col min="14851" max="14851" width="15.375" style="1" customWidth="1"/>
    <col min="14852" max="14852" width="27.25" style="1" customWidth="1"/>
    <col min="14853" max="14853" width="15.5" style="1" customWidth="1"/>
    <col min="14854" max="14857" width="10.75" style="1"/>
    <col min="14858" max="14858" width="16.25" style="1" customWidth="1"/>
    <col min="14859" max="14859" width="20.375" style="1" customWidth="1"/>
    <col min="14860" max="14861" width="10.75" style="1"/>
    <col min="14862" max="14862" width="21" style="1" customWidth="1"/>
    <col min="14863" max="14871" width="10.75" style="1"/>
    <col min="14872" max="14872" width="14" style="1" customWidth="1"/>
    <col min="14873" max="14873" width="41.25" style="1" bestFit="1" customWidth="1"/>
    <col min="14874" max="14874" width="15.5" style="1" customWidth="1"/>
    <col min="14875" max="14878" width="10.75" style="1"/>
    <col min="14879" max="14879" width="12.75" style="1" customWidth="1"/>
    <col min="14880" max="14880" width="18.75" style="1" customWidth="1"/>
    <col min="14881" max="14882" width="10.75" style="1"/>
    <col min="14883" max="14883" width="21" style="1" customWidth="1"/>
    <col min="14884" max="15106" width="10.75" style="1"/>
    <col min="15107" max="15107" width="15.375" style="1" customWidth="1"/>
    <col min="15108" max="15108" width="27.25" style="1" customWidth="1"/>
    <col min="15109" max="15109" width="15.5" style="1" customWidth="1"/>
    <col min="15110" max="15113" width="10.75" style="1"/>
    <col min="15114" max="15114" width="16.25" style="1" customWidth="1"/>
    <col min="15115" max="15115" width="20.375" style="1" customWidth="1"/>
    <col min="15116" max="15117" width="10.75" style="1"/>
    <col min="15118" max="15118" width="21" style="1" customWidth="1"/>
    <col min="15119" max="15127" width="10.75" style="1"/>
    <col min="15128" max="15128" width="14" style="1" customWidth="1"/>
    <col min="15129" max="15129" width="41.25" style="1" bestFit="1" customWidth="1"/>
    <col min="15130" max="15130" width="15.5" style="1" customWidth="1"/>
    <col min="15131" max="15134" width="10.75" style="1"/>
    <col min="15135" max="15135" width="12.75" style="1" customWidth="1"/>
    <col min="15136" max="15136" width="18.75" style="1" customWidth="1"/>
    <col min="15137" max="15138" width="10.75" style="1"/>
    <col min="15139" max="15139" width="21" style="1" customWidth="1"/>
    <col min="15140" max="15362" width="10.75" style="1"/>
    <col min="15363" max="15363" width="15.375" style="1" customWidth="1"/>
    <col min="15364" max="15364" width="27.25" style="1" customWidth="1"/>
    <col min="15365" max="15365" width="15.5" style="1" customWidth="1"/>
    <col min="15366" max="15369" width="10.75" style="1"/>
    <col min="15370" max="15370" width="16.25" style="1" customWidth="1"/>
    <col min="15371" max="15371" width="20.375" style="1" customWidth="1"/>
    <col min="15372" max="15373" width="10.75" style="1"/>
    <col min="15374" max="15374" width="21" style="1" customWidth="1"/>
    <col min="15375" max="15383" width="10.75" style="1"/>
    <col min="15384" max="15384" width="14" style="1" customWidth="1"/>
    <col min="15385" max="15385" width="41.25" style="1" bestFit="1" customWidth="1"/>
    <col min="15386" max="15386" width="15.5" style="1" customWidth="1"/>
    <col min="15387" max="15390" width="10.75" style="1"/>
    <col min="15391" max="15391" width="12.75" style="1" customWidth="1"/>
    <col min="15392" max="15392" width="18.75" style="1" customWidth="1"/>
    <col min="15393" max="15394" width="10.75" style="1"/>
    <col min="15395" max="15395" width="21" style="1" customWidth="1"/>
    <col min="15396" max="15618" width="10.75" style="1"/>
    <col min="15619" max="15619" width="15.375" style="1" customWidth="1"/>
    <col min="15620" max="15620" width="27.25" style="1" customWidth="1"/>
    <col min="15621" max="15621" width="15.5" style="1" customWidth="1"/>
    <col min="15622" max="15625" width="10.75" style="1"/>
    <col min="15626" max="15626" width="16.25" style="1" customWidth="1"/>
    <col min="15627" max="15627" width="20.375" style="1" customWidth="1"/>
    <col min="15628" max="15629" width="10.75" style="1"/>
    <col min="15630" max="15630" width="21" style="1" customWidth="1"/>
    <col min="15631" max="15639" width="10.75" style="1"/>
    <col min="15640" max="15640" width="14" style="1" customWidth="1"/>
    <col min="15641" max="15641" width="41.25" style="1" bestFit="1" customWidth="1"/>
    <col min="15642" max="15642" width="15.5" style="1" customWidth="1"/>
    <col min="15643" max="15646" width="10.75" style="1"/>
    <col min="15647" max="15647" width="12.75" style="1" customWidth="1"/>
    <col min="15648" max="15648" width="18.75" style="1" customWidth="1"/>
    <col min="15649" max="15650" width="10.75" style="1"/>
    <col min="15651" max="15651" width="21" style="1" customWidth="1"/>
    <col min="15652" max="15874" width="10.75" style="1"/>
    <col min="15875" max="15875" width="15.375" style="1" customWidth="1"/>
    <col min="15876" max="15876" width="27.25" style="1" customWidth="1"/>
    <col min="15877" max="15877" width="15.5" style="1" customWidth="1"/>
    <col min="15878" max="15881" width="10.75" style="1"/>
    <col min="15882" max="15882" width="16.25" style="1" customWidth="1"/>
    <col min="15883" max="15883" width="20.375" style="1" customWidth="1"/>
    <col min="15884" max="15885" width="10.75" style="1"/>
    <col min="15886" max="15886" width="21" style="1" customWidth="1"/>
    <col min="15887" max="15895" width="10.75" style="1"/>
    <col min="15896" max="15896" width="14" style="1" customWidth="1"/>
    <col min="15897" max="15897" width="41.25" style="1" bestFit="1" customWidth="1"/>
    <col min="15898" max="15898" width="15.5" style="1" customWidth="1"/>
    <col min="15899" max="15902" width="10.75" style="1"/>
    <col min="15903" max="15903" width="12.75" style="1" customWidth="1"/>
    <col min="15904" max="15904" width="18.75" style="1" customWidth="1"/>
    <col min="15905" max="15906" width="10.75" style="1"/>
    <col min="15907" max="15907" width="21" style="1" customWidth="1"/>
    <col min="15908" max="16130" width="10.75" style="1"/>
    <col min="16131" max="16131" width="15.375" style="1" customWidth="1"/>
    <col min="16132" max="16132" width="27.25" style="1" customWidth="1"/>
    <col min="16133" max="16133" width="15.5" style="1" customWidth="1"/>
    <col min="16134" max="16137" width="10.75" style="1"/>
    <col min="16138" max="16138" width="16.25" style="1" customWidth="1"/>
    <col min="16139" max="16139" width="20.375" style="1" customWidth="1"/>
    <col min="16140" max="16141" width="10.75" style="1"/>
    <col min="16142" max="16142" width="21" style="1" customWidth="1"/>
    <col min="16143" max="16151" width="10.75" style="1"/>
    <col min="16152" max="16152" width="14" style="1" customWidth="1"/>
    <col min="16153" max="16153" width="41.25" style="1" bestFit="1" customWidth="1"/>
    <col min="16154" max="16154" width="15.5" style="1" customWidth="1"/>
    <col min="16155" max="16158" width="10.75" style="1"/>
    <col min="16159" max="16159" width="12.75" style="1" customWidth="1"/>
    <col min="16160" max="16160" width="18.75" style="1" customWidth="1"/>
    <col min="16161" max="16162" width="10.75" style="1"/>
    <col min="16163" max="16163" width="21" style="1" customWidth="1"/>
    <col min="16164" max="16384" width="10.75" style="1"/>
  </cols>
  <sheetData>
    <row r="2" spans="1:35">
      <c r="A2" s="502"/>
      <c r="B2" s="502"/>
      <c r="C2" s="502"/>
      <c r="D2" s="502"/>
      <c r="E2" s="502"/>
      <c r="F2" s="502"/>
      <c r="G2" s="502"/>
      <c r="H2" s="502"/>
      <c r="I2" s="502"/>
      <c r="J2" s="502"/>
      <c r="K2" s="502"/>
      <c r="L2" s="502"/>
      <c r="M2" s="502"/>
      <c r="N2" s="502"/>
      <c r="O2" s="502"/>
    </row>
    <row r="3" spans="1:35">
      <c r="A3" s="502"/>
      <c r="B3" s="502"/>
      <c r="C3" s="502"/>
      <c r="D3" s="502"/>
      <c r="E3" s="502"/>
      <c r="F3" s="502"/>
      <c r="G3" s="502"/>
      <c r="H3" s="502"/>
      <c r="I3" s="502"/>
      <c r="J3" s="502"/>
      <c r="K3" s="502"/>
      <c r="L3" s="502"/>
      <c r="M3" s="502"/>
      <c r="N3" s="502"/>
      <c r="O3" s="502"/>
    </row>
    <row r="4" spans="1:35">
      <c r="A4" s="502"/>
      <c r="B4" s="502"/>
      <c r="C4" s="502"/>
      <c r="D4" s="502"/>
      <c r="E4" s="502"/>
      <c r="F4" s="502"/>
      <c r="G4" s="502"/>
      <c r="H4" s="502"/>
      <c r="I4" s="502"/>
      <c r="J4" s="502"/>
      <c r="K4" s="502"/>
      <c r="L4" s="502"/>
      <c r="M4" s="502"/>
      <c r="N4" s="502"/>
      <c r="O4" s="502"/>
    </row>
    <row r="5" spans="1:35">
      <c r="A5" s="502"/>
      <c r="B5" s="502"/>
      <c r="C5" s="502"/>
      <c r="D5" s="502"/>
      <c r="E5" s="502"/>
      <c r="F5" s="502"/>
      <c r="G5" s="502"/>
      <c r="H5" s="502"/>
      <c r="I5" s="502"/>
      <c r="J5" s="502"/>
      <c r="K5" s="502"/>
      <c r="L5" s="502"/>
      <c r="M5" s="502"/>
      <c r="N5" s="502"/>
      <c r="O5" s="502"/>
    </row>
    <row r="6" spans="1:35">
      <c r="A6" s="502"/>
      <c r="B6" s="502"/>
      <c r="C6" s="502"/>
      <c r="D6" s="502"/>
      <c r="E6" s="502"/>
      <c r="F6" s="502"/>
      <c r="G6" s="502"/>
      <c r="H6" s="502"/>
      <c r="I6" s="502"/>
      <c r="J6" s="502"/>
      <c r="K6" s="502"/>
      <c r="L6" s="502"/>
      <c r="M6" s="502"/>
      <c r="N6" s="502"/>
      <c r="O6" s="502"/>
    </row>
    <row r="7" spans="1:35" ht="28.15" customHeight="1"/>
    <row r="8" spans="1:35" ht="28.15" customHeight="1"/>
    <row r="10" spans="1:35" ht="37.9" customHeight="1">
      <c r="B10" s="550" t="s">
        <v>28</v>
      </c>
      <c r="C10" s="550"/>
      <c r="D10" s="550"/>
      <c r="E10" s="550"/>
      <c r="F10" s="550"/>
      <c r="G10" s="550"/>
      <c r="H10" s="550"/>
      <c r="I10" s="550"/>
      <c r="J10" s="550"/>
      <c r="K10" s="550"/>
      <c r="L10" s="550"/>
      <c r="M10" s="550"/>
      <c r="N10" s="550"/>
      <c r="W10" s="550" t="s">
        <v>28</v>
      </c>
      <c r="X10" s="550"/>
      <c r="Y10" s="550"/>
      <c r="Z10" s="550"/>
      <c r="AA10" s="550"/>
      <c r="AB10" s="550"/>
      <c r="AC10" s="550"/>
      <c r="AD10" s="550"/>
      <c r="AE10" s="550"/>
      <c r="AF10" s="550"/>
      <c r="AG10" s="550"/>
      <c r="AH10" s="550"/>
      <c r="AI10" s="550"/>
    </row>
    <row r="12" spans="1:35" ht="52.15" customHeight="1">
      <c r="B12" s="501" t="s">
        <v>19</v>
      </c>
      <c r="C12" s="501"/>
      <c r="D12" s="501"/>
      <c r="E12" s="501"/>
      <c r="F12" s="501"/>
      <c r="G12" s="501"/>
      <c r="H12" s="501"/>
      <c r="I12" s="501"/>
      <c r="J12" s="501"/>
      <c r="K12" s="501"/>
      <c r="L12" s="501"/>
      <c r="M12" s="501"/>
      <c r="N12" s="501"/>
      <c r="W12" s="501" t="s">
        <v>19</v>
      </c>
      <c r="X12" s="501"/>
      <c r="Y12" s="501"/>
      <c r="Z12" s="501"/>
      <c r="AA12" s="501"/>
      <c r="AB12" s="501"/>
      <c r="AC12" s="501"/>
      <c r="AD12" s="501"/>
      <c r="AE12" s="501"/>
      <c r="AF12" s="501"/>
      <c r="AG12" s="501"/>
      <c r="AH12" s="501"/>
      <c r="AI12" s="501"/>
    </row>
    <row r="13" spans="1:35" ht="16.5" thickBot="1">
      <c r="P13" s="482" t="s">
        <v>69</v>
      </c>
      <c r="Q13" s="482"/>
      <c r="R13" s="482"/>
      <c r="S13" s="482" t="s">
        <v>70</v>
      </c>
      <c r="T13" s="482"/>
      <c r="U13" s="482"/>
    </row>
    <row r="14" spans="1:35" ht="40.15" customHeight="1">
      <c r="B14" s="555" t="s">
        <v>0</v>
      </c>
      <c r="C14" s="544" t="s">
        <v>79</v>
      </c>
      <c r="D14" s="544" t="s">
        <v>80</v>
      </c>
      <c r="E14" s="544" t="s">
        <v>81</v>
      </c>
      <c r="F14" s="544" t="s">
        <v>82</v>
      </c>
      <c r="G14" s="544" t="s">
        <v>20</v>
      </c>
      <c r="H14" s="544" t="s">
        <v>21</v>
      </c>
      <c r="I14" s="544" t="s">
        <v>83</v>
      </c>
      <c r="J14" s="544" t="s">
        <v>22</v>
      </c>
      <c r="K14" s="544" t="s">
        <v>84</v>
      </c>
      <c r="L14" s="551" t="s">
        <v>85</v>
      </c>
      <c r="M14" s="552"/>
      <c r="N14" s="553" t="s">
        <v>9</v>
      </c>
      <c r="P14" s="510" t="s">
        <v>104</v>
      </c>
      <c r="Q14" s="510"/>
      <c r="R14" s="510"/>
      <c r="S14" s="483" t="s">
        <v>97</v>
      </c>
      <c r="T14" s="483"/>
      <c r="U14" s="483"/>
      <c r="W14" s="488" t="s">
        <v>0</v>
      </c>
      <c r="X14" s="478" t="s">
        <v>79</v>
      </c>
      <c r="Y14" s="478" t="s">
        <v>80</v>
      </c>
      <c r="Z14" s="478" t="s">
        <v>81</v>
      </c>
      <c r="AA14" s="478" t="s">
        <v>82</v>
      </c>
      <c r="AB14" s="544" t="s">
        <v>20</v>
      </c>
      <c r="AC14" s="544" t="s">
        <v>21</v>
      </c>
      <c r="AD14" s="544" t="s">
        <v>83</v>
      </c>
      <c r="AE14" s="544" t="s">
        <v>22</v>
      </c>
      <c r="AF14" s="544" t="s">
        <v>84</v>
      </c>
      <c r="AG14" s="478" t="s">
        <v>85</v>
      </c>
      <c r="AH14" s="478"/>
      <c r="AI14" s="480" t="s">
        <v>9</v>
      </c>
    </row>
    <row r="15" spans="1:35" ht="40.15" customHeight="1" thickBot="1">
      <c r="B15" s="556"/>
      <c r="C15" s="545"/>
      <c r="D15" s="545"/>
      <c r="E15" s="545"/>
      <c r="F15" s="545"/>
      <c r="G15" s="545"/>
      <c r="H15" s="545"/>
      <c r="I15" s="545"/>
      <c r="J15" s="545"/>
      <c r="K15" s="545"/>
      <c r="L15" s="302" t="s">
        <v>5</v>
      </c>
      <c r="M15" s="302" t="s">
        <v>6</v>
      </c>
      <c r="N15" s="592"/>
      <c r="P15" s="510" t="s">
        <v>86</v>
      </c>
      <c r="Q15" s="510"/>
      <c r="R15" s="510"/>
      <c r="S15" s="483"/>
      <c r="T15" s="483"/>
      <c r="U15" s="483"/>
      <c r="W15" s="489"/>
      <c r="X15" s="479"/>
      <c r="Y15" s="479"/>
      <c r="Z15" s="479"/>
      <c r="AA15" s="479"/>
      <c r="AB15" s="545"/>
      <c r="AC15" s="545"/>
      <c r="AD15" s="545"/>
      <c r="AE15" s="545"/>
      <c r="AF15" s="545"/>
      <c r="AG15" s="302" t="s">
        <v>5</v>
      </c>
      <c r="AH15" s="302" t="s">
        <v>6</v>
      </c>
      <c r="AI15" s="481"/>
    </row>
    <row r="16" spans="1:35" ht="69" customHeight="1">
      <c r="B16" s="538">
        <v>1</v>
      </c>
      <c r="C16" s="702" t="s">
        <v>630</v>
      </c>
      <c r="D16" s="702" t="s">
        <v>631</v>
      </c>
      <c r="E16" s="702" t="s">
        <v>632</v>
      </c>
      <c r="F16" s="539" t="s">
        <v>633</v>
      </c>
      <c r="G16" s="703">
        <v>40998</v>
      </c>
      <c r="H16" s="703">
        <v>41274</v>
      </c>
      <c r="I16" s="539" t="s">
        <v>288</v>
      </c>
      <c r="J16" s="699">
        <v>11424141000</v>
      </c>
      <c r="K16" s="353" t="s">
        <v>634</v>
      </c>
      <c r="L16" s="539"/>
      <c r="M16" s="539" t="s">
        <v>635</v>
      </c>
      <c r="N16" s="700"/>
      <c r="P16" s="510" t="s">
        <v>87</v>
      </c>
      <c r="Q16" s="510"/>
      <c r="R16" s="510"/>
      <c r="S16" s="483"/>
      <c r="T16" s="483"/>
      <c r="U16" s="483"/>
      <c r="W16" s="535">
        <v>1</v>
      </c>
      <c r="X16" s="529" t="s">
        <v>93</v>
      </c>
      <c r="Y16" s="529" t="s">
        <v>94</v>
      </c>
      <c r="Z16" s="529" t="s">
        <v>95</v>
      </c>
      <c r="AA16" s="529" t="s">
        <v>96</v>
      </c>
      <c r="AB16" s="529" t="s">
        <v>98</v>
      </c>
      <c r="AC16" s="529" t="s">
        <v>99</v>
      </c>
      <c r="AD16" s="529" t="s">
        <v>100</v>
      </c>
      <c r="AE16" s="529" t="s">
        <v>101</v>
      </c>
      <c r="AF16" s="94" t="s">
        <v>102</v>
      </c>
      <c r="AG16" s="529"/>
      <c r="AH16" s="529" t="s">
        <v>44</v>
      </c>
      <c r="AI16" s="526" t="s">
        <v>103</v>
      </c>
    </row>
    <row r="17" spans="1:35" ht="49.5" customHeight="1">
      <c r="B17" s="521"/>
      <c r="C17" s="691"/>
      <c r="D17" s="691"/>
      <c r="E17" s="691"/>
      <c r="F17" s="540"/>
      <c r="G17" s="540"/>
      <c r="H17" s="540"/>
      <c r="I17" s="540"/>
      <c r="J17" s="688"/>
      <c r="K17" s="354" t="s">
        <v>636</v>
      </c>
      <c r="L17" s="540"/>
      <c r="M17" s="540"/>
      <c r="N17" s="693"/>
      <c r="P17" s="313"/>
      <c r="Q17" s="313"/>
      <c r="R17" s="313"/>
      <c r="S17" s="483"/>
      <c r="T17" s="483"/>
      <c r="U17" s="483"/>
      <c r="W17" s="536"/>
      <c r="X17" s="530"/>
      <c r="Y17" s="530"/>
      <c r="Z17" s="530"/>
      <c r="AA17" s="530"/>
      <c r="AB17" s="530"/>
      <c r="AC17" s="530"/>
      <c r="AD17" s="530"/>
      <c r="AE17" s="530"/>
      <c r="AF17" s="306"/>
      <c r="AG17" s="530"/>
      <c r="AH17" s="530"/>
      <c r="AI17" s="527"/>
    </row>
    <row r="18" spans="1:35" ht="37.9" customHeight="1">
      <c r="B18" s="521"/>
      <c r="C18" s="691"/>
      <c r="D18" s="691"/>
      <c r="E18" s="691"/>
      <c r="F18" s="540"/>
      <c r="G18" s="540"/>
      <c r="H18" s="540"/>
      <c r="I18" s="540"/>
      <c r="J18" s="688"/>
      <c r="K18" s="355" t="s">
        <v>637</v>
      </c>
      <c r="L18" s="540"/>
      <c r="M18" s="540"/>
      <c r="N18" s="693"/>
      <c r="P18" s="313"/>
      <c r="Q18" s="313"/>
      <c r="R18" s="313"/>
      <c r="S18" s="483"/>
      <c r="T18" s="483"/>
      <c r="U18" s="483"/>
      <c r="W18" s="536"/>
      <c r="X18" s="530"/>
      <c r="Y18" s="530"/>
      <c r="Z18" s="530"/>
      <c r="AA18" s="530"/>
      <c r="AB18" s="530"/>
      <c r="AC18" s="530"/>
      <c r="AD18" s="530"/>
      <c r="AE18" s="530"/>
      <c r="AF18" s="306"/>
      <c r="AG18" s="530"/>
      <c r="AH18" s="530"/>
      <c r="AI18" s="527"/>
    </row>
    <row r="19" spans="1:35" ht="52.5" customHeight="1">
      <c r="B19" s="497"/>
      <c r="C19" s="697"/>
      <c r="D19" s="697"/>
      <c r="E19" s="697"/>
      <c r="F19" s="541"/>
      <c r="G19" s="541"/>
      <c r="H19" s="541"/>
      <c r="I19" s="541"/>
      <c r="J19" s="689"/>
      <c r="K19" s="354" t="s">
        <v>638</v>
      </c>
      <c r="L19" s="541"/>
      <c r="M19" s="541"/>
      <c r="N19" s="701"/>
      <c r="P19" s="510" t="s">
        <v>327</v>
      </c>
      <c r="Q19" s="510"/>
      <c r="R19" s="510"/>
      <c r="S19" s="483"/>
      <c r="T19" s="483"/>
      <c r="U19" s="483"/>
      <c r="W19" s="537"/>
      <c r="X19" s="491"/>
      <c r="Y19" s="491"/>
      <c r="Z19" s="491"/>
      <c r="AA19" s="491"/>
      <c r="AB19" s="491"/>
      <c r="AC19" s="491"/>
      <c r="AD19" s="491"/>
      <c r="AE19" s="491"/>
      <c r="AF19" s="76" t="s">
        <v>328</v>
      </c>
      <c r="AG19" s="491"/>
      <c r="AH19" s="491"/>
      <c r="AI19" s="528"/>
    </row>
    <row r="20" spans="1:35" ht="37.9" customHeight="1">
      <c r="B20" s="513">
        <v>2</v>
      </c>
      <c r="C20" s="690" t="s">
        <v>639</v>
      </c>
      <c r="D20" s="690" t="s">
        <v>640</v>
      </c>
      <c r="E20" s="690" t="s">
        <v>641</v>
      </c>
      <c r="F20" s="686" t="s">
        <v>642</v>
      </c>
      <c r="G20" s="698">
        <v>40983</v>
      </c>
      <c r="H20" s="698">
        <v>41274</v>
      </c>
      <c r="I20" s="686" t="s">
        <v>643</v>
      </c>
      <c r="J20" s="687">
        <v>35000000</v>
      </c>
      <c r="K20" s="356" t="s">
        <v>644</v>
      </c>
      <c r="L20" s="326"/>
      <c r="M20" s="686" t="s">
        <v>44</v>
      </c>
      <c r="N20" s="357"/>
      <c r="P20" s="313"/>
      <c r="Q20" s="313"/>
      <c r="R20" s="313"/>
      <c r="S20" s="483"/>
      <c r="T20" s="483"/>
      <c r="U20" s="483"/>
      <c r="W20" s="325"/>
      <c r="X20" s="319"/>
      <c r="Y20" s="319"/>
      <c r="Z20" s="319"/>
      <c r="AA20" s="319"/>
      <c r="AB20" s="319"/>
      <c r="AC20" s="319"/>
      <c r="AD20" s="319"/>
      <c r="AE20" s="319"/>
      <c r="AF20" s="76"/>
      <c r="AG20" s="319"/>
      <c r="AH20" s="319"/>
      <c r="AI20" s="320"/>
    </row>
    <row r="21" spans="1:35" ht="60.75" customHeight="1">
      <c r="B21" s="497"/>
      <c r="C21" s="697"/>
      <c r="D21" s="697"/>
      <c r="E21" s="697"/>
      <c r="F21" s="541"/>
      <c r="G21" s="541"/>
      <c r="H21" s="541"/>
      <c r="I21" s="541"/>
      <c r="J21" s="689"/>
      <c r="K21" s="356" t="s">
        <v>645</v>
      </c>
      <c r="L21" s="326"/>
      <c r="M21" s="541"/>
      <c r="N21" s="357"/>
      <c r="P21" s="313"/>
      <c r="Q21" s="313"/>
      <c r="R21" s="313"/>
      <c r="S21" s="483"/>
      <c r="T21" s="483"/>
      <c r="U21" s="483"/>
      <c r="W21" s="325"/>
      <c r="X21" s="319"/>
      <c r="Y21" s="319"/>
      <c r="Z21" s="319"/>
      <c r="AA21" s="319"/>
      <c r="AB21" s="319"/>
      <c r="AC21" s="319"/>
      <c r="AD21" s="319"/>
      <c r="AE21" s="319"/>
      <c r="AF21" s="76"/>
      <c r="AG21" s="319"/>
      <c r="AH21" s="319"/>
      <c r="AI21" s="320"/>
    </row>
    <row r="22" spans="1:35" ht="37.9" customHeight="1">
      <c r="A22" s="358"/>
      <c r="B22" s="694">
        <v>3</v>
      </c>
      <c r="C22" s="696" t="s">
        <v>646</v>
      </c>
      <c r="D22" s="696" t="s">
        <v>647</v>
      </c>
      <c r="E22" s="690" t="s">
        <v>648</v>
      </c>
      <c r="F22" s="686" t="s">
        <v>642</v>
      </c>
      <c r="G22" s="698">
        <v>42090</v>
      </c>
      <c r="H22" s="698">
        <v>41274</v>
      </c>
      <c r="I22" s="686" t="s">
        <v>643</v>
      </c>
      <c r="J22" s="687">
        <v>4278935000</v>
      </c>
      <c r="K22" s="690" t="s">
        <v>649</v>
      </c>
      <c r="L22" s="686"/>
      <c r="M22" s="686" t="s">
        <v>44</v>
      </c>
      <c r="N22" s="692"/>
      <c r="P22" s="510" t="s">
        <v>88</v>
      </c>
      <c r="Q22" s="510"/>
      <c r="R22" s="510"/>
      <c r="S22" s="483"/>
      <c r="T22" s="483"/>
      <c r="U22" s="483"/>
      <c r="W22" s="513">
        <v>2</v>
      </c>
      <c r="X22" s="511"/>
      <c r="Y22" s="511"/>
      <c r="Z22" s="511"/>
      <c r="AA22" s="511"/>
      <c r="AB22" s="511"/>
      <c r="AC22" s="511"/>
      <c r="AD22" s="511"/>
      <c r="AE22" s="511"/>
      <c r="AF22" s="304"/>
      <c r="AG22" s="511"/>
      <c r="AH22" s="511"/>
      <c r="AI22" s="508"/>
    </row>
    <row r="23" spans="1:35" ht="67.5" customHeight="1">
      <c r="A23" s="358"/>
      <c r="B23" s="694"/>
      <c r="C23" s="696"/>
      <c r="D23" s="696"/>
      <c r="E23" s="691"/>
      <c r="F23" s="540"/>
      <c r="G23" s="540"/>
      <c r="H23" s="540"/>
      <c r="I23" s="540"/>
      <c r="J23" s="688"/>
      <c r="K23" s="691"/>
      <c r="L23" s="540"/>
      <c r="M23" s="540"/>
      <c r="N23" s="693"/>
      <c r="P23" s="510" t="s">
        <v>89</v>
      </c>
      <c r="Q23" s="510"/>
      <c r="R23" s="510"/>
      <c r="S23" s="483"/>
      <c r="T23" s="483"/>
      <c r="U23" s="483"/>
      <c r="W23" s="497"/>
      <c r="X23" s="498"/>
      <c r="Y23" s="498"/>
      <c r="Z23" s="498"/>
      <c r="AA23" s="498"/>
      <c r="AB23" s="498"/>
      <c r="AC23" s="498"/>
      <c r="AD23" s="498"/>
      <c r="AE23" s="498"/>
      <c r="AF23" s="304"/>
      <c r="AG23" s="498"/>
      <c r="AH23" s="498"/>
      <c r="AI23" s="525"/>
    </row>
    <row r="24" spans="1:35" ht="67.5" customHeight="1">
      <c r="A24" s="358"/>
      <c r="B24" s="695"/>
      <c r="C24" s="696"/>
      <c r="D24" s="696"/>
      <c r="E24" s="697"/>
      <c r="F24" s="541"/>
      <c r="G24" s="541"/>
      <c r="H24" s="541"/>
      <c r="I24" s="541"/>
      <c r="J24" s="689"/>
      <c r="K24" s="354" t="s">
        <v>650</v>
      </c>
      <c r="L24" s="355"/>
      <c r="M24" s="355" t="s">
        <v>44</v>
      </c>
      <c r="N24" s="359"/>
      <c r="P24" s="510"/>
      <c r="Q24" s="510"/>
      <c r="R24" s="510"/>
      <c r="S24" s="483"/>
      <c r="T24" s="483"/>
      <c r="U24" s="483"/>
      <c r="W24" s="317"/>
      <c r="X24" s="322"/>
      <c r="Y24" s="322"/>
      <c r="Z24" s="322"/>
      <c r="AA24" s="322"/>
      <c r="AB24" s="322"/>
      <c r="AC24" s="322"/>
      <c r="AD24" s="322"/>
      <c r="AE24" s="322"/>
      <c r="AF24" s="304"/>
      <c r="AG24" s="322"/>
      <c r="AH24" s="322"/>
      <c r="AI24" s="324"/>
    </row>
    <row r="25" spans="1:35" ht="131.25" customHeight="1">
      <c r="B25" s="309">
        <v>4</v>
      </c>
      <c r="C25" s="354" t="s">
        <v>651</v>
      </c>
      <c r="D25" s="360" t="s">
        <v>652</v>
      </c>
      <c r="E25" s="354" t="s">
        <v>653</v>
      </c>
      <c r="F25" s="355" t="s">
        <v>633</v>
      </c>
      <c r="G25" s="361">
        <v>40969</v>
      </c>
      <c r="H25" s="361">
        <v>41274</v>
      </c>
      <c r="I25" s="355" t="s">
        <v>288</v>
      </c>
      <c r="J25" s="362">
        <v>30000000</v>
      </c>
      <c r="K25" s="354" t="s">
        <v>654</v>
      </c>
      <c r="L25" s="355"/>
      <c r="M25" s="355" t="s">
        <v>44</v>
      </c>
      <c r="N25" s="359"/>
      <c r="P25" s="510"/>
      <c r="Q25" s="510"/>
      <c r="R25" s="510"/>
      <c r="S25" s="483"/>
      <c r="T25" s="483"/>
      <c r="U25" s="483"/>
      <c r="W25" s="317"/>
      <c r="X25" s="322"/>
      <c r="Y25" s="322"/>
      <c r="Z25" s="322"/>
      <c r="AA25" s="322"/>
      <c r="AB25" s="322"/>
      <c r="AC25" s="322"/>
      <c r="AD25" s="322"/>
      <c r="AE25" s="322"/>
      <c r="AF25" s="304"/>
      <c r="AG25" s="322"/>
      <c r="AH25" s="322"/>
      <c r="AI25" s="324"/>
    </row>
    <row r="26" spans="1:35" ht="105" customHeight="1" thickBot="1">
      <c r="B26" s="363">
        <v>5</v>
      </c>
      <c r="C26" s="354" t="s">
        <v>655</v>
      </c>
      <c r="D26" s="354" t="s">
        <v>656</v>
      </c>
      <c r="E26" s="354" t="s">
        <v>657</v>
      </c>
      <c r="F26" s="355" t="s">
        <v>633</v>
      </c>
      <c r="G26" s="361">
        <v>40995</v>
      </c>
      <c r="H26" s="361">
        <v>41274</v>
      </c>
      <c r="I26" s="355" t="s">
        <v>288</v>
      </c>
      <c r="J26" s="362">
        <v>624633000</v>
      </c>
      <c r="K26" s="354" t="s">
        <v>658</v>
      </c>
      <c r="L26" s="355"/>
      <c r="M26" s="355" t="s">
        <v>44</v>
      </c>
      <c r="N26" s="364"/>
      <c r="P26" s="510"/>
      <c r="Q26" s="510"/>
      <c r="R26" s="510"/>
      <c r="S26" s="483"/>
      <c r="T26" s="483"/>
      <c r="U26" s="483"/>
      <c r="W26" s="317"/>
      <c r="X26" s="322"/>
      <c r="Y26" s="322"/>
      <c r="Z26" s="322"/>
      <c r="AA26" s="322"/>
      <c r="AB26" s="322"/>
      <c r="AC26" s="322"/>
      <c r="AD26" s="322"/>
      <c r="AE26" s="322"/>
      <c r="AF26" s="304"/>
      <c r="AG26" s="322"/>
      <c r="AH26" s="322"/>
      <c r="AI26" s="324"/>
    </row>
    <row r="27" spans="1:35" ht="48" customHeight="1">
      <c r="B27" s="682">
        <v>1</v>
      </c>
      <c r="C27" s="684" t="s">
        <v>630</v>
      </c>
      <c r="D27" s="684" t="s">
        <v>631</v>
      </c>
      <c r="E27" s="684" t="s">
        <v>632</v>
      </c>
      <c r="F27" s="679" t="s">
        <v>633</v>
      </c>
      <c r="G27" s="685">
        <v>41331</v>
      </c>
      <c r="H27" s="685">
        <v>41639</v>
      </c>
      <c r="I27" s="679" t="s">
        <v>288</v>
      </c>
      <c r="J27" s="678">
        <f>30597509598+478205800</f>
        <v>31075715398</v>
      </c>
      <c r="K27" s="365" t="s">
        <v>634</v>
      </c>
      <c r="L27" s="679"/>
      <c r="M27" s="679" t="s">
        <v>635</v>
      </c>
      <c r="N27" s="366"/>
      <c r="P27" s="313"/>
      <c r="Q27" s="313"/>
      <c r="R27" s="313"/>
      <c r="S27" s="303"/>
      <c r="T27" s="303"/>
      <c r="U27" s="303"/>
      <c r="W27" s="336"/>
      <c r="X27" s="336"/>
      <c r="Y27" s="336"/>
      <c r="Z27" s="336"/>
      <c r="AA27" s="336"/>
      <c r="AB27" s="336"/>
      <c r="AC27" s="336"/>
      <c r="AD27" s="336"/>
      <c r="AE27" s="336"/>
      <c r="AF27" s="336"/>
      <c r="AG27" s="336"/>
      <c r="AH27" s="336"/>
      <c r="AI27" s="336"/>
    </row>
    <row r="28" spans="1:35" ht="70.5" customHeight="1">
      <c r="B28" s="683"/>
      <c r="C28" s="670"/>
      <c r="D28" s="670"/>
      <c r="E28" s="670"/>
      <c r="F28" s="672"/>
      <c r="G28" s="672"/>
      <c r="H28" s="672"/>
      <c r="I28" s="672"/>
      <c r="J28" s="677"/>
      <c r="K28" s="367" t="s">
        <v>636</v>
      </c>
      <c r="L28" s="672"/>
      <c r="M28" s="672"/>
      <c r="N28" s="359"/>
      <c r="P28" s="313"/>
      <c r="Q28" s="313"/>
      <c r="R28" s="313"/>
      <c r="S28" s="303"/>
      <c r="T28" s="303"/>
      <c r="U28" s="303"/>
      <c r="W28" s="336"/>
      <c r="X28" s="336"/>
      <c r="Y28" s="336"/>
      <c r="Z28" s="336"/>
      <c r="AA28" s="336"/>
      <c r="AB28" s="336"/>
      <c r="AC28" s="336"/>
      <c r="AD28" s="336"/>
      <c r="AE28" s="336"/>
      <c r="AF28" s="336"/>
      <c r="AG28" s="336"/>
      <c r="AH28" s="336"/>
      <c r="AI28" s="336"/>
    </row>
    <row r="29" spans="1:35" ht="40.5" customHeight="1">
      <c r="B29" s="683"/>
      <c r="C29" s="670"/>
      <c r="D29" s="670"/>
      <c r="E29" s="670"/>
      <c r="F29" s="672"/>
      <c r="G29" s="672"/>
      <c r="H29" s="672"/>
      <c r="I29" s="672"/>
      <c r="J29" s="677"/>
      <c r="K29" s="368" t="s">
        <v>637</v>
      </c>
      <c r="L29" s="672"/>
      <c r="M29" s="672"/>
      <c r="N29" s="359"/>
      <c r="P29" s="313"/>
      <c r="Q29" s="313"/>
      <c r="R29" s="313"/>
      <c r="S29" s="303"/>
      <c r="T29" s="303"/>
      <c r="U29" s="303"/>
      <c r="W29" s="336"/>
      <c r="X29" s="336"/>
      <c r="Y29" s="336"/>
      <c r="Z29" s="336"/>
      <c r="AA29" s="336"/>
      <c r="AB29" s="336"/>
      <c r="AC29" s="336"/>
      <c r="AD29" s="336"/>
      <c r="AE29" s="336"/>
      <c r="AF29" s="336"/>
      <c r="AG29" s="336"/>
      <c r="AH29" s="336"/>
      <c r="AI29" s="336"/>
    </row>
    <row r="30" spans="1:35" ht="48" customHeight="1">
      <c r="B30" s="681"/>
      <c r="C30" s="671"/>
      <c r="D30" s="671"/>
      <c r="E30" s="671"/>
      <c r="F30" s="643"/>
      <c r="G30" s="643"/>
      <c r="H30" s="643"/>
      <c r="I30" s="643"/>
      <c r="J30" s="666"/>
      <c r="K30" s="367" t="s">
        <v>638</v>
      </c>
      <c r="L30" s="643"/>
      <c r="M30" s="643"/>
      <c r="N30" s="359"/>
      <c r="P30" s="313"/>
      <c r="Q30" s="313"/>
      <c r="R30" s="313"/>
      <c r="S30" s="303"/>
      <c r="T30" s="303"/>
      <c r="U30" s="303"/>
      <c r="W30" s="336"/>
      <c r="X30" s="336"/>
      <c r="Y30" s="336"/>
      <c r="Z30" s="336"/>
      <c r="AA30" s="336"/>
      <c r="AB30" s="336"/>
      <c r="AC30" s="336"/>
      <c r="AD30" s="336"/>
      <c r="AE30" s="336"/>
      <c r="AF30" s="336"/>
      <c r="AG30" s="336"/>
      <c r="AH30" s="336"/>
      <c r="AI30" s="336"/>
    </row>
    <row r="31" spans="1:35" ht="42.75" customHeight="1">
      <c r="B31" s="680">
        <v>2</v>
      </c>
      <c r="C31" s="669" t="s">
        <v>639</v>
      </c>
      <c r="D31" s="669" t="s">
        <v>640</v>
      </c>
      <c r="E31" s="669" t="s">
        <v>641</v>
      </c>
      <c r="F31" s="642" t="s">
        <v>642</v>
      </c>
      <c r="G31" s="673">
        <v>41331</v>
      </c>
      <c r="H31" s="673">
        <v>41639</v>
      </c>
      <c r="I31" s="642" t="s">
        <v>643</v>
      </c>
      <c r="J31" s="665" t="s">
        <v>659</v>
      </c>
      <c r="K31" s="369" t="s">
        <v>644</v>
      </c>
      <c r="L31" s="328"/>
      <c r="M31" s="642" t="s">
        <v>44</v>
      </c>
      <c r="N31" s="359"/>
      <c r="P31" s="313"/>
      <c r="Q31" s="313"/>
      <c r="R31" s="313"/>
      <c r="S31" s="303"/>
      <c r="T31" s="303"/>
      <c r="U31" s="303"/>
      <c r="W31" s="336"/>
      <c r="X31" s="336"/>
      <c r="Y31" s="336"/>
      <c r="Z31" s="336"/>
      <c r="AA31" s="336"/>
      <c r="AB31" s="336"/>
      <c r="AC31" s="336"/>
      <c r="AD31" s="336"/>
      <c r="AE31" s="336"/>
      <c r="AF31" s="336"/>
      <c r="AG31" s="336"/>
      <c r="AH31" s="336"/>
      <c r="AI31" s="336"/>
    </row>
    <row r="32" spans="1:35" ht="54.75" customHeight="1">
      <c r="B32" s="681"/>
      <c r="C32" s="671"/>
      <c r="D32" s="671"/>
      <c r="E32" s="671"/>
      <c r="F32" s="643"/>
      <c r="G32" s="643"/>
      <c r="H32" s="643"/>
      <c r="I32" s="643"/>
      <c r="J32" s="666"/>
      <c r="K32" s="369" t="s">
        <v>645</v>
      </c>
      <c r="L32" s="328"/>
      <c r="M32" s="643"/>
      <c r="N32" s="359"/>
      <c r="P32" s="313"/>
      <c r="Q32" s="313"/>
      <c r="R32" s="313"/>
      <c r="S32" s="303"/>
      <c r="T32" s="303"/>
      <c r="U32" s="303"/>
      <c r="W32" s="336"/>
      <c r="X32" s="336"/>
      <c r="Y32" s="336"/>
      <c r="Z32" s="336"/>
      <c r="AA32" s="336"/>
      <c r="AB32" s="336"/>
      <c r="AC32" s="336"/>
      <c r="AD32" s="336"/>
      <c r="AE32" s="336"/>
      <c r="AF32" s="336"/>
      <c r="AG32" s="336"/>
      <c r="AH32" s="336"/>
      <c r="AI32" s="336"/>
    </row>
    <row r="33" spans="1:35" ht="15.75" customHeight="1">
      <c r="A33" s="358"/>
      <c r="B33" s="667">
        <v>3</v>
      </c>
      <c r="C33" s="668" t="s">
        <v>646</v>
      </c>
      <c r="D33" s="668" t="s">
        <v>647</v>
      </c>
      <c r="E33" s="669" t="s">
        <v>648</v>
      </c>
      <c r="F33" s="642" t="s">
        <v>642</v>
      </c>
      <c r="G33" s="673">
        <v>41331</v>
      </c>
      <c r="H33" s="673">
        <v>41639</v>
      </c>
      <c r="I33" s="642" t="s">
        <v>643</v>
      </c>
      <c r="J33" s="665">
        <v>10130188010</v>
      </c>
      <c r="K33" s="669" t="s">
        <v>649</v>
      </c>
      <c r="L33" s="642"/>
      <c r="M33" s="642" t="s">
        <v>44</v>
      </c>
      <c r="N33" s="359"/>
      <c r="P33" s="313"/>
      <c r="Q33" s="313"/>
      <c r="R33" s="313"/>
      <c r="S33" s="303"/>
      <c r="T33" s="303"/>
      <c r="U33" s="303"/>
      <c r="W33" s="336"/>
      <c r="X33" s="336"/>
      <c r="Y33" s="336"/>
      <c r="Z33" s="336"/>
      <c r="AA33" s="336"/>
      <c r="AB33" s="336"/>
      <c r="AC33" s="336"/>
      <c r="AD33" s="336"/>
      <c r="AE33" s="336"/>
      <c r="AF33" s="336"/>
      <c r="AG33" s="336"/>
      <c r="AH33" s="336"/>
      <c r="AI33" s="336"/>
    </row>
    <row r="34" spans="1:35" ht="56.25" customHeight="1">
      <c r="A34" s="358"/>
      <c r="B34" s="667"/>
      <c r="C34" s="668"/>
      <c r="D34" s="668"/>
      <c r="E34" s="670"/>
      <c r="F34" s="672"/>
      <c r="G34" s="672"/>
      <c r="H34" s="672"/>
      <c r="I34" s="672"/>
      <c r="J34" s="677"/>
      <c r="K34" s="671"/>
      <c r="L34" s="643"/>
      <c r="M34" s="643"/>
      <c r="N34" s="359"/>
      <c r="P34" s="313"/>
      <c r="Q34" s="313"/>
      <c r="R34" s="313"/>
      <c r="S34" s="303"/>
      <c r="T34" s="303"/>
      <c r="U34" s="303"/>
      <c r="W34" s="336"/>
      <c r="X34" s="336"/>
      <c r="Y34" s="336"/>
      <c r="Z34" s="336"/>
      <c r="AA34" s="336"/>
      <c r="AB34" s="336"/>
      <c r="AC34" s="336"/>
      <c r="AD34" s="336"/>
      <c r="AE34" s="336"/>
      <c r="AF34" s="336"/>
      <c r="AG34" s="336"/>
      <c r="AH34" s="336"/>
      <c r="AI34" s="336"/>
    </row>
    <row r="35" spans="1:35" ht="24">
      <c r="A35" s="358"/>
      <c r="B35" s="667"/>
      <c r="C35" s="668"/>
      <c r="D35" s="668"/>
      <c r="E35" s="671"/>
      <c r="F35" s="643"/>
      <c r="G35" s="643"/>
      <c r="H35" s="643"/>
      <c r="I35" s="643"/>
      <c r="J35" s="666"/>
      <c r="K35" s="367" t="s">
        <v>650</v>
      </c>
      <c r="L35" s="368"/>
      <c r="M35" s="368" t="s">
        <v>44</v>
      </c>
      <c r="N35" s="359"/>
      <c r="P35" s="313"/>
      <c r="Q35" s="313"/>
      <c r="R35" s="313"/>
      <c r="S35" s="303"/>
      <c r="T35" s="303"/>
      <c r="U35" s="303"/>
      <c r="W35" s="336"/>
      <c r="X35" s="336"/>
      <c r="Y35" s="336"/>
      <c r="Z35" s="336"/>
      <c r="AA35" s="336"/>
      <c r="AB35" s="336"/>
      <c r="AC35" s="336"/>
      <c r="AD35" s="336"/>
      <c r="AE35" s="336"/>
      <c r="AF35" s="336"/>
      <c r="AG35" s="336"/>
      <c r="AH35" s="336"/>
      <c r="AI35" s="336"/>
    </row>
    <row r="36" spans="1:35" ht="125.25" customHeight="1">
      <c r="B36" s="370">
        <v>4</v>
      </c>
      <c r="C36" s="367" t="s">
        <v>651</v>
      </c>
      <c r="D36" s="371" t="s">
        <v>652</v>
      </c>
      <c r="E36" s="367" t="s">
        <v>653</v>
      </c>
      <c r="F36" s="368" t="s">
        <v>633</v>
      </c>
      <c r="G36" s="372">
        <v>41331</v>
      </c>
      <c r="H36" s="372">
        <v>41639</v>
      </c>
      <c r="I36" s="368" t="s">
        <v>288</v>
      </c>
      <c r="J36" s="373">
        <v>30000000</v>
      </c>
      <c r="K36" s="367" t="s">
        <v>654</v>
      </c>
      <c r="L36" s="368"/>
      <c r="M36" s="368" t="s">
        <v>44</v>
      </c>
      <c r="N36" s="359"/>
      <c r="P36" s="313"/>
      <c r="Q36" s="313"/>
      <c r="R36" s="313"/>
      <c r="S36" s="303"/>
      <c r="T36" s="303"/>
      <c r="U36" s="303"/>
      <c r="W36" s="336"/>
      <c r="X36" s="336"/>
      <c r="Y36" s="336"/>
      <c r="Z36" s="336"/>
      <c r="AA36" s="336"/>
      <c r="AB36" s="336"/>
      <c r="AC36" s="336"/>
      <c r="AD36" s="336"/>
      <c r="AE36" s="336"/>
      <c r="AF36" s="336"/>
      <c r="AG36" s="336"/>
      <c r="AH36" s="336"/>
      <c r="AI36" s="336"/>
    </row>
    <row r="37" spans="1:35" ht="105" customHeight="1" thickBot="1">
      <c r="B37" s="374">
        <v>5</v>
      </c>
      <c r="C37" s="367" t="s">
        <v>655</v>
      </c>
      <c r="D37" s="367" t="s">
        <v>656</v>
      </c>
      <c r="E37" s="367" t="s">
        <v>657</v>
      </c>
      <c r="F37" s="368" t="s">
        <v>633</v>
      </c>
      <c r="G37" s="372">
        <v>41352</v>
      </c>
      <c r="H37" s="372">
        <v>41639</v>
      </c>
      <c r="I37" s="368" t="s">
        <v>288</v>
      </c>
      <c r="J37" s="373">
        <v>1000000000</v>
      </c>
      <c r="K37" s="367" t="s">
        <v>658</v>
      </c>
      <c r="L37" s="368"/>
      <c r="M37" s="368" t="s">
        <v>44</v>
      </c>
      <c r="N37" s="364"/>
      <c r="P37" s="313"/>
      <c r="Q37" s="313"/>
      <c r="R37" s="313"/>
      <c r="S37" s="303"/>
      <c r="T37" s="303"/>
      <c r="U37" s="303"/>
      <c r="W37" s="336"/>
      <c r="X37" s="336"/>
      <c r="Y37" s="336"/>
      <c r="Z37" s="336"/>
      <c r="AA37" s="336"/>
      <c r="AB37" s="336"/>
      <c r="AC37" s="336"/>
      <c r="AD37" s="336"/>
      <c r="AE37" s="336"/>
      <c r="AF37" s="336"/>
      <c r="AG37" s="336"/>
      <c r="AH37" s="336"/>
      <c r="AI37" s="336"/>
    </row>
    <row r="38" spans="1:35" ht="66.75" customHeight="1">
      <c r="B38" s="661">
        <v>1</v>
      </c>
      <c r="C38" s="663" t="s">
        <v>630</v>
      </c>
      <c r="D38" s="663" t="s">
        <v>631</v>
      </c>
      <c r="E38" s="663" t="s">
        <v>632</v>
      </c>
      <c r="F38" s="664" t="s">
        <v>633</v>
      </c>
      <c r="G38" s="674">
        <v>41687</v>
      </c>
      <c r="H38" s="674">
        <v>42004</v>
      </c>
      <c r="I38" s="664" t="s">
        <v>288</v>
      </c>
      <c r="J38" s="675">
        <v>36122360038</v>
      </c>
      <c r="K38" s="375" t="s">
        <v>634</v>
      </c>
      <c r="L38" s="664"/>
      <c r="M38" s="664" t="s">
        <v>635</v>
      </c>
      <c r="N38" s="376"/>
      <c r="P38" s="313"/>
      <c r="Q38" s="313"/>
      <c r="R38" s="313"/>
      <c r="S38" s="303"/>
      <c r="T38" s="303"/>
      <c r="U38" s="303"/>
      <c r="W38" s="336"/>
      <c r="X38" s="336"/>
      <c r="Y38" s="336"/>
      <c r="Z38" s="336"/>
      <c r="AA38" s="336"/>
      <c r="AB38" s="336"/>
      <c r="AC38" s="336"/>
      <c r="AD38" s="336"/>
      <c r="AE38" s="336"/>
      <c r="AF38" s="336"/>
      <c r="AG38" s="336"/>
      <c r="AH38" s="336"/>
      <c r="AI38" s="336"/>
    </row>
    <row r="39" spans="1:35" ht="65.25" customHeight="1">
      <c r="B39" s="662"/>
      <c r="C39" s="648"/>
      <c r="D39" s="648"/>
      <c r="E39" s="648"/>
      <c r="F39" s="651"/>
      <c r="G39" s="651"/>
      <c r="H39" s="651"/>
      <c r="I39" s="651"/>
      <c r="J39" s="657"/>
      <c r="K39" s="377" t="s">
        <v>636</v>
      </c>
      <c r="L39" s="651"/>
      <c r="M39" s="676"/>
      <c r="N39" s="359"/>
      <c r="P39" s="313"/>
      <c r="Q39" s="313"/>
      <c r="R39" s="313"/>
      <c r="S39" s="303"/>
      <c r="T39" s="303"/>
      <c r="U39" s="303"/>
      <c r="W39" s="336"/>
      <c r="X39" s="336"/>
      <c r="Y39" s="336"/>
      <c r="Z39" s="336"/>
      <c r="AA39" s="336"/>
      <c r="AB39" s="336"/>
      <c r="AC39" s="336"/>
      <c r="AD39" s="336"/>
      <c r="AE39" s="336"/>
      <c r="AF39" s="336"/>
      <c r="AG39" s="336"/>
      <c r="AH39" s="336"/>
      <c r="AI39" s="336"/>
    </row>
    <row r="40" spans="1:35" ht="42.75" customHeight="1">
      <c r="B40" s="662"/>
      <c r="C40" s="648"/>
      <c r="D40" s="648"/>
      <c r="E40" s="648"/>
      <c r="F40" s="651"/>
      <c r="G40" s="651"/>
      <c r="H40" s="651"/>
      <c r="I40" s="651"/>
      <c r="J40" s="657"/>
      <c r="K40" s="378" t="s">
        <v>637</v>
      </c>
      <c r="L40" s="651"/>
      <c r="M40" s="676"/>
      <c r="N40" s="359"/>
      <c r="P40" s="313"/>
      <c r="Q40" s="313"/>
      <c r="R40" s="313"/>
      <c r="S40" s="303"/>
      <c r="T40" s="303"/>
      <c r="U40" s="303"/>
      <c r="W40" s="336"/>
      <c r="X40" s="336"/>
      <c r="Y40" s="336"/>
      <c r="Z40" s="336"/>
      <c r="AA40" s="336"/>
      <c r="AB40" s="336"/>
      <c r="AC40" s="336"/>
      <c r="AD40" s="336"/>
      <c r="AE40" s="336"/>
      <c r="AF40" s="336"/>
      <c r="AG40" s="336"/>
      <c r="AH40" s="336"/>
      <c r="AI40" s="336"/>
    </row>
    <row r="41" spans="1:35" ht="60" customHeight="1">
      <c r="B41" s="655"/>
      <c r="C41" s="649"/>
      <c r="D41" s="649"/>
      <c r="E41" s="649"/>
      <c r="F41" s="652"/>
      <c r="G41" s="652"/>
      <c r="H41" s="652"/>
      <c r="I41" s="652"/>
      <c r="J41" s="658"/>
      <c r="K41" s="377" t="s">
        <v>638</v>
      </c>
      <c r="L41" s="652"/>
      <c r="M41" s="660"/>
      <c r="N41" s="359"/>
      <c r="P41" s="313"/>
      <c r="Q41" s="313"/>
      <c r="R41" s="313"/>
      <c r="S41" s="303"/>
      <c r="T41" s="303"/>
      <c r="U41" s="303"/>
      <c r="W41" s="336"/>
      <c r="X41" s="336"/>
      <c r="Y41" s="336"/>
      <c r="Z41" s="336"/>
      <c r="AA41" s="336"/>
      <c r="AB41" s="336"/>
      <c r="AC41" s="336"/>
      <c r="AD41" s="336"/>
      <c r="AE41" s="336"/>
      <c r="AF41" s="336"/>
      <c r="AG41" s="336"/>
      <c r="AH41" s="336"/>
      <c r="AI41" s="336"/>
    </row>
    <row r="42" spans="1:35" ht="32.25" customHeight="1">
      <c r="B42" s="654">
        <v>2</v>
      </c>
      <c r="C42" s="647" t="s">
        <v>639</v>
      </c>
      <c r="D42" s="647" t="s">
        <v>640</v>
      </c>
      <c r="E42" s="647" t="s">
        <v>641</v>
      </c>
      <c r="F42" s="650" t="s">
        <v>642</v>
      </c>
      <c r="G42" s="653">
        <v>41687</v>
      </c>
      <c r="H42" s="653">
        <v>42004</v>
      </c>
      <c r="I42" s="650" t="s">
        <v>643</v>
      </c>
      <c r="J42" s="656" t="s">
        <v>659</v>
      </c>
      <c r="K42" s="379" t="s">
        <v>644</v>
      </c>
      <c r="L42" s="380"/>
      <c r="M42" s="659" t="s">
        <v>44</v>
      </c>
      <c r="N42" s="359"/>
      <c r="P42" s="313"/>
      <c r="Q42" s="313"/>
      <c r="R42" s="313"/>
      <c r="S42" s="303"/>
      <c r="T42" s="303"/>
      <c r="U42" s="303"/>
      <c r="W42" s="336"/>
      <c r="X42" s="336"/>
      <c r="Y42" s="336"/>
      <c r="Z42" s="336"/>
      <c r="AA42" s="336"/>
      <c r="AB42" s="336"/>
      <c r="AC42" s="336"/>
      <c r="AD42" s="336"/>
      <c r="AE42" s="336"/>
      <c r="AF42" s="336"/>
      <c r="AG42" s="336"/>
      <c r="AH42" s="336"/>
      <c r="AI42" s="336"/>
    </row>
    <row r="43" spans="1:35" ht="49.5" customHeight="1">
      <c r="B43" s="655"/>
      <c r="C43" s="649"/>
      <c r="D43" s="649"/>
      <c r="E43" s="649"/>
      <c r="F43" s="652"/>
      <c r="G43" s="652"/>
      <c r="H43" s="652"/>
      <c r="I43" s="652"/>
      <c r="J43" s="658"/>
      <c r="K43" s="379" t="s">
        <v>645</v>
      </c>
      <c r="L43" s="380"/>
      <c r="M43" s="660"/>
      <c r="N43" s="359"/>
      <c r="P43" s="313"/>
      <c r="Q43" s="313"/>
      <c r="R43" s="313"/>
      <c r="S43" s="303"/>
      <c r="T43" s="303"/>
      <c r="U43" s="303"/>
      <c r="W43" s="336"/>
      <c r="X43" s="336"/>
      <c r="Y43" s="336"/>
      <c r="Z43" s="336"/>
      <c r="AA43" s="336"/>
      <c r="AB43" s="336"/>
      <c r="AC43" s="336"/>
      <c r="AD43" s="336"/>
      <c r="AE43" s="336"/>
      <c r="AF43" s="336"/>
      <c r="AG43" s="336"/>
      <c r="AH43" s="336"/>
      <c r="AI43" s="336"/>
    </row>
    <row r="44" spans="1:35" ht="46.5" customHeight="1">
      <c r="A44" s="358"/>
      <c r="B44" s="644">
        <v>3</v>
      </c>
      <c r="C44" s="646" t="s">
        <v>646</v>
      </c>
      <c r="D44" s="646" t="s">
        <v>647</v>
      </c>
      <c r="E44" s="647" t="s">
        <v>648</v>
      </c>
      <c r="F44" s="650" t="s">
        <v>642</v>
      </c>
      <c r="G44" s="653">
        <v>41662</v>
      </c>
      <c r="H44" s="653">
        <v>42004</v>
      </c>
      <c r="I44" s="650" t="s">
        <v>643</v>
      </c>
      <c r="J44" s="656">
        <v>12180000000</v>
      </c>
      <c r="K44" s="647" t="s">
        <v>649</v>
      </c>
      <c r="L44" s="650"/>
      <c r="M44" s="659" t="s">
        <v>44</v>
      </c>
      <c r="N44" s="359"/>
      <c r="P44" s="313"/>
      <c r="Q44" s="313"/>
      <c r="R44" s="313"/>
      <c r="S44" s="303"/>
      <c r="T44" s="303"/>
      <c r="U44" s="303"/>
      <c r="W44" s="336"/>
      <c r="X44" s="336"/>
      <c r="Y44" s="336"/>
      <c r="Z44" s="336"/>
      <c r="AA44" s="336"/>
      <c r="AB44" s="336"/>
      <c r="AC44" s="336"/>
      <c r="AD44" s="336"/>
      <c r="AE44" s="336"/>
      <c r="AF44" s="336"/>
      <c r="AG44" s="336"/>
      <c r="AH44" s="336"/>
      <c r="AI44" s="336"/>
    </row>
    <row r="45" spans="1:35" ht="33.75" customHeight="1">
      <c r="A45" s="358"/>
      <c r="B45" s="644"/>
      <c r="C45" s="646"/>
      <c r="D45" s="646"/>
      <c r="E45" s="648"/>
      <c r="F45" s="651"/>
      <c r="G45" s="651"/>
      <c r="H45" s="651"/>
      <c r="I45" s="651"/>
      <c r="J45" s="657"/>
      <c r="K45" s="648"/>
      <c r="L45" s="651"/>
      <c r="M45" s="651"/>
      <c r="N45" s="359"/>
      <c r="P45" s="313"/>
      <c r="Q45" s="313"/>
      <c r="R45" s="313"/>
      <c r="S45" s="303"/>
      <c r="T45" s="303"/>
      <c r="U45" s="303"/>
      <c r="W45" s="336"/>
      <c r="X45" s="336"/>
      <c r="Y45" s="336"/>
      <c r="Z45" s="336"/>
      <c r="AA45" s="336"/>
      <c r="AB45" s="336"/>
      <c r="AC45" s="336"/>
      <c r="AD45" s="336"/>
      <c r="AE45" s="336"/>
      <c r="AF45" s="336"/>
      <c r="AG45" s="336"/>
      <c r="AH45" s="336"/>
      <c r="AI45" s="336"/>
    </row>
    <row r="46" spans="1:35" ht="35.25" customHeight="1">
      <c r="A46" s="358"/>
      <c r="B46" s="645"/>
      <c r="C46" s="646"/>
      <c r="D46" s="646"/>
      <c r="E46" s="649"/>
      <c r="F46" s="652"/>
      <c r="G46" s="652"/>
      <c r="H46" s="652"/>
      <c r="I46" s="652"/>
      <c r="J46" s="658"/>
      <c r="K46" s="377" t="s">
        <v>650</v>
      </c>
      <c r="L46" s="378"/>
      <c r="M46" s="378" t="s">
        <v>44</v>
      </c>
      <c r="N46" s="359"/>
      <c r="P46" s="313"/>
      <c r="Q46" s="313"/>
      <c r="R46" s="313"/>
      <c r="S46" s="303"/>
      <c r="T46" s="303"/>
      <c r="U46" s="303"/>
      <c r="W46" s="336"/>
      <c r="X46" s="336"/>
      <c r="Y46" s="336"/>
      <c r="Z46" s="336"/>
      <c r="AA46" s="336"/>
      <c r="AB46" s="336"/>
      <c r="AC46" s="336"/>
      <c r="AD46" s="336"/>
      <c r="AE46" s="336"/>
      <c r="AF46" s="336"/>
      <c r="AG46" s="336"/>
      <c r="AH46" s="336"/>
      <c r="AI46" s="336"/>
    </row>
    <row r="47" spans="1:35" ht="124.5" customHeight="1">
      <c r="B47" s="381">
        <v>4</v>
      </c>
      <c r="C47" s="377" t="s">
        <v>651</v>
      </c>
      <c r="D47" s="382" t="s">
        <v>652</v>
      </c>
      <c r="E47" s="377" t="s">
        <v>653</v>
      </c>
      <c r="F47" s="378" t="s">
        <v>633</v>
      </c>
      <c r="G47" s="383">
        <v>41662</v>
      </c>
      <c r="H47" s="383">
        <v>42004</v>
      </c>
      <c r="I47" s="378" t="s">
        <v>288</v>
      </c>
      <c r="J47" s="384">
        <v>35000000</v>
      </c>
      <c r="K47" s="377" t="s">
        <v>654</v>
      </c>
      <c r="L47" s="378"/>
      <c r="M47" s="378" t="s">
        <v>44</v>
      </c>
      <c r="N47" s="359"/>
      <c r="P47" s="313"/>
      <c r="Q47" s="313"/>
      <c r="R47" s="313"/>
      <c r="S47" s="303"/>
      <c r="T47" s="303"/>
      <c r="U47" s="303"/>
      <c r="W47" s="336"/>
      <c r="X47" s="336"/>
      <c r="Y47" s="336"/>
      <c r="Z47" s="336"/>
      <c r="AA47" s="336"/>
      <c r="AB47" s="336"/>
      <c r="AC47" s="336"/>
      <c r="AD47" s="336"/>
      <c r="AE47" s="336"/>
      <c r="AF47" s="336"/>
      <c r="AG47" s="336"/>
      <c r="AH47" s="336"/>
      <c r="AI47" s="336"/>
    </row>
    <row r="48" spans="1:35" ht="96.75" customHeight="1" thickBot="1">
      <c r="B48" s="385">
        <v>5</v>
      </c>
      <c r="C48" s="377" t="s">
        <v>655</v>
      </c>
      <c r="D48" s="377" t="s">
        <v>656</v>
      </c>
      <c r="E48" s="377" t="s">
        <v>657</v>
      </c>
      <c r="F48" s="378" t="s">
        <v>633</v>
      </c>
      <c r="G48" s="383">
        <v>41662</v>
      </c>
      <c r="H48" s="383">
        <v>42004</v>
      </c>
      <c r="I48" s="378" t="s">
        <v>288</v>
      </c>
      <c r="J48" s="384">
        <v>1000000000</v>
      </c>
      <c r="K48" s="377" t="s">
        <v>658</v>
      </c>
      <c r="L48" s="378"/>
      <c r="M48" s="378" t="s">
        <v>44</v>
      </c>
      <c r="N48" s="364"/>
      <c r="P48" s="313"/>
      <c r="Q48" s="313"/>
      <c r="R48" s="313"/>
      <c r="S48" s="303"/>
      <c r="T48" s="303"/>
      <c r="U48" s="303"/>
      <c r="W48" s="336"/>
      <c r="X48" s="336"/>
      <c r="Y48" s="336"/>
      <c r="Z48" s="336"/>
      <c r="AA48" s="336"/>
      <c r="AB48" s="336"/>
      <c r="AC48" s="336"/>
      <c r="AD48" s="336"/>
      <c r="AE48" s="336"/>
      <c r="AF48" s="336"/>
      <c r="AG48" s="336"/>
      <c r="AH48" s="336"/>
      <c r="AI48" s="336"/>
    </row>
    <row r="49" spans="1:35" ht="51.75" customHeight="1">
      <c r="B49" s="639">
        <v>1</v>
      </c>
      <c r="C49" s="641" t="s">
        <v>630</v>
      </c>
      <c r="D49" s="641" t="s">
        <v>631</v>
      </c>
      <c r="E49" s="641" t="s">
        <v>632</v>
      </c>
      <c r="F49" s="635" t="s">
        <v>633</v>
      </c>
      <c r="G49" s="634">
        <v>42040</v>
      </c>
      <c r="H49" s="634">
        <v>42369</v>
      </c>
      <c r="I49" s="635" t="s">
        <v>100</v>
      </c>
      <c r="J49" s="636">
        <f>49925612980+1109000000</f>
        <v>51034612980</v>
      </c>
      <c r="K49" s="386" t="s">
        <v>634</v>
      </c>
      <c r="L49" s="635"/>
      <c r="M49" s="635" t="s">
        <v>635</v>
      </c>
      <c r="N49" s="366"/>
      <c r="P49" s="313"/>
      <c r="Q49" s="313"/>
      <c r="R49" s="313"/>
      <c r="S49" s="303"/>
      <c r="T49" s="303"/>
      <c r="U49" s="303"/>
      <c r="W49" s="336"/>
      <c r="X49" s="336"/>
      <c r="Y49" s="336"/>
      <c r="Z49" s="336"/>
      <c r="AA49" s="336"/>
      <c r="AB49" s="336"/>
      <c r="AC49" s="336"/>
      <c r="AD49" s="336"/>
      <c r="AE49" s="336"/>
      <c r="AF49" s="336"/>
      <c r="AG49" s="336"/>
      <c r="AH49" s="336"/>
      <c r="AI49" s="336"/>
    </row>
    <row r="50" spans="1:35" ht="70.5" customHeight="1">
      <c r="B50" s="640"/>
      <c r="C50" s="625"/>
      <c r="D50" s="625"/>
      <c r="E50" s="625"/>
      <c r="F50" s="628"/>
      <c r="G50" s="628"/>
      <c r="H50" s="628"/>
      <c r="I50" s="628"/>
      <c r="J50" s="632"/>
      <c r="K50" s="387" t="s">
        <v>636</v>
      </c>
      <c r="L50" s="628"/>
      <c r="M50" s="628"/>
      <c r="N50" s="359"/>
      <c r="P50" s="313"/>
      <c r="Q50" s="313"/>
      <c r="R50" s="313"/>
      <c r="S50" s="303"/>
      <c r="T50" s="303"/>
      <c r="U50" s="303"/>
      <c r="W50" s="336"/>
      <c r="X50" s="336"/>
      <c r="Y50" s="336"/>
      <c r="Z50" s="336"/>
      <c r="AA50" s="336"/>
      <c r="AB50" s="336"/>
      <c r="AC50" s="336"/>
      <c r="AD50" s="336"/>
      <c r="AE50" s="336"/>
      <c r="AF50" s="336"/>
      <c r="AG50" s="336"/>
      <c r="AH50" s="336"/>
      <c r="AI50" s="336"/>
    </row>
    <row r="51" spans="1:35" ht="34.5" customHeight="1">
      <c r="B51" s="640"/>
      <c r="C51" s="625"/>
      <c r="D51" s="625"/>
      <c r="E51" s="625"/>
      <c r="F51" s="628"/>
      <c r="G51" s="628"/>
      <c r="H51" s="628"/>
      <c r="I51" s="628"/>
      <c r="J51" s="632"/>
      <c r="K51" s="388" t="s">
        <v>637</v>
      </c>
      <c r="L51" s="628"/>
      <c r="M51" s="628"/>
      <c r="N51" s="359"/>
      <c r="P51" s="313"/>
      <c r="Q51" s="313"/>
      <c r="R51" s="313"/>
      <c r="S51" s="303"/>
      <c r="T51" s="303"/>
      <c r="U51" s="303"/>
      <c r="W51" s="336"/>
      <c r="X51" s="336"/>
      <c r="Y51" s="336"/>
      <c r="Z51" s="336"/>
      <c r="AA51" s="336"/>
      <c r="AB51" s="336"/>
      <c r="AC51" s="336"/>
      <c r="AD51" s="336"/>
      <c r="AE51" s="336"/>
      <c r="AF51" s="336"/>
      <c r="AG51" s="336"/>
      <c r="AH51" s="336"/>
      <c r="AI51" s="336"/>
    </row>
    <row r="52" spans="1:35" ht="54.75" customHeight="1">
      <c r="B52" s="638"/>
      <c r="C52" s="626"/>
      <c r="D52" s="626"/>
      <c r="E52" s="626"/>
      <c r="F52" s="629"/>
      <c r="G52" s="629"/>
      <c r="H52" s="629"/>
      <c r="I52" s="629"/>
      <c r="J52" s="633"/>
      <c r="K52" s="387" t="s">
        <v>638</v>
      </c>
      <c r="L52" s="629"/>
      <c r="M52" s="629"/>
      <c r="N52" s="359"/>
      <c r="P52" s="313"/>
      <c r="Q52" s="313"/>
      <c r="R52" s="313"/>
      <c r="S52" s="303"/>
      <c r="T52" s="303"/>
      <c r="U52" s="303"/>
      <c r="W52" s="336"/>
      <c r="X52" s="336"/>
      <c r="Y52" s="336"/>
      <c r="Z52" s="336"/>
      <c r="AA52" s="336"/>
      <c r="AB52" s="336"/>
      <c r="AC52" s="336"/>
      <c r="AD52" s="336"/>
      <c r="AE52" s="336"/>
      <c r="AF52" s="336"/>
      <c r="AG52" s="336"/>
      <c r="AH52" s="336"/>
      <c r="AI52" s="336"/>
    </row>
    <row r="53" spans="1:35" ht="33.75" customHeight="1">
      <c r="B53" s="637">
        <v>2</v>
      </c>
      <c r="C53" s="624" t="s">
        <v>639</v>
      </c>
      <c r="D53" s="624" t="s">
        <v>640</v>
      </c>
      <c r="E53" s="624" t="s">
        <v>641</v>
      </c>
      <c r="F53" s="627" t="s">
        <v>642</v>
      </c>
      <c r="G53" s="630">
        <v>42040</v>
      </c>
      <c r="H53" s="630">
        <v>42369</v>
      </c>
      <c r="I53" s="627" t="s">
        <v>100</v>
      </c>
      <c r="J53" s="631" t="s">
        <v>659</v>
      </c>
      <c r="K53" s="389" t="s">
        <v>644</v>
      </c>
      <c r="L53" s="390"/>
      <c r="M53" s="627" t="s">
        <v>44</v>
      </c>
      <c r="N53" s="359"/>
      <c r="P53" s="313"/>
      <c r="Q53" s="313"/>
      <c r="R53" s="313"/>
      <c r="S53" s="303"/>
      <c r="T53" s="303"/>
      <c r="U53" s="303"/>
      <c r="W53" s="336"/>
      <c r="X53" s="336"/>
      <c r="Y53" s="336"/>
      <c r="Z53" s="336"/>
      <c r="AA53" s="336"/>
      <c r="AB53" s="336"/>
      <c r="AC53" s="336"/>
      <c r="AD53" s="336"/>
      <c r="AE53" s="336"/>
      <c r="AF53" s="336"/>
      <c r="AG53" s="336"/>
      <c r="AH53" s="336"/>
      <c r="AI53" s="336"/>
    </row>
    <row r="54" spans="1:35" ht="66.75" customHeight="1">
      <c r="B54" s="638"/>
      <c r="C54" s="626"/>
      <c r="D54" s="626"/>
      <c r="E54" s="626"/>
      <c r="F54" s="629"/>
      <c r="G54" s="629"/>
      <c r="H54" s="629"/>
      <c r="I54" s="629"/>
      <c r="J54" s="633"/>
      <c r="K54" s="389" t="s">
        <v>645</v>
      </c>
      <c r="L54" s="390"/>
      <c r="M54" s="629"/>
      <c r="N54" s="359"/>
      <c r="P54" s="313"/>
      <c r="Q54" s="313"/>
      <c r="R54" s="313"/>
      <c r="S54" s="303"/>
      <c r="T54" s="303"/>
      <c r="U54" s="303"/>
      <c r="W54" s="336"/>
      <c r="X54" s="336"/>
      <c r="Y54" s="336"/>
      <c r="Z54" s="336"/>
      <c r="AA54" s="336"/>
      <c r="AB54" s="336"/>
      <c r="AC54" s="336"/>
      <c r="AD54" s="336"/>
      <c r="AE54" s="336"/>
      <c r="AF54" s="336"/>
      <c r="AG54" s="336"/>
      <c r="AH54" s="336"/>
      <c r="AI54" s="336"/>
    </row>
    <row r="55" spans="1:35" ht="54.75" customHeight="1">
      <c r="A55" s="358"/>
      <c r="B55" s="621">
        <v>3</v>
      </c>
      <c r="C55" s="623" t="s">
        <v>646</v>
      </c>
      <c r="D55" s="623" t="s">
        <v>647</v>
      </c>
      <c r="E55" s="624" t="s">
        <v>648</v>
      </c>
      <c r="F55" s="627" t="s">
        <v>642</v>
      </c>
      <c r="G55" s="630">
        <v>42081</v>
      </c>
      <c r="H55" s="630">
        <v>42369</v>
      </c>
      <c r="I55" s="627" t="s">
        <v>100</v>
      </c>
      <c r="J55" s="631">
        <v>11053385250</v>
      </c>
      <c r="K55" s="624" t="s">
        <v>649</v>
      </c>
      <c r="L55" s="627"/>
      <c r="M55" s="627" t="s">
        <v>44</v>
      </c>
      <c r="N55" s="359"/>
      <c r="P55" s="313"/>
      <c r="Q55" s="313"/>
      <c r="R55" s="313"/>
      <c r="S55" s="303"/>
      <c r="T55" s="303"/>
      <c r="U55" s="303"/>
      <c r="W55" s="336"/>
      <c r="X55" s="336"/>
      <c r="Y55" s="336"/>
      <c r="Z55" s="336"/>
      <c r="AA55" s="336"/>
      <c r="AB55" s="336"/>
      <c r="AC55" s="336"/>
      <c r="AD55" s="336"/>
      <c r="AE55" s="336"/>
      <c r="AF55" s="336"/>
      <c r="AG55" s="336"/>
      <c r="AH55" s="336"/>
      <c r="AI55" s="336"/>
    </row>
    <row r="56" spans="1:35" ht="19.5" customHeight="1">
      <c r="A56" s="358"/>
      <c r="B56" s="621"/>
      <c r="C56" s="623"/>
      <c r="D56" s="623"/>
      <c r="E56" s="625"/>
      <c r="F56" s="628"/>
      <c r="G56" s="628"/>
      <c r="H56" s="628"/>
      <c r="I56" s="628"/>
      <c r="J56" s="632"/>
      <c r="K56" s="625"/>
      <c r="L56" s="628"/>
      <c r="M56" s="628"/>
      <c r="N56" s="359"/>
      <c r="P56" s="313"/>
      <c r="Q56" s="313"/>
      <c r="R56" s="313"/>
      <c r="S56" s="303"/>
      <c r="T56" s="303"/>
      <c r="U56" s="303"/>
      <c r="W56" s="336"/>
      <c r="X56" s="336"/>
      <c r="Y56" s="336"/>
      <c r="Z56" s="336"/>
      <c r="AA56" s="336"/>
      <c r="AB56" s="336"/>
      <c r="AC56" s="336"/>
      <c r="AD56" s="336"/>
      <c r="AE56" s="336"/>
      <c r="AF56" s="336"/>
      <c r="AG56" s="336"/>
      <c r="AH56" s="336"/>
      <c r="AI56" s="336"/>
    </row>
    <row r="57" spans="1:35" ht="45.75" customHeight="1">
      <c r="A57" s="358"/>
      <c r="B57" s="622"/>
      <c r="C57" s="623"/>
      <c r="D57" s="623"/>
      <c r="E57" s="626"/>
      <c r="F57" s="629"/>
      <c r="G57" s="629"/>
      <c r="H57" s="629"/>
      <c r="I57" s="629"/>
      <c r="J57" s="633"/>
      <c r="K57" s="387" t="s">
        <v>650</v>
      </c>
      <c r="L57" s="388"/>
      <c r="M57" s="388" t="s">
        <v>44</v>
      </c>
      <c r="N57" s="359"/>
      <c r="P57" s="313"/>
      <c r="Q57" s="313"/>
      <c r="R57" s="313"/>
      <c r="S57" s="303"/>
      <c r="T57" s="303"/>
      <c r="U57" s="303"/>
      <c r="W57" s="336"/>
      <c r="X57" s="336"/>
      <c r="Y57" s="336"/>
      <c r="Z57" s="336"/>
      <c r="AA57" s="336"/>
      <c r="AB57" s="336"/>
      <c r="AC57" s="336"/>
      <c r="AD57" s="336"/>
      <c r="AE57" s="336"/>
      <c r="AF57" s="336"/>
      <c r="AG57" s="336"/>
      <c r="AH57" s="336"/>
      <c r="AI57" s="336"/>
    </row>
    <row r="58" spans="1:35" ht="122.25" customHeight="1">
      <c r="A58" s="358"/>
      <c r="B58" s="391">
        <v>4</v>
      </c>
      <c r="C58" s="387" t="s">
        <v>651</v>
      </c>
      <c r="D58" s="392" t="s">
        <v>652</v>
      </c>
      <c r="E58" s="387" t="s">
        <v>653</v>
      </c>
      <c r="F58" s="388" t="s">
        <v>633</v>
      </c>
      <c r="G58" s="393">
        <v>42040</v>
      </c>
      <c r="H58" s="393">
        <v>42369</v>
      </c>
      <c r="I58" s="388" t="s">
        <v>100</v>
      </c>
      <c r="J58" s="394">
        <v>35000000</v>
      </c>
      <c r="K58" s="387" t="s">
        <v>654</v>
      </c>
      <c r="L58" s="388"/>
      <c r="M58" s="388" t="s">
        <v>44</v>
      </c>
      <c r="N58" s="359"/>
      <c r="P58" s="313"/>
      <c r="Q58" s="313"/>
      <c r="R58" s="313"/>
      <c r="S58" s="303"/>
      <c r="T58" s="303"/>
      <c r="U58" s="303"/>
      <c r="W58" s="336"/>
      <c r="X58" s="336"/>
      <c r="Y58" s="336"/>
      <c r="Z58" s="336"/>
      <c r="AA58" s="336"/>
      <c r="AB58" s="336"/>
      <c r="AC58" s="336"/>
      <c r="AD58" s="336"/>
      <c r="AE58" s="336"/>
      <c r="AF58" s="336"/>
      <c r="AG58" s="336"/>
      <c r="AH58" s="336"/>
      <c r="AI58" s="336"/>
    </row>
    <row r="59" spans="1:35" ht="102.75" customHeight="1">
      <c r="A59" s="358"/>
      <c r="B59" s="395">
        <v>5</v>
      </c>
      <c r="C59" s="396" t="s">
        <v>655</v>
      </c>
      <c r="D59" s="397" t="s">
        <v>656</v>
      </c>
      <c r="E59" s="396" t="s">
        <v>657</v>
      </c>
      <c r="F59" s="398" t="s">
        <v>633</v>
      </c>
      <c r="G59" s="399">
        <v>42099</v>
      </c>
      <c r="H59" s="399">
        <v>42369</v>
      </c>
      <c r="I59" s="398" t="s">
        <v>100</v>
      </c>
      <c r="J59" s="400">
        <v>1000000000</v>
      </c>
      <c r="K59" s="396" t="s">
        <v>658</v>
      </c>
      <c r="L59" s="398"/>
      <c r="M59" s="398" t="s">
        <v>44</v>
      </c>
      <c r="N59" s="401"/>
      <c r="P59" s="313"/>
      <c r="Q59" s="313"/>
      <c r="R59" s="313"/>
      <c r="S59" s="303"/>
      <c r="T59" s="303"/>
      <c r="U59" s="303"/>
      <c r="W59" s="336"/>
      <c r="X59" s="336"/>
      <c r="Y59" s="336"/>
      <c r="Z59" s="336"/>
      <c r="AA59" s="336"/>
      <c r="AB59" s="336"/>
      <c r="AC59" s="336"/>
      <c r="AD59" s="336"/>
      <c r="AE59" s="336"/>
      <c r="AF59" s="336"/>
      <c r="AG59" s="336"/>
      <c r="AH59" s="336"/>
      <c r="AI59" s="336"/>
    </row>
    <row r="60" spans="1:35" ht="84.75" thickBot="1">
      <c r="B60" s="402">
        <v>6</v>
      </c>
      <c r="C60" s="403" t="s">
        <v>660</v>
      </c>
      <c r="D60" s="403" t="s">
        <v>661</v>
      </c>
      <c r="E60" s="403" t="s">
        <v>662</v>
      </c>
      <c r="F60" s="404" t="s">
        <v>633</v>
      </c>
      <c r="G60" s="405">
        <v>42117</v>
      </c>
      <c r="H60" s="405">
        <v>42369</v>
      </c>
      <c r="I60" s="404" t="s">
        <v>100</v>
      </c>
      <c r="J60" s="406">
        <v>799169763</v>
      </c>
      <c r="K60" s="403" t="s">
        <v>663</v>
      </c>
      <c r="L60" s="404"/>
      <c r="M60" s="404" t="s">
        <v>44</v>
      </c>
      <c r="N60" s="364"/>
      <c r="P60" s="313"/>
      <c r="Q60" s="313"/>
      <c r="R60" s="313"/>
      <c r="S60" s="303"/>
      <c r="T60" s="303"/>
      <c r="U60" s="303"/>
      <c r="W60" s="336"/>
      <c r="X60" s="336"/>
      <c r="Y60" s="336"/>
      <c r="Z60" s="336"/>
      <c r="AA60" s="336"/>
      <c r="AB60" s="336"/>
      <c r="AC60" s="336"/>
      <c r="AD60" s="336"/>
      <c r="AE60" s="336"/>
      <c r="AF60" s="336"/>
      <c r="AG60" s="336"/>
      <c r="AH60" s="336"/>
      <c r="AI60" s="336"/>
    </row>
    <row r="61" spans="1:35" ht="57.75" customHeight="1">
      <c r="B61" s="336"/>
      <c r="C61" s="407"/>
      <c r="D61" s="407"/>
      <c r="E61" s="407"/>
      <c r="F61" s="408"/>
      <c r="G61" s="409"/>
      <c r="H61" s="409"/>
      <c r="I61" s="408"/>
      <c r="J61" s="410"/>
      <c r="K61" s="407"/>
      <c r="L61" s="408"/>
      <c r="M61" s="408"/>
      <c r="N61" s="408"/>
      <c r="P61" s="313"/>
      <c r="Q61" s="313"/>
      <c r="R61" s="313"/>
      <c r="S61" s="303"/>
      <c r="T61" s="303"/>
      <c r="U61" s="303"/>
      <c r="W61" s="336"/>
      <c r="X61" s="336"/>
      <c r="Y61" s="336"/>
      <c r="Z61" s="336"/>
      <c r="AA61" s="336"/>
      <c r="AB61" s="336"/>
      <c r="AC61" s="336"/>
      <c r="AD61" s="336"/>
      <c r="AE61" s="336"/>
      <c r="AF61" s="336"/>
      <c r="AG61" s="336"/>
      <c r="AH61" s="336"/>
      <c r="AI61" s="336"/>
    </row>
    <row r="62" spans="1:35">
      <c r="B62" s="1" t="s">
        <v>14</v>
      </c>
      <c r="P62" s="1"/>
      <c r="Q62" s="1"/>
      <c r="R62" s="1"/>
      <c r="S62" s="1"/>
      <c r="T62" s="1"/>
      <c r="U62" s="1"/>
      <c r="W62" s="1" t="s">
        <v>14</v>
      </c>
    </row>
    <row r="63" spans="1:35" ht="16.5" thickBot="1"/>
    <row r="64" spans="1:35" ht="16.5" thickBot="1">
      <c r="B64" s="495" t="s">
        <v>106</v>
      </c>
      <c r="C64" s="496"/>
      <c r="D64" s="496"/>
      <c r="E64" s="496"/>
      <c r="F64" s="496"/>
      <c r="G64" s="496"/>
      <c r="H64" s="496"/>
      <c r="I64" s="496"/>
      <c r="J64" s="496"/>
      <c r="K64" s="496"/>
      <c r="L64" s="307" t="s">
        <v>10</v>
      </c>
      <c r="M64" s="307" t="s">
        <v>11</v>
      </c>
      <c r="N64" s="24" t="s">
        <v>9</v>
      </c>
      <c r="P64" s="482" t="s">
        <v>69</v>
      </c>
      <c r="Q64" s="482"/>
      <c r="R64" s="482"/>
      <c r="S64" s="482" t="s">
        <v>70</v>
      </c>
      <c r="T64" s="482"/>
      <c r="U64" s="482"/>
      <c r="W64" s="495" t="s">
        <v>75</v>
      </c>
      <c r="X64" s="496"/>
      <c r="Y64" s="496"/>
      <c r="Z64" s="496"/>
      <c r="AA64" s="496"/>
      <c r="AB64" s="496"/>
      <c r="AC64" s="496"/>
      <c r="AD64" s="496"/>
      <c r="AE64" s="496"/>
      <c r="AF64" s="496"/>
      <c r="AG64" s="307" t="s">
        <v>10</v>
      </c>
      <c r="AH64" s="307" t="s">
        <v>11</v>
      </c>
      <c r="AI64" s="24" t="s">
        <v>9</v>
      </c>
    </row>
    <row r="65" spans="2:35" ht="61.9" customHeight="1">
      <c r="B65" s="497" t="s">
        <v>16</v>
      </c>
      <c r="C65" s="498"/>
      <c r="D65" s="498"/>
      <c r="E65" s="498"/>
      <c r="F65" s="498"/>
      <c r="G65" s="498"/>
      <c r="H65" s="498"/>
      <c r="I65" s="498"/>
      <c r="J65" s="498"/>
      <c r="K65" s="498"/>
      <c r="L65" s="31" t="s">
        <v>130</v>
      </c>
      <c r="M65" s="21"/>
      <c r="N65" s="22"/>
      <c r="P65" s="493" t="s">
        <v>105</v>
      </c>
      <c r="Q65" s="493"/>
      <c r="R65" s="493"/>
      <c r="S65" s="483" t="s">
        <v>92</v>
      </c>
      <c r="T65" s="483"/>
      <c r="U65" s="483"/>
      <c r="W65" s="497" t="s">
        <v>16</v>
      </c>
      <c r="X65" s="498"/>
      <c r="Y65" s="498"/>
      <c r="Z65" s="498"/>
      <c r="AA65" s="498"/>
      <c r="AB65" s="498"/>
      <c r="AC65" s="498"/>
      <c r="AD65" s="498"/>
      <c r="AE65" s="498"/>
      <c r="AF65" s="498"/>
      <c r="AG65" s="43" t="s">
        <v>44</v>
      </c>
      <c r="AH65" s="43"/>
      <c r="AI65" s="44"/>
    </row>
    <row r="66" spans="2:35" ht="61.9" customHeight="1">
      <c r="B66" s="499" t="s">
        <v>18</v>
      </c>
      <c r="C66" s="484"/>
      <c r="D66" s="484"/>
      <c r="E66" s="484"/>
      <c r="F66" s="484"/>
      <c r="G66" s="484"/>
      <c r="H66" s="484"/>
      <c r="I66" s="484"/>
      <c r="J66" s="484"/>
      <c r="K66" s="484"/>
      <c r="L66" s="32" t="s">
        <v>130</v>
      </c>
      <c r="M66" s="8"/>
      <c r="N66" s="9"/>
      <c r="P66" s="493"/>
      <c r="Q66" s="493"/>
      <c r="R66" s="493"/>
      <c r="S66" s="483"/>
      <c r="T66" s="483"/>
      <c r="U66" s="483"/>
      <c r="W66" s="499" t="s">
        <v>18</v>
      </c>
      <c r="X66" s="484"/>
      <c r="Y66" s="484"/>
      <c r="Z66" s="484"/>
      <c r="AA66" s="484"/>
      <c r="AB66" s="484"/>
      <c r="AC66" s="484"/>
      <c r="AD66" s="484"/>
      <c r="AE66" s="484"/>
      <c r="AF66" s="484"/>
      <c r="AG66" s="45" t="s">
        <v>44</v>
      </c>
      <c r="AH66" s="45"/>
      <c r="AI66" s="46"/>
    </row>
    <row r="67" spans="2:35" ht="61.9" customHeight="1" thickBot="1">
      <c r="B67" s="486" t="s">
        <v>17</v>
      </c>
      <c r="C67" s="485"/>
      <c r="D67" s="485"/>
      <c r="E67" s="485"/>
      <c r="F67" s="485"/>
      <c r="G67" s="485"/>
      <c r="H67" s="485"/>
      <c r="I67" s="485"/>
      <c r="J67" s="485"/>
      <c r="K67" s="485"/>
      <c r="L67" s="33" t="s">
        <v>130</v>
      </c>
      <c r="M67" s="10"/>
      <c r="N67" s="11"/>
      <c r="P67" s="493"/>
      <c r="Q67" s="493"/>
      <c r="R67" s="493"/>
      <c r="S67" s="483"/>
      <c r="T67" s="483"/>
      <c r="U67" s="483"/>
      <c r="W67" s="486" t="s">
        <v>17</v>
      </c>
      <c r="X67" s="485"/>
      <c r="Y67" s="485"/>
      <c r="Z67" s="485"/>
      <c r="AA67" s="485"/>
      <c r="AB67" s="485"/>
      <c r="AC67" s="485"/>
      <c r="AD67" s="485"/>
      <c r="AE67" s="485"/>
      <c r="AF67" s="485"/>
      <c r="AG67" s="47"/>
      <c r="AH67" s="47" t="s">
        <v>44</v>
      </c>
      <c r="AI67" s="48"/>
    </row>
    <row r="68" spans="2:35">
      <c r="P68" s="1"/>
      <c r="Q68" s="1"/>
      <c r="R68" s="1"/>
      <c r="S68" s="1"/>
      <c r="T68" s="1"/>
      <c r="U68" s="1"/>
    </row>
    <row r="69" spans="2:35">
      <c r="P69" s="1"/>
      <c r="Q69" s="1"/>
      <c r="R69" s="1"/>
      <c r="S69" s="1"/>
      <c r="T69" s="1"/>
      <c r="U69" s="1"/>
    </row>
    <row r="71" spans="2:35">
      <c r="P71" s="42"/>
      <c r="Q71" s="42"/>
      <c r="R71" s="42"/>
      <c r="S71" s="42"/>
      <c r="T71" s="42"/>
      <c r="U71" s="42"/>
    </row>
    <row r="72" spans="2:35">
      <c r="P72" s="42"/>
      <c r="Q72" s="42"/>
      <c r="R72" s="42"/>
      <c r="S72" s="42"/>
      <c r="T72" s="42"/>
      <c r="U72" s="42"/>
    </row>
    <row r="73" spans="2:35" ht="15" customHeight="1">
      <c r="P73" s="42"/>
      <c r="Q73" s="42"/>
      <c r="R73" s="42"/>
      <c r="S73" s="42"/>
      <c r="T73" s="42"/>
      <c r="U73" s="42"/>
    </row>
    <row r="74" spans="2:35">
      <c r="P74" s="42"/>
      <c r="Q74" s="42"/>
      <c r="R74" s="42"/>
      <c r="S74" s="42"/>
      <c r="T74" s="42"/>
      <c r="U74" s="42"/>
    </row>
    <row r="75" spans="2:35">
      <c r="P75" s="42"/>
      <c r="Q75" s="42"/>
      <c r="R75" s="42"/>
      <c r="S75" s="42"/>
      <c r="T75" s="42"/>
      <c r="U75" s="42"/>
    </row>
    <row r="76" spans="2:35" ht="15" customHeight="1">
      <c r="P76" s="42"/>
      <c r="Q76" s="42"/>
      <c r="R76" s="42"/>
      <c r="S76" s="42"/>
      <c r="T76" s="42"/>
      <c r="U76" s="42"/>
    </row>
    <row r="77" spans="2:35" ht="15" customHeight="1">
      <c r="P77" s="42"/>
      <c r="Q77" s="42"/>
      <c r="R77" s="42"/>
      <c r="S77" s="42"/>
      <c r="T77" s="42"/>
      <c r="U77" s="42"/>
    </row>
    <row r="78" spans="2:35" ht="15" customHeight="1">
      <c r="P78" s="42"/>
      <c r="Q78" s="42"/>
      <c r="R78" s="42"/>
      <c r="S78" s="42"/>
      <c r="T78" s="42"/>
      <c r="U78" s="42"/>
    </row>
    <row r="79" spans="2:35">
      <c r="P79" s="42"/>
      <c r="Q79" s="42"/>
      <c r="R79" s="42"/>
      <c r="S79" s="42"/>
      <c r="T79" s="42"/>
      <c r="U79" s="42"/>
    </row>
    <row r="80" spans="2:35" ht="15" customHeight="1">
      <c r="P80" s="42"/>
      <c r="Q80" s="42"/>
      <c r="R80" s="42"/>
      <c r="S80" s="42"/>
      <c r="T80" s="42"/>
      <c r="U80" s="42"/>
    </row>
    <row r="81" spans="16:21">
      <c r="P81" s="42"/>
      <c r="Q81" s="42"/>
      <c r="R81" s="42"/>
      <c r="S81" s="42"/>
      <c r="T81" s="42"/>
      <c r="U81" s="42"/>
    </row>
  </sheetData>
  <mergeCells count="208">
    <mergeCell ref="A2:O6"/>
    <mergeCell ref="B10:N10"/>
    <mergeCell ref="W10:AI10"/>
    <mergeCell ref="B12:N12"/>
    <mergeCell ref="W12:AI12"/>
    <mergeCell ref="P13:R13"/>
    <mergeCell ref="S13:U13"/>
    <mergeCell ref="H14:H15"/>
    <mergeCell ref="I14:I15"/>
    <mergeCell ref="J14:J15"/>
    <mergeCell ref="K14:K15"/>
    <mergeCell ref="L14:M14"/>
    <mergeCell ref="N14:N15"/>
    <mergeCell ref="B14:B15"/>
    <mergeCell ref="C14:C15"/>
    <mergeCell ref="D14:D15"/>
    <mergeCell ref="E14:E15"/>
    <mergeCell ref="F14:F15"/>
    <mergeCell ref="G14:G15"/>
    <mergeCell ref="AG14:AH14"/>
    <mergeCell ref="AI14:AI15"/>
    <mergeCell ref="P15:R15"/>
    <mergeCell ref="AC14:AC15"/>
    <mergeCell ref="AD14:AD15"/>
    <mergeCell ref="B16:B19"/>
    <mergeCell ref="C16:C19"/>
    <mergeCell ref="D16:D19"/>
    <mergeCell ref="E16:E19"/>
    <mergeCell ref="F16:F19"/>
    <mergeCell ref="G16:G19"/>
    <mergeCell ref="H16:H19"/>
    <mergeCell ref="AA14:AA15"/>
    <mergeCell ref="AB14:AB15"/>
    <mergeCell ref="AE14:AE15"/>
    <mergeCell ref="AF14:AF15"/>
    <mergeCell ref="P14:R14"/>
    <mergeCell ref="S14:U26"/>
    <mergeCell ref="W14:W15"/>
    <mergeCell ref="X14:X15"/>
    <mergeCell ref="Y14:Y15"/>
    <mergeCell ref="Z14:Z15"/>
    <mergeCell ref="W16:W19"/>
    <mergeCell ref="X16:X19"/>
    <mergeCell ref="AH16:AH19"/>
    <mergeCell ref="AI16:AI19"/>
    <mergeCell ref="P19:R19"/>
    <mergeCell ref="B20:B21"/>
    <mergeCell ref="C20:C21"/>
    <mergeCell ref="D20:D21"/>
    <mergeCell ref="E20:E21"/>
    <mergeCell ref="F20:F21"/>
    <mergeCell ref="G20:G21"/>
    <mergeCell ref="H20:H21"/>
    <mergeCell ref="AA16:AA19"/>
    <mergeCell ref="AB16:AB19"/>
    <mergeCell ref="AC16:AC19"/>
    <mergeCell ref="AD16:AD19"/>
    <mergeCell ref="AE16:AE19"/>
    <mergeCell ref="AG16:AG19"/>
    <mergeCell ref="I16:I19"/>
    <mergeCell ref="J16:J19"/>
    <mergeCell ref="L16:L19"/>
    <mergeCell ref="M16:M19"/>
    <mergeCell ref="N16:N19"/>
    <mergeCell ref="P16:R16"/>
    <mergeCell ref="Y16:Y19"/>
    <mergeCell ref="Z16:Z19"/>
    <mergeCell ref="K22:K23"/>
    <mergeCell ref="L22:L23"/>
    <mergeCell ref="M22:M23"/>
    <mergeCell ref="N22:N23"/>
    <mergeCell ref="I20:I21"/>
    <mergeCell ref="J20:J21"/>
    <mergeCell ref="M20:M21"/>
    <mergeCell ref="B22:B24"/>
    <mergeCell ref="C22:C24"/>
    <mergeCell ref="D22:D24"/>
    <mergeCell ref="E22:E24"/>
    <mergeCell ref="F22:F24"/>
    <mergeCell ref="G22:G24"/>
    <mergeCell ref="H22:H24"/>
    <mergeCell ref="AI22:AI23"/>
    <mergeCell ref="P23:R26"/>
    <mergeCell ref="B27:B30"/>
    <mergeCell ref="C27:C30"/>
    <mergeCell ref="D27:D30"/>
    <mergeCell ref="E27:E30"/>
    <mergeCell ref="F27:F30"/>
    <mergeCell ref="G27:G30"/>
    <mergeCell ref="H27:H30"/>
    <mergeCell ref="I27:I30"/>
    <mergeCell ref="AB22:AB23"/>
    <mergeCell ref="AC22:AC23"/>
    <mergeCell ref="AD22:AD23"/>
    <mergeCell ref="AE22:AE23"/>
    <mergeCell ref="AG22:AG23"/>
    <mergeCell ref="AH22:AH23"/>
    <mergeCell ref="P22:R22"/>
    <mergeCell ref="W22:W23"/>
    <mergeCell ref="X22:X23"/>
    <mergeCell ref="Y22:Y23"/>
    <mergeCell ref="Z22:Z23"/>
    <mergeCell ref="AA22:AA23"/>
    <mergeCell ref="I22:I24"/>
    <mergeCell ref="J22:J24"/>
    <mergeCell ref="J27:J30"/>
    <mergeCell ref="L27:L30"/>
    <mergeCell ref="M27:M30"/>
    <mergeCell ref="B31:B32"/>
    <mergeCell ref="C31:C32"/>
    <mergeCell ref="D31:D32"/>
    <mergeCell ref="E31:E32"/>
    <mergeCell ref="F31:F32"/>
    <mergeCell ref="G31:G32"/>
    <mergeCell ref="H31:H32"/>
    <mergeCell ref="B38:B41"/>
    <mergeCell ref="C38:C41"/>
    <mergeCell ref="D38:D41"/>
    <mergeCell ref="E38:E41"/>
    <mergeCell ref="F38:F41"/>
    <mergeCell ref="I31:I32"/>
    <mergeCell ref="J31:J32"/>
    <mergeCell ref="M31:M32"/>
    <mergeCell ref="B33:B35"/>
    <mergeCell ref="C33:C35"/>
    <mergeCell ref="D33:D35"/>
    <mergeCell ref="E33:E35"/>
    <mergeCell ref="F33:F35"/>
    <mergeCell ref="G33:G35"/>
    <mergeCell ref="H33:H35"/>
    <mergeCell ref="G38:G41"/>
    <mergeCell ref="H38:H41"/>
    <mergeCell ref="I38:I41"/>
    <mergeCell ref="J38:J41"/>
    <mergeCell ref="L38:L41"/>
    <mergeCell ref="M38:M41"/>
    <mergeCell ref="I33:I35"/>
    <mergeCell ref="J33:J35"/>
    <mergeCell ref="K33:K34"/>
    <mergeCell ref="L33:L34"/>
    <mergeCell ref="M33:M34"/>
    <mergeCell ref="B44:B46"/>
    <mergeCell ref="C44:C46"/>
    <mergeCell ref="D44:D46"/>
    <mergeCell ref="E44:E46"/>
    <mergeCell ref="F44:F46"/>
    <mergeCell ref="G44:G46"/>
    <mergeCell ref="B42:B43"/>
    <mergeCell ref="C42:C43"/>
    <mergeCell ref="D42:D43"/>
    <mergeCell ref="E42:E43"/>
    <mergeCell ref="F42:F43"/>
    <mergeCell ref="G42:G43"/>
    <mergeCell ref="H44:H46"/>
    <mergeCell ref="I44:I46"/>
    <mergeCell ref="J44:J46"/>
    <mergeCell ref="K44:K45"/>
    <mergeCell ref="L44:L45"/>
    <mergeCell ref="M44:M45"/>
    <mergeCell ref="H42:H43"/>
    <mergeCell ref="I42:I43"/>
    <mergeCell ref="J42:J43"/>
    <mergeCell ref="M42:M43"/>
    <mergeCell ref="H49:H52"/>
    <mergeCell ref="I49:I52"/>
    <mergeCell ref="J49:J52"/>
    <mergeCell ref="L49:L52"/>
    <mergeCell ref="M49:M52"/>
    <mergeCell ref="B53:B54"/>
    <mergeCell ref="C53:C54"/>
    <mergeCell ref="D53:D54"/>
    <mergeCell ref="E53:E54"/>
    <mergeCell ref="F53:F54"/>
    <mergeCell ref="B49:B52"/>
    <mergeCell ref="C49:C52"/>
    <mergeCell ref="D49:D52"/>
    <mergeCell ref="E49:E52"/>
    <mergeCell ref="F49:F52"/>
    <mergeCell ref="G49:G52"/>
    <mergeCell ref="G53:G54"/>
    <mergeCell ref="H53:H54"/>
    <mergeCell ref="I53:I54"/>
    <mergeCell ref="J53:J54"/>
    <mergeCell ref="M53:M54"/>
    <mergeCell ref="B55:B57"/>
    <mergeCell ref="C55:C57"/>
    <mergeCell ref="D55:D57"/>
    <mergeCell ref="E55:E57"/>
    <mergeCell ref="F55:F57"/>
    <mergeCell ref="W66:AF66"/>
    <mergeCell ref="B67:K67"/>
    <mergeCell ref="W67:AF67"/>
    <mergeCell ref="M55:M56"/>
    <mergeCell ref="B64:K64"/>
    <mergeCell ref="P64:R64"/>
    <mergeCell ref="S64:U64"/>
    <mergeCell ref="W64:AF64"/>
    <mergeCell ref="B65:K65"/>
    <mergeCell ref="P65:R67"/>
    <mergeCell ref="S65:U67"/>
    <mergeCell ref="W65:AF65"/>
    <mergeCell ref="B66:K66"/>
    <mergeCell ref="G55:G57"/>
    <mergeCell ref="H55:H57"/>
    <mergeCell ref="I55:I57"/>
    <mergeCell ref="J55:J57"/>
    <mergeCell ref="K55:K56"/>
    <mergeCell ref="L55:L5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Preguntas estratégicas-contacto</vt:lpstr>
      <vt:lpstr>INICIO</vt:lpstr>
      <vt:lpstr>Banco de P y P</vt:lpstr>
      <vt:lpstr>Emp. Prog_Educación</vt:lpstr>
      <vt:lpstr>Emp. Prog_Salud</vt:lpstr>
      <vt:lpstr>Emp. Prog_Deportes</vt:lpstr>
      <vt:lpstr>Emp. Prog_Cultura</vt:lpstr>
      <vt:lpstr>Emp. Prog_Infraestructura</vt:lpstr>
      <vt:lpstr>Emp. Prog_G. Social</vt:lpstr>
      <vt:lpstr>Emp. Prog_Movilidad</vt:lpstr>
      <vt:lpstr>Emp. Prog_Proyectos Esp.</vt:lpstr>
      <vt:lpstr>Emp. Prog_Foro Hídrico</vt:lpstr>
      <vt:lpstr>Emp. Prog_Planeación</vt:lpstr>
      <vt:lpstr>Emp. Prog_Part. Ciudadana</vt:lpstr>
      <vt:lpstr>Emp. Prog_Fondo Seguridad</vt:lpstr>
      <vt:lpstr>Emp. Prog_Gobierno</vt:lpstr>
      <vt:lpstr>Empalme_Proyectos(F4 y F5)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dc:creator>
  <cp:lastModifiedBy>BELKA GUTIERREZ</cp:lastModifiedBy>
  <cp:lastPrinted>2015-11-03T21:26:26Z</cp:lastPrinted>
  <dcterms:created xsi:type="dcterms:W3CDTF">2015-08-18T13:49:46Z</dcterms:created>
  <dcterms:modified xsi:type="dcterms:W3CDTF">2015-11-03T21:26:29Z</dcterms:modified>
</cp:coreProperties>
</file>