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D:\Seguimientos\Planes de Acción\2022\Formulación PA 2022\PA 2022 Membrete Nuevos\"/>
    </mc:Choice>
  </mc:AlternateContent>
  <xr:revisionPtr revIDLastSave="0" documentId="8_{CEEB0C47-E6DF-4777-AB31-15759555D8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yectos PDT" sheetId="3" r:id="rId1"/>
    <sheet name="Gestión Administrativa - MIPG" sheetId="1" r:id="rId2"/>
  </sheets>
  <definedNames>
    <definedName name="_xlnm._FilterDatabase" localSheetId="1" hidden="1">'Gestión Administrativa - MIPG'!$A$7:$M$18</definedName>
    <definedName name="_xlnm.Print_Area" localSheetId="1">'Gestión Administrativa - MIPG'!$A$1:$M$7</definedName>
    <definedName name="_xlnm.Print_Area" localSheetId="0">'Proyectos PDT'!$A$1:$M$17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5" i="3"/>
</calcChain>
</file>

<file path=xl/sharedStrings.xml><?xml version="1.0" encoding="utf-8"?>
<sst xmlns="http://schemas.openxmlformats.org/spreadsheetml/2006/main" count="238" uniqueCount="76">
  <si>
    <t>DIMENSION</t>
  </si>
  <si>
    <t>POLITICA</t>
  </si>
  <si>
    <t>META</t>
  </si>
  <si>
    <t>RESPONSABLE</t>
  </si>
  <si>
    <t>FECHA_INI</t>
  </si>
  <si>
    <t>FECHA_FIN</t>
  </si>
  <si>
    <t>OFICINA</t>
  </si>
  <si>
    <t>ACTIVIDAD</t>
  </si>
  <si>
    <t>FECH_INICIO</t>
  </si>
  <si>
    <t>FECHA_FIN_1</t>
  </si>
  <si>
    <t>AÑO</t>
  </si>
  <si>
    <t xml:space="preserve">TALENTO HUMANO </t>
  </si>
  <si>
    <t>Política Gestión Estratégica del Talento Humano</t>
  </si>
  <si>
    <t>2022-01-01T05:00:00.000Z</t>
  </si>
  <si>
    <t>2022-12-31T05:00:00.000Z</t>
  </si>
  <si>
    <t>Política Integridad</t>
  </si>
  <si>
    <t>GESTION CON VALORES PARA RESULTADOS</t>
  </si>
  <si>
    <t>Política de Fortalecimiento organizacional y simplificación de procesos</t>
  </si>
  <si>
    <t>Política de Servicio al Ciudadano</t>
  </si>
  <si>
    <t>INFORMACION Y COMUNICACIÓN</t>
  </si>
  <si>
    <t>Transparencia, acceso a la información pública y lucha contra la corrupción</t>
  </si>
  <si>
    <t xml:space="preserve">FORMULACIÓN DEL PLAN DE ACCIÓN DESDE LAS ACTIVIDADES INHERENTES A LA GESTIÓN ADMINISTRATIVA </t>
  </si>
  <si>
    <t>VIGENCIA: 2022</t>
  </si>
  <si>
    <t>FORMULACION DEL PLAN DE ACCIÓN  DESDE LAS ACTIVIDADES Y PROYECTOS ENMARCADOS EN EL PLAN DE DESARROLLO</t>
  </si>
  <si>
    <t xml:space="preserve">NOMBRE DE LA DEPENDENCIA O ENTIDAD: </t>
  </si>
  <si>
    <t>RETO</t>
  </si>
  <si>
    <t>PROGRAMA</t>
  </si>
  <si>
    <t>PROYECTO</t>
  </si>
  <si>
    <t>INDICADOR</t>
  </si>
  <si>
    <t>ACTIVIDADES ASOCIADAS</t>
  </si>
  <si>
    <t>OFICINA RESPONSABLE</t>
  </si>
  <si>
    <t>FECHA INICIO</t>
  </si>
  <si>
    <t>FECHA FIN</t>
  </si>
  <si>
    <t>Desarrollo de la evaluación de desempeño laboral del 100% del personal a cargo</t>
  </si>
  <si>
    <t>Evaluar el desempeño de los funcionarios a cargo en los cortes estipulados y definición de los nuevos compromisos</t>
  </si>
  <si>
    <t>Enviar los resultados de la evaluación en los tiempos establecidos, así como los compromisos establecidos para la vigencia actual</t>
  </si>
  <si>
    <t>ALTA CONSEJERIA PARA EL POSTCONFLICTO</t>
  </si>
  <si>
    <t>Diseñar e implementar actividades lúdicas y pedagógicas tendientes a la promoción y apropiación del Código de Integridad en la dependencia</t>
  </si>
  <si>
    <t xml:space="preserve">Realizar mensajes alusivos al Código de Integridad y a la temática Conflicto de Interés, para ser publicados y socializados en la dependencia </t>
  </si>
  <si>
    <t>Aplicación de actividades para el sostenimiento de los SGG, SGA y SST</t>
  </si>
  <si>
    <t>Promover acciones para el sostenimiento del SIG</t>
  </si>
  <si>
    <t>Atender el 100%  las necesidades de ciudadanía en la vigencia 2022</t>
  </si>
  <si>
    <t>Atender las distintas necesidades que demande la ciudadanía a través de sus  Peticiones, Quejas  y Reclamos Presentados por los diversos canales dispuestos por la entidad para tal fin.</t>
  </si>
  <si>
    <t xml:space="preserve">Política de Gestión documental </t>
  </si>
  <si>
    <t>Mejoramiento archivístico, conservación documental de archivos de gestión y archivo central  al 100%</t>
  </si>
  <si>
    <t>Mantener y conservar los documentos de la dependencia de acuerdo con las tablas de retención documental</t>
  </si>
  <si>
    <t>Velar que la información de su competencia publicada en la pagina WEB cumpla con los lineamientos de publicación de la Matriz de Transparencia</t>
  </si>
  <si>
    <t>Registro de Activos de Información e índice de información clasificada y reservada actualizada en un 100%</t>
  </si>
  <si>
    <t>Mantener actualizado los instrumentos de gestión de la información: registro de activos de información e índice de información clasificada y reservada</t>
  </si>
  <si>
    <t>Revisar y actualizar la información  de su competencia publicada en la pagina WEB cuando se requiera</t>
  </si>
  <si>
    <t>Publicar y divulgar
documentos y archivos de valor para el ciudadano de manera periódica</t>
  </si>
  <si>
    <t>Publicar y divulgar documentos y archivos de valor para el ciudadano cuando sea necesario.</t>
  </si>
  <si>
    <t>CONTROL INTERNO</t>
  </si>
  <si>
    <t>Control Interno</t>
  </si>
  <si>
    <t>Mapa de riesgo formulado</t>
  </si>
  <si>
    <t>Identificación de los riesgos de operación de la dependencia y definición de controles</t>
  </si>
  <si>
    <t xml:space="preserve">Monitoreo al 100% de los controles </t>
  </si>
  <si>
    <t>Seguimiento al desarrollo de las acciones de control para mitigar el riesgo</t>
  </si>
  <si>
    <t>SOY EQUITATIVA</t>
  </si>
  <si>
    <t>CIUDAD SEGURA Y DE PROMOCION DE LOS DERECHOS HUMANOS</t>
  </si>
  <si>
    <t>REINTEGRACION, REINCORPORACION Y NORMALIZACION</t>
  </si>
  <si>
    <t>OFERTA INSTITUCIONAL PARA UNA REINTEGRACION SOSTENIBLE</t>
  </si>
  <si>
    <t>NUMERO DE PERSONAS EN PROCESO DE REINTEGRACION Y REINCORPORACION QUE CONOCEN Y PARTICIPAN DE LA OFERTA INSTITUCIONAL DEL DISTRITO</t>
  </si>
  <si>
    <t>Articular y coordinar con la las diferentes dependencias que brinden Oferta institucional para que las personas en proceso de reintegración y reincorporación accedan a esta</t>
  </si>
  <si>
    <t>Atender y orientar a las personas reincorporadas o en proceso de reintegración y reincorporación que lo requieran.</t>
  </si>
  <si>
    <t>Desarrollar acciones encaminadas a la articulación y/o fortalecimiento institucional, logrando la visibilidad de la Alta Consejería para el Posconflicto como dinamizador del proceso de política de reintegración, reincorporación y normalización en el Distrito</t>
  </si>
  <si>
    <t>Realizar seguimiento a las diferentes dependencias que brindan oferta institucional a las personas reincorporadas o en proceso de reintegración.</t>
  </si>
  <si>
    <t>IMPLEMENTACION DE INICIATIVAS DE REINTEGRACION COMUNITARIA O DE RECONCILIACION</t>
  </si>
  <si>
    <t>INICIATIVA COMUNITARIA DE CONVIVENCIA Y
RECONCILIACION ADELANTADAS DE ARN APOYADA</t>
  </si>
  <si>
    <t>Apoyar la iniciativa comunitaria de convivencia y reconciliación adelantada por la ARN.</t>
  </si>
  <si>
    <t xml:space="preserve">Gestionar la asignación de recursos en las instancias correspondientes con el fin de brindar apoyo a la iniciativa comunitaria de convivencia y reconciliación 
</t>
  </si>
  <si>
    <t>Realizar mesas de trabajo con la ARN encaminadas a coordinar, articular e  implementar acciones de apoyo sobre la iniciativa comunitaria de convivencia y reconciliación que esta desarrolla.</t>
  </si>
  <si>
    <t>NUMERO DE EVENTOS DE CONMEMORACION DE LAS VICTIMAS REALIZADOS</t>
  </si>
  <si>
    <t>Gestionar la asignación de recursos en las instancias correspondientes para realizar el evento de conmoración respectivo.</t>
  </si>
  <si>
    <t>Articular con las dependencias e instituciones públicas y privadas que tienen incidencia en población victima del conflicto armado con el fin de realizar el acto conmemorativo correspondiente</t>
  </si>
  <si>
    <t>Realizar un acto conmemorativo anual en memoria y solidaridad con las victimas del conflicto armado.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</si>
</sst>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sz val="14"/>
      <name val="Arial Narrow"/>
      <family val="2"/>
    </font>
    <font>
      <b/>
      <sz val="18"/>
      <color theme="0"/>
      <name val="Volkswagen Serial Heavy"/>
      <family val="3"/>
    </font>
    <font>
      <b/>
      <sz val="16"/>
      <color theme="0"/>
      <name val="Volkswagen Serial Heavy"/>
      <family val="3"/>
    </font>
    <font>
      <b/>
      <sz val="11"/>
      <name val="Volkswagen Serial"/>
      <family val="3"/>
    </font>
    <font>
      <sz val="14"/>
      <name val="Volkswagen Serial"/>
      <family val="3"/>
    </font>
    <font>
      <sz val="11"/>
      <name val="Volkswagen Serial"/>
      <family val="3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1" fillId="2" borderId="0" xfId="0" applyFont="1" applyFill="1"/>
    <xf numFmtId="0" fontId="1" fillId="2" borderId="1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wrapText="1"/>
    </xf>
    <xf numFmtId="0" fontId="7" fillId="2" borderId="0" xfId="0" applyFont="1" applyFill="1" applyAlignment="1">
      <alignment vertical="center" wrapText="1"/>
    </xf>
    <xf numFmtId="0" fontId="8" fillId="2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1348468</xdr:colOff>
      <xdr:row>0</xdr:row>
      <xdr:rowOff>1760269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923611-F161-49C8-B849-95FF837B58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24765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979713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86DEA-4D66-4645-9B6E-6544975F39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592549" y="0"/>
          <a:ext cx="2276475" cy="1760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1362075</xdr:colOff>
      <xdr:row>0</xdr:row>
      <xdr:rowOff>1760269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26C25F7-DAD1-EDFE-ED63-516E9CA30A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2083"/>
        <a:stretch/>
      </xdr:blipFill>
      <xdr:spPr>
        <a:xfrm>
          <a:off x="0" y="0"/>
          <a:ext cx="3505200" cy="1760269"/>
        </a:xfrm>
        <a:prstGeom prst="rect">
          <a:avLst/>
        </a:prstGeom>
      </xdr:spPr>
    </xdr:pic>
    <xdr:clientData/>
  </xdr:twoCellAnchor>
  <xdr:twoCellAnchor editAs="oneCell">
    <xdr:from>
      <xdr:col>9</xdr:col>
      <xdr:colOff>2209799</xdr:colOff>
      <xdr:row>0</xdr:row>
      <xdr:rowOff>0</xdr:rowOff>
    </xdr:from>
    <xdr:to>
      <xdr:col>11</xdr:col>
      <xdr:colOff>457199</xdr:colOff>
      <xdr:row>0</xdr:row>
      <xdr:rowOff>1760269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333322C-E737-4989-9CB7-E076FEA1BA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880"/>
        <a:stretch/>
      </xdr:blipFill>
      <xdr:spPr>
        <a:xfrm>
          <a:off x="16344899" y="0"/>
          <a:ext cx="2276475" cy="1760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3D57A-256B-4788-B568-572365165255}">
  <dimension ref="B1:L17"/>
  <sheetViews>
    <sheetView tabSelected="1" zoomScale="70" zoomScaleNormal="70" workbookViewId="0">
      <selection activeCell="B2" sqref="B2:L2"/>
    </sheetView>
  </sheetViews>
  <sheetFormatPr baseColWidth="10" defaultRowHeight="12.75" x14ac:dyDescent="0.2"/>
  <cols>
    <col min="1" max="1" width="3.25" style="7" customWidth="1"/>
    <col min="2" max="2" width="28.375" style="7" bestFit="1" customWidth="1"/>
    <col min="3" max="3" width="29" style="7" bestFit="1" customWidth="1"/>
    <col min="4" max="4" width="34.625" style="7" bestFit="1" customWidth="1"/>
    <col min="5" max="5" width="27.75" style="7" bestFit="1" customWidth="1"/>
    <col min="6" max="6" width="32.25" style="7" bestFit="1" customWidth="1"/>
    <col min="7" max="7" width="11" style="7" customWidth="1"/>
    <col min="8" max="8" width="23.25" style="7" customWidth="1"/>
    <col min="9" max="9" width="40.375" style="7" customWidth="1"/>
    <col min="10" max="10" width="21.75" style="7" bestFit="1" customWidth="1"/>
    <col min="11" max="11" width="17" style="7" customWidth="1"/>
    <col min="12" max="12" width="17.625" style="7" customWidth="1"/>
    <col min="13" max="13" width="3.125" style="7" customWidth="1"/>
    <col min="14" max="16384" width="11" style="7"/>
  </cols>
  <sheetData>
    <row r="1" spans="2:12" s="1" customFormat="1" ht="142.5" customHeight="1" x14ac:dyDescent="0.2"/>
    <row r="2" spans="2:12" s="1" customFormat="1" ht="30" customHeight="1" x14ac:dyDescent="0.35">
      <c r="B2" s="12" t="s">
        <v>23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s="1" customFormat="1" ht="30" customHeight="1" x14ac:dyDescent="0.3">
      <c r="B3" s="15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2:12" s="1" customFormat="1" ht="20.100000000000001" customHeight="1" x14ac:dyDescent="0.3"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s="1" customFormat="1" ht="35.1" customHeight="1" x14ac:dyDescent="0.2">
      <c r="B5" s="9" t="s">
        <v>24</v>
      </c>
      <c r="C5" s="11" t="str">
        <f>H8</f>
        <v>ALTA CONSEJERIA PARA EL POSTCONFLICTO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21" t="s">
        <v>25</v>
      </c>
      <c r="C7" s="21" t="s">
        <v>1</v>
      </c>
      <c r="D7" s="21" t="s">
        <v>26</v>
      </c>
      <c r="E7" s="21" t="s">
        <v>27</v>
      </c>
      <c r="F7" s="21" t="s">
        <v>28</v>
      </c>
      <c r="G7" s="21" t="s">
        <v>2</v>
      </c>
      <c r="H7" s="21" t="s">
        <v>3</v>
      </c>
      <c r="I7" s="21" t="s">
        <v>29</v>
      </c>
      <c r="J7" s="21" t="s">
        <v>31</v>
      </c>
      <c r="K7" s="21" t="s">
        <v>32</v>
      </c>
      <c r="L7" s="21" t="s">
        <v>30</v>
      </c>
    </row>
    <row r="8" spans="2:12" ht="51" x14ac:dyDescent="0.2">
      <c r="B8" s="22" t="s">
        <v>58</v>
      </c>
      <c r="C8" s="22" t="s">
        <v>59</v>
      </c>
      <c r="D8" s="22" t="s">
        <v>60</v>
      </c>
      <c r="E8" s="22" t="s">
        <v>61</v>
      </c>
      <c r="F8" s="22" t="s">
        <v>62</v>
      </c>
      <c r="G8" s="22">
        <v>25</v>
      </c>
      <c r="H8" s="22" t="s">
        <v>36</v>
      </c>
      <c r="I8" s="22" t="s">
        <v>63</v>
      </c>
      <c r="J8" s="22" t="s">
        <v>13</v>
      </c>
      <c r="K8" s="22" t="s">
        <v>14</v>
      </c>
      <c r="L8" s="22" t="s">
        <v>36</v>
      </c>
    </row>
    <row r="9" spans="2:12" ht="51" x14ac:dyDescent="0.2">
      <c r="B9" s="22" t="s">
        <v>58</v>
      </c>
      <c r="C9" s="22" t="s">
        <v>59</v>
      </c>
      <c r="D9" s="22" t="s">
        <v>60</v>
      </c>
      <c r="E9" s="22" t="s">
        <v>61</v>
      </c>
      <c r="F9" s="22" t="s">
        <v>62</v>
      </c>
      <c r="G9" s="22">
        <v>25</v>
      </c>
      <c r="H9" s="22" t="s">
        <v>36</v>
      </c>
      <c r="I9" s="22" t="s">
        <v>64</v>
      </c>
      <c r="J9" s="22" t="s">
        <v>13</v>
      </c>
      <c r="K9" s="22" t="s">
        <v>14</v>
      </c>
      <c r="L9" s="22" t="s">
        <v>36</v>
      </c>
    </row>
    <row r="10" spans="2:12" ht="76.5" x14ac:dyDescent="0.2">
      <c r="B10" s="22" t="s">
        <v>58</v>
      </c>
      <c r="C10" s="22" t="s">
        <v>59</v>
      </c>
      <c r="D10" s="22" t="s">
        <v>60</v>
      </c>
      <c r="E10" s="22" t="s">
        <v>61</v>
      </c>
      <c r="F10" s="22" t="s">
        <v>62</v>
      </c>
      <c r="G10" s="22">
        <v>25</v>
      </c>
      <c r="H10" s="22" t="s">
        <v>36</v>
      </c>
      <c r="I10" s="22" t="s">
        <v>65</v>
      </c>
      <c r="J10" s="22" t="s">
        <v>13</v>
      </c>
      <c r="K10" s="22" t="s">
        <v>14</v>
      </c>
      <c r="L10" s="22" t="s">
        <v>36</v>
      </c>
    </row>
    <row r="11" spans="2:12" ht="51" x14ac:dyDescent="0.2">
      <c r="B11" s="22" t="s">
        <v>58</v>
      </c>
      <c r="C11" s="22" t="s">
        <v>59</v>
      </c>
      <c r="D11" s="22" t="s">
        <v>60</v>
      </c>
      <c r="E11" s="22" t="s">
        <v>61</v>
      </c>
      <c r="F11" s="22" t="s">
        <v>62</v>
      </c>
      <c r="G11" s="22">
        <v>25</v>
      </c>
      <c r="H11" s="22" t="s">
        <v>36</v>
      </c>
      <c r="I11" s="22" t="s">
        <v>66</v>
      </c>
      <c r="J11" s="22" t="s">
        <v>13</v>
      </c>
      <c r="K11" s="22" t="s">
        <v>14</v>
      </c>
      <c r="L11" s="22" t="s">
        <v>36</v>
      </c>
    </row>
    <row r="12" spans="2:12" ht="38.25" x14ac:dyDescent="0.2">
      <c r="B12" s="22" t="s">
        <v>58</v>
      </c>
      <c r="C12" s="22" t="s">
        <v>59</v>
      </c>
      <c r="D12" s="22" t="s">
        <v>60</v>
      </c>
      <c r="E12" s="22" t="s">
        <v>67</v>
      </c>
      <c r="F12" s="22" t="s">
        <v>68</v>
      </c>
      <c r="G12" s="22">
        <v>1</v>
      </c>
      <c r="H12" s="22" t="s">
        <v>36</v>
      </c>
      <c r="I12" s="22" t="s">
        <v>69</v>
      </c>
      <c r="J12" s="22" t="s">
        <v>13</v>
      </c>
      <c r="K12" s="22" t="s">
        <v>14</v>
      </c>
      <c r="L12" s="22" t="s">
        <v>36</v>
      </c>
    </row>
    <row r="13" spans="2:12" ht="51" x14ac:dyDescent="0.2">
      <c r="B13" s="22" t="s">
        <v>58</v>
      </c>
      <c r="C13" s="22" t="s">
        <v>59</v>
      </c>
      <c r="D13" s="22" t="s">
        <v>60</v>
      </c>
      <c r="E13" s="22" t="s">
        <v>67</v>
      </c>
      <c r="F13" s="22" t="s">
        <v>68</v>
      </c>
      <c r="G13" s="22">
        <v>1</v>
      </c>
      <c r="H13" s="22" t="s">
        <v>36</v>
      </c>
      <c r="I13" s="22" t="s">
        <v>70</v>
      </c>
      <c r="J13" s="22" t="s">
        <v>13</v>
      </c>
      <c r="K13" s="22" t="s">
        <v>14</v>
      </c>
      <c r="L13" s="22" t="s">
        <v>36</v>
      </c>
    </row>
    <row r="14" spans="2:12" ht="51" x14ac:dyDescent="0.2">
      <c r="B14" s="22" t="s">
        <v>58</v>
      </c>
      <c r="C14" s="22" t="s">
        <v>59</v>
      </c>
      <c r="D14" s="22" t="s">
        <v>60</v>
      </c>
      <c r="E14" s="22" t="s">
        <v>67</v>
      </c>
      <c r="F14" s="22" t="s">
        <v>68</v>
      </c>
      <c r="G14" s="22">
        <v>1</v>
      </c>
      <c r="H14" s="22" t="s">
        <v>36</v>
      </c>
      <c r="I14" s="22" t="s">
        <v>71</v>
      </c>
      <c r="J14" s="22" t="s">
        <v>13</v>
      </c>
      <c r="K14" s="22" t="s">
        <v>14</v>
      </c>
      <c r="L14" s="22" t="s">
        <v>36</v>
      </c>
    </row>
    <row r="15" spans="2:12" ht="38.25" x14ac:dyDescent="0.2">
      <c r="B15" s="22" t="s">
        <v>58</v>
      </c>
      <c r="C15" s="22" t="s">
        <v>59</v>
      </c>
      <c r="D15" s="22" t="s">
        <v>60</v>
      </c>
      <c r="E15" s="22" t="s">
        <v>67</v>
      </c>
      <c r="F15" s="22" t="s">
        <v>72</v>
      </c>
      <c r="G15" s="22">
        <v>1</v>
      </c>
      <c r="H15" s="22" t="s">
        <v>36</v>
      </c>
      <c r="I15" s="22" t="s">
        <v>73</v>
      </c>
      <c r="J15" s="22" t="s">
        <v>13</v>
      </c>
      <c r="K15" s="22" t="s">
        <v>14</v>
      </c>
      <c r="L15" s="22" t="s">
        <v>36</v>
      </c>
    </row>
    <row r="16" spans="2:12" ht="51" x14ac:dyDescent="0.2">
      <c r="B16" s="22" t="s">
        <v>58</v>
      </c>
      <c r="C16" s="22" t="s">
        <v>59</v>
      </c>
      <c r="D16" s="22" t="s">
        <v>60</v>
      </c>
      <c r="E16" s="22" t="s">
        <v>67</v>
      </c>
      <c r="F16" s="22" t="s">
        <v>72</v>
      </c>
      <c r="G16" s="22">
        <v>1</v>
      </c>
      <c r="H16" s="22" t="s">
        <v>36</v>
      </c>
      <c r="I16" s="22" t="s">
        <v>74</v>
      </c>
      <c r="J16" s="22" t="s">
        <v>13</v>
      </c>
      <c r="K16" s="22" t="s">
        <v>14</v>
      </c>
      <c r="L16" s="22" t="s">
        <v>36</v>
      </c>
    </row>
    <row r="17" spans="2:12" ht="38.25" x14ac:dyDescent="0.2">
      <c r="B17" s="22" t="s">
        <v>58</v>
      </c>
      <c r="C17" s="22" t="s">
        <v>59</v>
      </c>
      <c r="D17" s="22" t="s">
        <v>60</v>
      </c>
      <c r="E17" s="22" t="s">
        <v>67</v>
      </c>
      <c r="F17" s="22" t="s">
        <v>72</v>
      </c>
      <c r="G17" s="22">
        <v>1</v>
      </c>
      <c r="H17" s="22" t="s">
        <v>36</v>
      </c>
      <c r="I17" s="22" t="s">
        <v>75</v>
      </c>
      <c r="J17" s="22" t="s">
        <v>13</v>
      </c>
      <c r="K17" s="22" t="s">
        <v>14</v>
      </c>
      <c r="L17" s="22" t="s">
        <v>36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8"/>
  <sheetViews>
    <sheetView topLeftCell="A9" zoomScale="70" zoomScaleNormal="70" workbookViewId="0">
      <selection activeCell="C44" sqref="C44"/>
    </sheetView>
  </sheetViews>
  <sheetFormatPr baseColWidth="10" defaultRowHeight="12.75" x14ac:dyDescent="0.25"/>
  <cols>
    <col min="1" max="1" width="3.25" style="24" customWidth="1"/>
    <col min="2" max="2" width="28.125" style="24" customWidth="1"/>
    <col min="3" max="3" width="30.5" style="24" bestFit="1" customWidth="1"/>
    <col min="4" max="4" width="39.5" style="24" bestFit="1" customWidth="1"/>
    <col min="5" max="5" width="18" style="24" bestFit="1" customWidth="1"/>
    <col min="6" max="6" width="4.375" style="24" bestFit="1" customWidth="1"/>
    <col min="7" max="8" width="19.5" style="24" bestFit="1" customWidth="1"/>
    <col min="9" max="9" width="26" style="24" bestFit="1" customWidth="1"/>
    <col min="10" max="10" width="40.75" style="24" bestFit="1" customWidth="1"/>
    <col min="11" max="11" width="12.125" style="24" customWidth="1"/>
    <col min="12" max="12" width="13.125" style="24" bestFit="1" customWidth="1"/>
    <col min="13" max="13" width="3.125" style="24" customWidth="1"/>
    <col min="14" max="16384" width="11" style="24"/>
  </cols>
  <sheetData>
    <row r="1" spans="2:12" s="1" customFormat="1" ht="142.5" customHeight="1" x14ac:dyDescent="0.2"/>
    <row r="2" spans="2:12" s="1" customFormat="1" ht="30" customHeight="1" x14ac:dyDescent="0.35">
      <c r="B2" s="12" t="s">
        <v>21</v>
      </c>
      <c r="C2" s="13"/>
      <c r="D2" s="13"/>
      <c r="E2" s="13"/>
      <c r="F2" s="13"/>
      <c r="G2" s="13"/>
      <c r="H2" s="13"/>
      <c r="I2" s="13"/>
      <c r="J2" s="13"/>
      <c r="K2" s="13"/>
      <c r="L2" s="14"/>
    </row>
    <row r="3" spans="2:12" s="1" customFormat="1" ht="30" customHeight="1" x14ac:dyDescent="0.3">
      <c r="B3" s="15" t="s">
        <v>22</v>
      </c>
      <c r="C3" s="16"/>
      <c r="D3" s="16"/>
      <c r="E3" s="16"/>
      <c r="F3" s="16"/>
      <c r="G3" s="16"/>
      <c r="H3" s="16"/>
      <c r="I3" s="16"/>
      <c r="J3" s="16"/>
      <c r="K3" s="16"/>
      <c r="L3" s="17"/>
    </row>
    <row r="4" spans="2:12" s="1" customFormat="1" ht="20.100000000000001" customHeight="1" x14ac:dyDescent="0.3">
      <c r="B4" s="18"/>
      <c r="C4" s="19"/>
      <c r="D4" s="19"/>
      <c r="E4" s="19"/>
      <c r="F4" s="19"/>
      <c r="G4" s="19"/>
      <c r="H4" s="19"/>
      <c r="I4" s="19"/>
      <c r="J4" s="19"/>
      <c r="K4" s="19"/>
      <c r="L4" s="20"/>
    </row>
    <row r="5" spans="2:12" s="1" customFormat="1" ht="35.1" customHeight="1" x14ac:dyDescent="0.2">
      <c r="B5" s="9" t="s">
        <v>24</v>
      </c>
      <c r="C5" s="11" t="str">
        <f>E8</f>
        <v>ALTA CONSEJERIA PARA EL POSTCONFLICTO</v>
      </c>
      <c r="D5" s="10"/>
      <c r="E5" s="10"/>
      <c r="F5" s="10"/>
      <c r="I5" s="2"/>
      <c r="J5" s="2"/>
      <c r="L5" s="3"/>
    </row>
    <row r="6" spans="2:12" s="1" customFormat="1" ht="16.5" customHeight="1" x14ac:dyDescent="0.2">
      <c r="B6" s="4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5">
      <c r="B7" s="23" t="s">
        <v>0</v>
      </c>
      <c r="C7" s="23" t="s">
        <v>1</v>
      </c>
      <c r="D7" s="23" t="s">
        <v>2</v>
      </c>
      <c r="E7" s="23" t="s">
        <v>3</v>
      </c>
      <c r="F7" s="23" t="s">
        <v>10</v>
      </c>
      <c r="G7" s="23" t="s">
        <v>4</v>
      </c>
      <c r="H7" s="23" t="s">
        <v>5</v>
      </c>
      <c r="I7" s="23" t="s">
        <v>6</v>
      </c>
      <c r="J7" s="23" t="s">
        <v>7</v>
      </c>
      <c r="K7" s="23" t="s">
        <v>8</v>
      </c>
      <c r="L7" s="23" t="s">
        <v>9</v>
      </c>
    </row>
    <row r="8" spans="2:12" ht="38.25" x14ac:dyDescent="0.25">
      <c r="B8" s="8" t="s">
        <v>11</v>
      </c>
      <c r="C8" s="8" t="s">
        <v>12</v>
      </c>
      <c r="D8" s="8" t="s">
        <v>33</v>
      </c>
      <c r="E8" s="8" t="s">
        <v>36</v>
      </c>
      <c r="F8" s="8">
        <v>2022</v>
      </c>
      <c r="G8" s="8" t="s">
        <v>13</v>
      </c>
      <c r="H8" s="8" t="s">
        <v>14</v>
      </c>
      <c r="I8" s="8" t="s">
        <v>36</v>
      </c>
      <c r="J8" s="8" t="s">
        <v>34</v>
      </c>
      <c r="K8" s="8" t="s">
        <v>13</v>
      </c>
      <c r="L8" s="8" t="s">
        <v>14</v>
      </c>
    </row>
    <row r="9" spans="2:12" ht="38.25" x14ac:dyDescent="0.25">
      <c r="B9" s="8" t="s">
        <v>11</v>
      </c>
      <c r="C9" s="8" t="s">
        <v>12</v>
      </c>
      <c r="D9" s="8" t="s">
        <v>33</v>
      </c>
      <c r="E9" s="8" t="s">
        <v>36</v>
      </c>
      <c r="F9" s="8">
        <v>2022</v>
      </c>
      <c r="G9" s="8" t="s">
        <v>13</v>
      </c>
      <c r="H9" s="8" t="s">
        <v>14</v>
      </c>
      <c r="I9" s="8" t="s">
        <v>36</v>
      </c>
      <c r="J9" s="8" t="s">
        <v>35</v>
      </c>
      <c r="K9" s="8" t="s">
        <v>13</v>
      </c>
      <c r="L9" s="8" t="s">
        <v>14</v>
      </c>
    </row>
    <row r="10" spans="2:12" ht="38.25" x14ac:dyDescent="0.25">
      <c r="B10" s="8" t="s">
        <v>11</v>
      </c>
      <c r="C10" s="8" t="s">
        <v>15</v>
      </c>
      <c r="D10" s="8" t="s">
        <v>37</v>
      </c>
      <c r="E10" s="8" t="s">
        <v>36</v>
      </c>
      <c r="F10" s="8">
        <v>2022</v>
      </c>
      <c r="G10" s="8" t="s">
        <v>13</v>
      </c>
      <c r="H10" s="8" t="s">
        <v>14</v>
      </c>
      <c r="I10" s="8" t="s">
        <v>36</v>
      </c>
      <c r="J10" s="8" t="s">
        <v>38</v>
      </c>
      <c r="K10" s="8" t="s">
        <v>13</v>
      </c>
      <c r="L10" s="8" t="s">
        <v>14</v>
      </c>
    </row>
    <row r="11" spans="2:12" ht="38.25" x14ac:dyDescent="0.25">
      <c r="B11" s="8" t="s">
        <v>16</v>
      </c>
      <c r="C11" s="8" t="s">
        <v>17</v>
      </c>
      <c r="D11" s="8" t="s">
        <v>39</v>
      </c>
      <c r="E11" s="8" t="s">
        <v>36</v>
      </c>
      <c r="F11" s="8">
        <v>2022</v>
      </c>
      <c r="G11" s="8" t="s">
        <v>13</v>
      </c>
      <c r="H11" s="8" t="s">
        <v>14</v>
      </c>
      <c r="I11" s="8" t="s">
        <v>36</v>
      </c>
      <c r="J11" s="8" t="s">
        <v>40</v>
      </c>
      <c r="K11" s="8" t="s">
        <v>13</v>
      </c>
      <c r="L11" s="8" t="s">
        <v>14</v>
      </c>
    </row>
    <row r="12" spans="2:12" ht="51" x14ac:dyDescent="0.25">
      <c r="B12" s="8" t="s">
        <v>16</v>
      </c>
      <c r="C12" s="8" t="s">
        <v>18</v>
      </c>
      <c r="D12" s="8" t="s">
        <v>41</v>
      </c>
      <c r="E12" s="8" t="s">
        <v>36</v>
      </c>
      <c r="F12" s="8">
        <v>2022</v>
      </c>
      <c r="G12" s="8" t="s">
        <v>13</v>
      </c>
      <c r="H12" s="8" t="s">
        <v>14</v>
      </c>
      <c r="I12" s="8" t="s">
        <v>36</v>
      </c>
      <c r="J12" s="8" t="s">
        <v>42</v>
      </c>
      <c r="K12" s="8" t="s">
        <v>13</v>
      </c>
      <c r="L12" s="8" t="s">
        <v>14</v>
      </c>
    </row>
    <row r="13" spans="2:12" ht="38.25" x14ac:dyDescent="0.25">
      <c r="B13" s="8" t="s">
        <v>19</v>
      </c>
      <c r="C13" s="8" t="s">
        <v>43</v>
      </c>
      <c r="D13" s="8" t="s">
        <v>44</v>
      </c>
      <c r="E13" s="8" t="s">
        <v>36</v>
      </c>
      <c r="F13" s="8">
        <v>2022</v>
      </c>
      <c r="G13" s="8" t="s">
        <v>13</v>
      </c>
      <c r="H13" s="8" t="s">
        <v>14</v>
      </c>
      <c r="I13" s="8" t="s">
        <v>36</v>
      </c>
      <c r="J13" s="8" t="s">
        <v>45</v>
      </c>
      <c r="K13" s="8" t="s">
        <v>13</v>
      </c>
      <c r="L13" s="8" t="s">
        <v>14</v>
      </c>
    </row>
    <row r="14" spans="2:12" ht="38.25" x14ac:dyDescent="0.25">
      <c r="B14" s="8" t="s">
        <v>19</v>
      </c>
      <c r="C14" s="8" t="s">
        <v>20</v>
      </c>
      <c r="D14" s="8" t="s">
        <v>46</v>
      </c>
      <c r="E14" s="8" t="s">
        <v>36</v>
      </c>
      <c r="F14" s="8">
        <v>2022</v>
      </c>
      <c r="G14" s="8" t="s">
        <v>13</v>
      </c>
      <c r="H14" s="8" t="s">
        <v>14</v>
      </c>
      <c r="I14" s="8" t="s">
        <v>36</v>
      </c>
      <c r="J14" s="8" t="s">
        <v>49</v>
      </c>
      <c r="K14" s="8" t="s">
        <v>13</v>
      </c>
      <c r="L14" s="8" t="s">
        <v>14</v>
      </c>
    </row>
    <row r="15" spans="2:12" ht="38.25" x14ac:dyDescent="0.25">
      <c r="B15" s="8" t="s">
        <v>19</v>
      </c>
      <c r="C15" s="8" t="s">
        <v>20</v>
      </c>
      <c r="D15" s="8" t="s">
        <v>47</v>
      </c>
      <c r="E15" s="8" t="s">
        <v>36</v>
      </c>
      <c r="F15" s="8">
        <v>2022</v>
      </c>
      <c r="G15" s="8" t="s">
        <v>13</v>
      </c>
      <c r="H15" s="8" t="s">
        <v>14</v>
      </c>
      <c r="I15" s="8" t="s">
        <v>36</v>
      </c>
      <c r="J15" s="8" t="s">
        <v>48</v>
      </c>
      <c r="K15" s="8" t="s">
        <v>13</v>
      </c>
      <c r="L15" s="8" t="s">
        <v>14</v>
      </c>
    </row>
    <row r="16" spans="2:12" ht="38.25" x14ac:dyDescent="0.25">
      <c r="B16" s="8" t="s">
        <v>19</v>
      </c>
      <c r="C16" s="8" t="s">
        <v>20</v>
      </c>
      <c r="D16" s="8" t="s">
        <v>50</v>
      </c>
      <c r="E16" s="8" t="s">
        <v>36</v>
      </c>
      <c r="F16" s="8">
        <v>2022</v>
      </c>
      <c r="G16" s="8" t="s">
        <v>13</v>
      </c>
      <c r="H16" s="8" t="s">
        <v>14</v>
      </c>
      <c r="I16" s="8" t="s">
        <v>36</v>
      </c>
      <c r="J16" s="8" t="s">
        <v>51</v>
      </c>
      <c r="K16" s="8" t="s">
        <v>13</v>
      </c>
      <c r="L16" s="8" t="s">
        <v>14</v>
      </c>
    </row>
    <row r="17" spans="2:12" ht="38.25" x14ac:dyDescent="0.25">
      <c r="B17" s="8" t="s">
        <v>52</v>
      </c>
      <c r="C17" s="8" t="s">
        <v>53</v>
      </c>
      <c r="D17" s="8" t="s">
        <v>54</v>
      </c>
      <c r="E17" s="8" t="s">
        <v>36</v>
      </c>
      <c r="F17" s="8">
        <v>2022</v>
      </c>
      <c r="G17" s="8" t="s">
        <v>13</v>
      </c>
      <c r="H17" s="8" t="s">
        <v>14</v>
      </c>
      <c r="I17" s="8" t="s">
        <v>36</v>
      </c>
      <c r="J17" s="8" t="s">
        <v>55</v>
      </c>
      <c r="K17" s="8" t="s">
        <v>13</v>
      </c>
      <c r="L17" s="8" t="s">
        <v>14</v>
      </c>
    </row>
    <row r="18" spans="2:12" ht="38.25" x14ac:dyDescent="0.25">
      <c r="B18" s="8" t="s">
        <v>52</v>
      </c>
      <c r="C18" s="8" t="s">
        <v>53</v>
      </c>
      <c r="D18" s="8" t="s">
        <v>56</v>
      </c>
      <c r="E18" s="8" t="s">
        <v>36</v>
      </c>
      <c r="F18" s="8">
        <v>2022</v>
      </c>
      <c r="G18" s="8" t="s">
        <v>13</v>
      </c>
      <c r="H18" s="8" t="s">
        <v>14</v>
      </c>
      <c r="I18" s="8" t="s">
        <v>36</v>
      </c>
      <c r="J18" s="8" t="s">
        <v>57</v>
      </c>
      <c r="K18" s="8" t="s">
        <v>13</v>
      </c>
      <c r="L18" s="8" t="s">
        <v>14</v>
      </c>
    </row>
  </sheetData>
  <mergeCells count="3">
    <mergeCell ref="B2:L2"/>
    <mergeCell ref="B3:L3"/>
    <mergeCell ref="B4:L4"/>
  </mergeCells>
  <pageMargins left="0.23622047244094491" right="0.23622047244094491" top="0.74803149606299213" bottom="0.74803149606299213" header="0.31496062992125984" footer="0.31496062992125984"/>
  <pageSetup paperSize="5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Proyectos PDT</vt:lpstr>
      <vt:lpstr>Gestión Administrativa - MIPG</vt:lpstr>
      <vt:lpstr>'Gestión Administrativa - MIPG'!Área_de_impresión</vt:lpstr>
      <vt:lpstr>'Proyectos PDT'!Área_de_impresión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Llinas Lastra</dc:creator>
  <cp:lastModifiedBy>Juan Carlos Llinas Lastra</cp:lastModifiedBy>
  <cp:lastPrinted>2022-09-27T14:32:07Z</cp:lastPrinted>
  <dcterms:created xsi:type="dcterms:W3CDTF">2022-09-27T14:29:16Z</dcterms:created>
  <dcterms:modified xsi:type="dcterms:W3CDTF">2022-10-21T20:22:36Z</dcterms:modified>
</cp:coreProperties>
</file>