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30" windowWidth="9135" windowHeight="4200" tabRatio="609"/>
  </bookViews>
  <sheets>
    <sheet name="PROYECTOS" sheetId="1" r:id="rId1"/>
    <sheet name="GESTION ADMINISTRATIVA" sheetId="2" r:id="rId2"/>
  </sheets>
  <calcPr calcId="124519"/>
</workbook>
</file>

<file path=xl/calcChain.xml><?xml version="1.0" encoding="utf-8"?>
<calcChain xmlns="http://schemas.openxmlformats.org/spreadsheetml/2006/main">
  <c r="AG36" i="1"/>
  <c r="AG48"/>
  <c r="AJ28"/>
  <c r="AL27"/>
  <c r="AI26"/>
  <c r="AL39"/>
</calcChain>
</file>

<file path=xl/sharedStrings.xml><?xml version="1.0" encoding="utf-8"?>
<sst xmlns="http://schemas.openxmlformats.org/spreadsheetml/2006/main" count="197" uniqueCount="126">
  <si>
    <t>REPÚBLICA DE COLOMBIA</t>
  </si>
  <si>
    <t>PROPIOS</t>
  </si>
  <si>
    <t>CREDITO</t>
  </si>
  <si>
    <t>NACION</t>
  </si>
  <si>
    <t>OTROS</t>
  </si>
  <si>
    <t>1.6. PROGRAMA</t>
  </si>
  <si>
    <t>FORMULACION DEL PLAN DE ACCIÓN  DESDE LAS ACTIVIDADES Y PROYECTOS ENMARCADOS EN EL PLAN DE DESARROLLO.</t>
  </si>
  <si>
    <t>1.1. NOMBRE DE LA DEPENDENCIA O ENTIDAD:</t>
  </si>
  <si>
    <t>ARTICULO PRES/AÑO</t>
  </si>
  <si>
    <t>1.2.COMPONENTE ESTRATEGICO:</t>
  </si>
  <si>
    <t>1.3. SECTOR:</t>
  </si>
  <si>
    <t>1.4.  ELABORADO POR:</t>
  </si>
  <si>
    <t>DISTRITO DE BARRANQUILLA</t>
  </si>
  <si>
    <t>Abr</t>
  </si>
  <si>
    <t>May</t>
  </si>
  <si>
    <t>Ene</t>
  </si>
  <si>
    <t>Feb</t>
  </si>
  <si>
    <t>Mar</t>
  </si>
  <si>
    <t>Jun</t>
  </si>
  <si>
    <t>Jul</t>
  </si>
  <si>
    <t>Ago</t>
  </si>
  <si>
    <t>Sep</t>
  </si>
  <si>
    <t>Oct</t>
  </si>
  <si>
    <t>Nov</t>
  </si>
  <si>
    <t>Dic</t>
  </si>
  <si>
    <t>DISTRITO</t>
  </si>
  <si>
    <t>SGP</t>
  </si>
  <si>
    <t>Forma DEG-022</t>
  </si>
  <si>
    <t xml:space="preserve">FORMULACION DEL PLAN DE ACCION DESDE LAS ACTIVIDADES INHERENTES A LA GESTION ADMINISTRATIVA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</si>
  <si>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</si>
  <si>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</si>
  <si>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</si>
  <si>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</si>
  <si>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</si>
  <si>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</si>
  <si>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</si>
  <si>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</si>
  <si>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</si>
  <si>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</si>
  <si>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</si>
  <si>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</si>
  <si>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ARTICULO PRES / AÑO</t>
  </si>
  <si>
    <t xml:space="preserve">2.1. NOMBRE DE LA DEPENDENCIA O ENTIDAD: </t>
  </si>
  <si>
    <t>2.2. ELABORADO POR:</t>
  </si>
  <si>
    <t>2.5. ACTIVIDADES</t>
  </si>
  <si>
    <t>2.6. RESPONSABLE</t>
  </si>
  <si>
    <t>2.7. CRONOGRAMA</t>
  </si>
  <si>
    <t>2.8. COSTO</t>
  </si>
  <si>
    <t>2.9 FUENTES DE FINANCIACIÓN</t>
  </si>
  <si>
    <t xml:space="preserve"> Código BPIN</t>
  </si>
  <si>
    <t>2.3 NOMBRE DE LA ACCION</t>
  </si>
  <si>
    <t>2.4 METAS</t>
  </si>
  <si>
    <t>1.7. METAS</t>
  </si>
  <si>
    <t>1.8. PROYECTO / ACCION</t>
  </si>
  <si>
    <t>1.9. METAS</t>
  </si>
  <si>
    <t>1.10. ACTIVIDADES</t>
  </si>
  <si>
    <t>1.11. CRONOGRAMA</t>
  </si>
  <si>
    <t>1.12. RESPONSABLE</t>
  </si>
  <si>
    <t>1.14 FUENTES DE FINANCIACIÓN</t>
  </si>
  <si>
    <t xml:space="preserve">Proceso de contratación </t>
  </si>
  <si>
    <t xml:space="preserve">Ejecución contrato e Interventoría </t>
  </si>
  <si>
    <t>Recibo a satisfacción y adopción</t>
  </si>
  <si>
    <t>1.13. COSTO INVERSION (Miles)</t>
  </si>
  <si>
    <r>
      <t xml:space="preserve">VIGENCIA     </t>
    </r>
    <r>
      <rPr>
        <b/>
        <u/>
        <sz val="11"/>
        <rFont val="Arial Narrow"/>
        <family val="2"/>
      </rPr>
      <t>2013</t>
    </r>
  </si>
  <si>
    <r>
      <t xml:space="preserve">VIGENCIA </t>
    </r>
    <r>
      <rPr>
        <b/>
        <u/>
        <sz val="14"/>
        <rFont val="Arial Narrow"/>
        <family val="2"/>
      </rPr>
      <t>2013</t>
    </r>
  </si>
  <si>
    <t>Elaborar el Programa de Inversiones a través de la viabilización y registro de los proyectos presentados</t>
  </si>
  <si>
    <t>Estimación de Ingresos</t>
  </si>
  <si>
    <t>Registro de Proyectos</t>
  </si>
  <si>
    <t>Asignación de Recursos</t>
  </si>
  <si>
    <t>Clasificación, codificación y conservación de documentos según tablas de retención</t>
  </si>
  <si>
    <t>Control de Servicios no conformes</t>
  </si>
  <si>
    <t>Medición de la satisfacción del cliente</t>
  </si>
  <si>
    <t>Revisión por la Dirección</t>
  </si>
  <si>
    <t>Jefes de Oficina</t>
  </si>
  <si>
    <t>Plan presentado al Concejo Distrital y aprobado a Dic de 2013</t>
  </si>
  <si>
    <t>Administración de Riesgos (Identificación, valoración y control)</t>
  </si>
  <si>
    <t>Realizar una medición de la efectividad de los controles cada 2 meses</t>
  </si>
  <si>
    <t>Realizar medición de la prestación de los servicios cada 2 meses y establecer planes de mejoramiento</t>
  </si>
  <si>
    <t>Realización de encuesta, evaluación y Plan de Mejoramiento</t>
  </si>
  <si>
    <t>Diligencia de formato, evaluación y Plan de Mejoramiento</t>
  </si>
  <si>
    <t>Someter a revisión y sustentar la evaluación de la gestión cada 4 meses</t>
  </si>
  <si>
    <t>Informe de Gestión, evaluación y Plan de Mejoramiento</t>
  </si>
  <si>
    <t>Secretaría de Infraestructura</t>
  </si>
  <si>
    <t>Transporte</t>
  </si>
  <si>
    <t xml:space="preserve">Eje Barranquilla Competitiva; Estrategia Barranquilla Conectada </t>
  </si>
  <si>
    <t>Ing. María Alejandra Albis - Arq. Néstor Paternina</t>
  </si>
  <si>
    <t>Optimización del Sistema Vial</t>
  </si>
  <si>
    <t>Ing. Nury Logreira Diazgranados, Secretaria de Despacho</t>
  </si>
  <si>
    <t>Concesión de la Malla Vial Distrital</t>
  </si>
  <si>
    <t>Mejoramiento Interconexión Vial Regional.</t>
  </si>
  <si>
    <t>Calles para la vida: Diseño, Ampliación, Rectificación, Reconstrucción y Reparcheo de Vías.</t>
  </si>
  <si>
    <t>Ejecución del Proyecto de Urbanismo Comunitario " Barrios a la Obra" Etapa 3.</t>
  </si>
  <si>
    <t>Diseñar, construir, mantener y rehabilitar las vías del Distrito de Barranquilla.</t>
  </si>
  <si>
    <t>Supervisión de obra</t>
  </si>
  <si>
    <t>Proceso de contratación : convenio interadministrativo AMBQ</t>
  </si>
  <si>
    <t>Mejoramiento Integral de Barrios</t>
  </si>
  <si>
    <t>Actuar en la titulación de predios, mejoramiento devivienda y gestión y sostenibilidad de redes de redes de servicios públicos</t>
  </si>
  <si>
    <t>Construcción de redes de acueducto y alcantarillado en el Distrito</t>
  </si>
  <si>
    <t>Adquisición Predial</t>
  </si>
  <si>
    <t>Construcción de alcantarillado</t>
  </si>
  <si>
    <t>Construcción de Estación de Bombeo.</t>
  </si>
  <si>
    <t>Reestablecimiento de la Rivera Occidental</t>
  </si>
  <si>
    <t>Construcción de la Avenida del Río León Caridi</t>
  </si>
  <si>
    <t>Recuperar la Rivera Occidental del Río Magdalena como arteria fluvial y polo de desarrollo económico social y cultural.</t>
  </si>
  <si>
    <t>Renovación Integral y re-densificación del Centro</t>
  </si>
  <si>
    <t>Recuperación y mejoramiento de espacios públicos en el centro histórico: Plaza San José, Plaza San Roque, Plaza Hospital, recuperación y mejoramiento de espacios públicos.</t>
  </si>
  <si>
    <t>Recuperación de zonas verdes de uso público</t>
  </si>
  <si>
    <t>Recuperar  parques públicos estratégicos para el disfrute apropiado de la comunidad y mejoramiento de los entornos.</t>
  </si>
  <si>
    <t>Parque temático Jardín Botánico</t>
  </si>
  <si>
    <t>Mejoramiento del Parque Estadio Tomás Arrieta</t>
  </si>
  <si>
    <t>Parque temático Monumento a La Bandera</t>
  </si>
  <si>
    <t>Parque Bicentenario</t>
  </si>
  <si>
    <t>Construcción del Corredor Portuario</t>
  </si>
  <si>
    <t>Etapa de mantenimiento y Pagos</t>
  </si>
  <si>
    <t>Ing. Nury Logreira Diazgranados. Ing Rafael Lafont Asesor Barrios a La Obra</t>
  </si>
  <si>
    <t>Solución escalonada para los arroyos</t>
  </si>
  <si>
    <t>Solución a tres de los arroyos más críticos</t>
  </si>
  <si>
    <t>Estudios y Diseños y/o Construcción de obras en zonas prioritarias identificadas en el Plan estratégico de Intervención</t>
  </si>
  <si>
    <t>SG</t>
  </si>
  <si>
    <t>CONT</t>
  </si>
  <si>
    <t>,</t>
  </si>
  <si>
    <t>Val 2005</t>
  </si>
  <si>
    <t>Val 2012</t>
  </si>
  <si>
    <t>Estudios y diseños de las canalizaciones de 2 principales arroyos</t>
  </si>
  <si>
    <t>Supervisión</t>
  </si>
  <si>
    <t>Obras para el Mejoramiento de la Conectividad: Ampliación cra 51b, ampliación de la cra 54 entre la calle 53 y vía 40 incluida intersección a desnivel,Ampliación calle 79, ampliación cra 53, Calle 84 entre carrera 51B y 74</t>
  </si>
</sst>
</file>

<file path=xl/styles.xml><?xml version="1.0" encoding="utf-8"?>
<styleSheet xmlns="http://schemas.openxmlformats.org/spreadsheetml/2006/main">
  <numFmts count="3">
    <numFmt numFmtId="164" formatCode="0;[Red]0"/>
    <numFmt numFmtId="165" formatCode="0.0%"/>
    <numFmt numFmtId="166" formatCode="&quot;$&quot;#,##0.00;[Red]&quot;$&quot;#,##0.00"/>
  </numFmts>
  <fonts count="17">
    <font>
      <sz val="10"/>
      <name val="Arial"/>
    </font>
    <font>
      <b/>
      <sz val="10"/>
      <name val="Arial"/>
    </font>
    <font>
      <sz val="10"/>
      <name val="Arial"/>
    </font>
    <font>
      <sz val="11"/>
      <name val="Arial Narrow"/>
      <family val="2"/>
    </font>
    <font>
      <b/>
      <sz val="11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u/>
      <sz val="11"/>
      <name val="Arial Narrow"/>
      <family val="2"/>
    </font>
    <font>
      <b/>
      <u/>
      <sz val="14"/>
      <name val="Arial Narrow"/>
      <family val="2"/>
    </font>
    <font>
      <sz val="14"/>
      <name val="Arial"/>
      <family val="2"/>
    </font>
    <font>
      <sz val="10"/>
      <name val="Arial"/>
      <family val="2"/>
    </font>
    <font>
      <sz val="14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Arial Narrow"/>
      <family val="2"/>
    </font>
    <font>
      <sz val="16"/>
      <name val="Arial Narrow"/>
      <family val="2"/>
    </font>
    <font>
      <sz val="14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wrapText="1"/>
      <protection locked="0"/>
    </xf>
    <xf numFmtId="165" fontId="3" fillId="0" borderId="7" xfId="0" applyNumberFormat="1" applyFont="1" applyBorder="1" applyAlignment="1" applyProtection="1">
      <alignment horizontal="justify" wrapText="1"/>
      <protection locked="0"/>
    </xf>
    <xf numFmtId="166" fontId="3" fillId="0" borderId="7" xfId="0" applyNumberFormat="1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165" fontId="3" fillId="0" borderId="9" xfId="0" applyNumberFormat="1" applyFont="1" applyBorder="1" applyAlignment="1" applyProtection="1">
      <alignment horizontal="justify" wrapText="1"/>
      <protection locked="0"/>
    </xf>
    <xf numFmtId="166" fontId="3" fillId="0" borderId="9" xfId="0" applyNumberFormat="1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165" fontId="3" fillId="0" borderId="11" xfId="0" applyNumberFormat="1" applyFont="1" applyBorder="1" applyAlignment="1" applyProtection="1">
      <alignment horizontal="justify" wrapText="1"/>
      <protection locked="0"/>
    </xf>
    <xf numFmtId="0" fontId="3" fillId="0" borderId="12" xfId="0" applyFont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justify" wrapText="1"/>
      <protection locked="0"/>
    </xf>
    <xf numFmtId="0" fontId="3" fillId="2" borderId="14" xfId="0" applyFont="1" applyFill="1" applyBorder="1" applyAlignment="1" applyProtection="1">
      <alignment horizontal="justify" wrapText="1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165" fontId="3" fillId="2" borderId="14" xfId="0" applyNumberFormat="1" applyFont="1" applyFill="1" applyBorder="1" applyAlignment="1" applyProtection="1">
      <alignment horizontal="justify" wrapText="1"/>
      <protection locked="0"/>
    </xf>
    <xf numFmtId="166" fontId="3" fillId="2" borderId="14" xfId="0" applyNumberFormat="1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4" fillId="0" borderId="19" xfId="0" applyFont="1" applyBorder="1" applyAlignment="1" applyProtection="1">
      <alignment horizontal="left" vertical="top"/>
    </xf>
    <xf numFmtId="0" fontId="4" fillId="0" borderId="6" xfId="0" applyFont="1" applyBorder="1" applyAlignment="1">
      <alignment horizontal="center" vertical="center"/>
    </xf>
    <xf numFmtId="166" fontId="3" fillId="0" borderId="6" xfId="0" applyNumberFormat="1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5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Continuous"/>
    </xf>
    <xf numFmtId="0" fontId="5" fillId="0" borderId="4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justify" vertical="top" wrapText="1"/>
      <protection locked="0"/>
    </xf>
    <xf numFmtId="165" fontId="5" fillId="0" borderId="7" xfId="0" applyNumberFormat="1" applyFont="1" applyFill="1" applyBorder="1" applyAlignment="1" applyProtection="1">
      <alignment horizontal="left" vertical="center" wrapText="1"/>
      <protection locked="0"/>
    </xf>
    <xf numFmtId="166" fontId="5" fillId="0" borderId="7" xfId="0" applyNumberFormat="1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21" xfId="0" applyFont="1" applyBorder="1" applyAlignment="1" applyProtection="1">
      <alignment horizontal="justify" wrapText="1"/>
      <protection locked="0"/>
    </xf>
    <xf numFmtId="164" fontId="5" fillId="0" borderId="9" xfId="0" quotePrefix="1" applyNumberFormat="1" applyFont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justify" vertical="top" wrapText="1"/>
      <protection locked="0"/>
    </xf>
    <xf numFmtId="165" fontId="5" fillId="0" borderId="9" xfId="0" applyNumberFormat="1" applyFont="1" applyBorder="1" applyAlignment="1" applyProtection="1">
      <alignment horizontal="left" vertical="center" wrapText="1"/>
      <protection locked="0"/>
    </xf>
    <xf numFmtId="166" fontId="5" fillId="0" borderId="9" xfId="0" applyNumberFormat="1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5" fillId="0" borderId="21" xfId="0" applyFont="1" applyBorder="1" applyAlignment="1" applyProtection="1">
      <alignment horizontal="justify" vertical="top" wrapText="1"/>
      <protection locked="0"/>
    </xf>
    <xf numFmtId="164" fontId="5" fillId="0" borderId="9" xfId="0" applyNumberFormat="1" applyFont="1" applyBorder="1" applyAlignment="1" applyProtection="1">
      <alignment horizontal="justify" vertical="top" wrapText="1"/>
      <protection locked="0"/>
    </xf>
    <xf numFmtId="165" fontId="5" fillId="0" borderId="9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justify" wrapText="1"/>
      <protection locked="0"/>
    </xf>
    <xf numFmtId="164" fontId="5" fillId="0" borderId="11" xfId="0" quotePrefix="1" applyNumberFormat="1" applyFont="1" applyBorder="1" applyAlignment="1" applyProtection="1">
      <alignment horizontal="justify" wrapText="1"/>
      <protection locked="0"/>
    </xf>
    <xf numFmtId="0" fontId="5" fillId="0" borderId="11" xfId="0" applyFont="1" applyBorder="1" applyAlignment="1" applyProtection="1">
      <alignment horizontal="justify" wrapText="1"/>
      <protection locked="0"/>
    </xf>
    <xf numFmtId="165" fontId="5" fillId="0" borderId="11" xfId="0" applyNumberFormat="1" applyFont="1" applyBorder="1" applyAlignment="1" applyProtection="1">
      <alignment horizontal="left" vertical="center" wrapText="1"/>
      <protection locked="0"/>
    </xf>
    <xf numFmtId="166" fontId="5" fillId="0" borderId="11" xfId="0" applyNumberFormat="1" applyFont="1" applyBorder="1" applyAlignment="1" applyProtection="1">
      <alignment horizont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3" fillId="2" borderId="24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justify" wrapText="1"/>
      <protection locked="0"/>
    </xf>
    <xf numFmtId="0" fontId="5" fillId="0" borderId="26" xfId="0" applyFont="1" applyBorder="1" applyAlignment="1" applyProtection="1">
      <alignment horizontal="justify" vertical="top" wrapText="1"/>
      <protection locked="0"/>
    </xf>
    <xf numFmtId="0" fontId="5" fillId="0" borderId="27" xfId="0" applyFont="1" applyBorder="1" applyAlignment="1" applyProtection="1">
      <alignment horizontal="justify" vertical="top" wrapText="1"/>
      <protection locked="0"/>
    </xf>
    <xf numFmtId="165" fontId="5" fillId="3" borderId="9" xfId="0" applyNumberFormat="1" applyFont="1" applyFill="1" applyBorder="1" applyAlignment="1" applyProtection="1">
      <alignment horizontal="left" vertical="center" wrapText="1"/>
      <protection locked="0"/>
    </xf>
    <xf numFmtId="165" fontId="5" fillId="3" borderId="7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9" xfId="0" applyNumberFormat="1" applyFont="1" applyBorder="1" applyAlignment="1" applyProtection="1">
      <alignment horizontal="justify" wrapText="1"/>
      <protection locked="0"/>
    </xf>
    <xf numFmtId="165" fontId="3" fillId="4" borderId="9" xfId="0" applyNumberFormat="1" applyFont="1" applyFill="1" applyBorder="1" applyAlignment="1" applyProtection="1">
      <alignment horizontal="justify" wrapText="1"/>
      <protection locked="0"/>
    </xf>
    <xf numFmtId="165" fontId="3" fillId="4" borderId="7" xfId="0" applyNumberFormat="1" applyFont="1" applyFill="1" applyBorder="1" applyAlignment="1" applyProtection="1">
      <alignment horizontal="justify" wrapText="1"/>
      <protection locked="0"/>
    </xf>
    <xf numFmtId="165" fontId="3" fillId="4" borderId="31" xfId="0" applyNumberFormat="1" applyFont="1" applyFill="1" applyBorder="1" applyAlignment="1" applyProtection="1">
      <alignment horizontal="justify" wrapText="1"/>
      <protection locked="0"/>
    </xf>
    <xf numFmtId="165" fontId="3" fillId="5" borderId="9" xfId="0" applyNumberFormat="1" applyFont="1" applyFill="1" applyBorder="1" applyAlignment="1" applyProtection="1">
      <alignment horizontal="justify" wrapText="1"/>
      <protection locked="0"/>
    </xf>
    <xf numFmtId="165" fontId="3" fillId="6" borderId="9" xfId="0" applyNumberFormat="1" applyFont="1" applyFill="1" applyBorder="1" applyAlignment="1" applyProtection="1">
      <alignment horizontal="justify" wrapText="1"/>
      <protection locked="0"/>
    </xf>
    <xf numFmtId="165" fontId="3" fillId="6" borderId="31" xfId="0" applyNumberFormat="1" applyFont="1" applyFill="1" applyBorder="1" applyAlignment="1" applyProtection="1">
      <alignment horizontal="justify" wrapText="1"/>
      <protection locked="0"/>
    </xf>
    <xf numFmtId="0" fontId="3" fillId="0" borderId="28" xfId="0" applyFont="1" applyBorder="1" applyAlignment="1" applyProtection="1">
      <alignment horizontal="center" wrapText="1"/>
      <protection locked="0"/>
    </xf>
    <xf numFmtId="0" fontId="3" fillId="0" borderId="27" xfId="0" applyFont="1" applyBorder="1" applyAlignment="1" applyProtection="1">
      <alignment horizontal="center" wrapText="1"/>
      <protection locked="0"/>
    </xf>
    <xf numFmtId="0" fontId="3" fillId="0" borderId="30" xfId="0" applyFont="1" applyBorder="1" applyAlignment="1" applyProtection="1">
      <alignment horizontal="center" wrapText="1"/>
      <protection locked="0"/>
    </xf>
    <xf numFmtId="0" fontId="3" fillId="0" borderId="37" xfId="0" applyFont="1" applyBorder="1" applyAlignment="1" applyProtection="1">
      <alignment horizontal="center" wrapText="1"/>
      <protection locked="0"/>
    </xf>
    <xf numFmtId="0" fontId="3" fillId="0" borderId="29" xfId="0" applyFont="1" applyBorder="1" applyAlignment="1" applyProtection="1">
      <alignment horizontal="center" wrapText="1"/>
      <protection locked="0"/>
    </xf>
    <xf numFmtId="0" fontId="3" fillId="0" borderId="31" xfId="0" applyFont="1" applyBorder="1" applyAlignment="1" applyProtection="1">
      <alignment horizontal="center" wrapText="1"/>
      <protection locked="0"/>
    </xf>
    <xf numFmtId="0" fontId="3" fillId="0" borderId="53" xfId="0" applyFont="1" applyBorder="1" applyAlignment="1" applyProtection="1">
      <alignment horizontal="center" wrapText="1"/>
      <protection locked="0"/>
    </xf>
    <xf numFmtId="0" fontId="3" fillId="0" borderId="54" xfId="0" applyFont="1" applyBorder="1" applyAlignment="1" applyProtection="1">
      <alignment horizontal="center" wrapText="1"/>
      <protection locked="0"/>
    </xf>
    <xf numFmtId="165" fontId="3" fillId="0" borderId="54" xfId="0" applyNumberFormat="1" applyFont="1" applyBorder="1" applyAlignment="1" applyProtection="1">
      <alignment horizontal="justify" wrapText="1"/>
      <protection locked="0"/>
    </xf>
    <xf numFmtId="165" fontId="3" fillId="0" borderId="55" xfId="0" applyNumberFormat="1" applyFont="1" applyBorder="1" applyAlignment="1" applyProtection="1">
      <alignment horizontal="justify" wrapText="1"/>
      <protection locked="0"/>
    </xf>
    <xf numFmtId="165" fontId="3" fillId="0" borderId="25" xfId="0" applyNumberFormat="1" applyFont="1" applyBorder="1" applyAlignment="1" applyProtection="1">
      <alignment horizontal="justify" wrapText="1"/>
      <protection locked="0"/>
    </xf>
    <xf numFmtId="166" fontId="3" fillId="0" borderId="54" xfId="0" applyNumberFormat="1" applyFont="1" applyBorder="1" applyAlignment="1" applyProtection="1">
      <alignment horizontal="center" wrapText="1"/>
      <protection locked="0"/>
    </xf>
    <xf numFmtId="166" fontId="3" fillId="0" borderId="55" xfId="0" applyNumberFormat="1" applyFont="1" applyBorder="1" applyAlignment="1" applyProtection="1">
      <alignment horizontal="center" wrapText="1"/>
      <protection locked="0"/>
    </xf>
    <xf numFmtId="164" fontId="5" fillId="0" borderId="51" xfId="0" applyNumberFormat="1" applyFont="1" applyBorder="1" applyAlignment="1" applyProtection="1">
      <alignment vertical="top" wrapText="1"/>
      <protection locked="0"/>
    </xf>
    <xf numFmtId="164" fontId="5" fillId="0" borderId="58" xfId="0" applyNumberFormat="1" applyFont="1" applyBorder="1" applyAlignment="1" applyProtection="1">
      <alignment vertical="top" wrapText="1"/>
      <protection locked="0"/>
    </xf>
    <xf numFmtId="164" fontId="5" fillId="0" borderId="52" xfId="0" applyNumberFormat="1" applyFont="1" applyBorder="1" applyAlignment="1" applyProtection="1">
      <alignment vertical="top" wrapText="1"/>
      <protection locked="0"/>
    </xf>
    <xf numFmtId="165" fontId="3" fillId="4" borderId="28" xfId="0" applyNumberFormat="1" applyFont="1" applyFill="1" applyBorder="1" applyAlignment="1" applyProtection="1">
      <alignment horizontal="justify" wrapText="1"/>
      <protection locked="0"/>
    </xf>
    <xf numFmtId="165" fontId="3" fillId="4" borderId="29" xfId="0" applyNumberFormat="1" applyFont="1" applyFill="1" applyBorder="1" applyAlignment="1" applyProtection="1">
      <alignment horizontal="justify" wrapText="1"/>
      <protection locked="0"/>
    </xf>
    <xf numFmtId="165" fontId="3" fillId="6" borderId="29" xfId="0" applyNumberFormat="1" applyFont="1" applyFill="1" applyBorder="1" applyAlignment="1" applyProtection="1">
      <alignment horizontal="justify" wrapText="1"/>
      <protection locked="0"/>
    </xf>
    <xf numFmtId="165" fontId="3" fillId="0" borderId="29" xfId="0" applyNumberFormat="1" applyFont="1" applyFill="1" applyBorder="1" applyAlignment="1" applyProtection="1">
      <alignment horizontal="justify" wrapText="1"/>
      <protection locked="0"/>
    </xf>
    <xf numFmtId="165" fontId="3" fillId="0" borderId="59" xfId="0" applyNumberFormat="1" applyFont="1" applyFill="1" applyBorder="1" applyAlignment="1" applyProtection="1">
      <alignment horizontal="justify" wrapText="1"/>
      <protection locked="0"/>
    </xf>
    <xf numFmtId="165" fontId="3" fillId="4" borderId="27" xfId="0" applyNumberFormat="1" applyFont="1" applyFill="1" applyBorder="1" applyAlignment="1" applyProtection="1">
      <alignment horizontal="justify" wrapText="1"/>
      <protection locked="0"/>
    </xf>
    <xf numFmtId="165" fontId="3" fillId="6" borderId="60" xfId="0" applyNumberFormat="1" applyFont="1" applyFill="1" applyBorder="1" applyAlignment="1" applyProtection="1">
      <alignment horizontal="justify" wrapText="1"/>
      <protection locked="0"/>
    </xf>
    <xf numFmtId="165" fontId="3" fillId="4" borderId="30" xfId="0" applyNumberFormat="1" applyFont="1" applyFill="1" applyBorder="1" applyAlignment="1" applyProtection="1">
      <alignment horizontal="justify" wrapText="1"/>
      <protection locked="0"/>
    </xf>
    <xf numFmtId="165" fontId="3" fillId="6" borderId="61" xfId="0" applyNumberFormat="1" applyFont="1" applyFill="1" applyBorder="1" applyAlignment="1" applyProtection="1">
      <alignment horizontal="justify" wrapText="1"/>
      <protection locked="0"/>
    </xf>
    <xf numFmtId="164" fontId="5" fillId="0" borderId="23" xfId="0" applyNumberFormat="1" applyFont="1" applyBorder="1" applyAlignment="1" applyProtection="1">
      <alignment vertical="top" wrapText="1"/>
      <protection locked="0"/>
    </xf>
    <xf numFmtId="165" fontId="3" fillId="4" borderId="59" xfId="0" applyNumberFormat="1" applyFont="1" applyFill="1" applyBorder="1" applyAlignment="1" applyProtection="1">
      <alignment horizontal="justify" wrapText="1"/>
      <protection locked="0"/>
    </xf>
    <xf numFmtId="165" fontId="3" fillId="4" borderId="37" xfId="0" applyNumberFormat="1" applyFont="1" applyFill="1" applyBorder="1" applyAlignment="1" applyProtection="1">
      <alignment horizontal="justify" wrapText="1"/>
      <protection locked="0"/>
    </xf>
    <xf numFmtId="165" fontId="3" fillId="4" borderId="62" xfId="0" applyNumberFormat="1" applyFont="1" applyFill="1" applyBorder="1" applyAlignment="1" applyProtection="1">
      <alignment horizontal="justify" wrapText="1"/>
      <protection locked="0"/>
    </xf>
    <xf numFmtId="165" fontId="3" fillId="6" borderId="27" xfId="0" applyNumberFormat="1" applyFont="1" applyFill="1" applyBorder="1" applyAlignment="1" applyProtection="1">
      <alignment horizontal="justify" wrapText="1"/>
      <protection locked="0"/>
    </xf>
    <xf numFmtId="165" fontId="3" fillId="6" borderId="30" xfId="0" applyNumberFormat="1" applyFont="1" applyFill="1" applyBorder="1" applyAlignment="1" applyProtection="1">
      <alignment horizontal="justify" wrapText="1"/>
      <protection locked="0"/>
    </xf>
    <xf numFmtId="9" fontId="5" fillId="0" borderId="49" xfId="1" applyFont="1" applyBorder="1" applyAlignment="1" applyProtection="1">
      <alignment horizontal="center" vertical="top" wrapText="1"/>
      <protection locked="0"/>
    </xf>
    <xf numFmtId="164" fontId="5" fillId="0" borderId="63" xfId="0" applyNumberFormat="1" applyFont="1" applyBorder="1" applyAlignment="1" applyProtection="1">
      <alignment vertical="top" wrapText="1"/>
      <protection locked="0"/>
    </xf>
    <xf numFmtId="164" fontId="5" fillId="0" borderId="64" xfId="0" applyNumberFormat="1" applyFont="1" applyBorder="1" applyAlignment="1" applyProtection="1">
      <alignment vertical="top" wrapText="1"/>
      <protection locked="0"/>
    </xf>
    <xf numFmtId="164" fontId="5" fillId="0" borderId="65" xfId="0" applyNumberFormat="1" applyFont="1" applyBorder="1" applyAlignment="1" applyProtection="1">
      <alignment vertical="top" wrapText="1"/>
      <protection locked="0"/>
    </xf>
    <xf numFmtId="165" fontId="3" fillId="6" borderId="7" xfId="0" applyNumberFormat="1" applyFont="1" applyFill="1" applyBorder="1" applyAlignment="1" applyProtection="1">
      <alignment horizontal="justify" wrapText="1"/>
      <protection locked="0"/>
    </xf>
    <xf numFmtId="165" fontId="3" fillId="0" borderId="44" xfId="0" applyNumberFormat="1" applyFont="1" applyBorder="1" applyAlignment="1" applyProtection="1">
      <alignment horizontal="justify" wrapText="1"/>
      <protection locked="0"/>
    </xf>
    <xf numFmtId="165" fontId="3" fillId="0" borderId="26" xfId="0" applyNumberFormat="1" applyFont="1" applyBorder="1" applyAlignment="1" applyProtection="1">
      <alignment horizontal="justify" wrapText="1"/>
      <protection locked="0"/>
    </xf>
    <xf numFmtId="165" fontId="3" fillId="0" borderId="37" xfId="0" applyNumberFormat="1" applyFont="1" applyBorder="1" applyAlignment="1" applyProtection="1">
      <alignment horizontal="justify" wrapText="1"/>
      <protection locked="0"/>
    </xf>
    <xf numFmtId="165" fontId="3" fillId="0" borderId="62" xfId="0" applyNumberFormat="1" applyFont="1" applyBorder="1" applyAlignment="1" applyProtection="1">
      <alignment horizontal="justify" wrapText="1"/>
      <protection locked="0"/>
    </xf>
    <xf numFmtId="165" fontId="3" fillId="0" borderId="27" xfId="0" applyNumberFormat="1" applyFont="1" applyBorder="1" applyAlignment="1" applyProtection="1">
      <alignment horizontal="justify" wrapText="1"/>
      <protection locked="0"/>
    </xf>
    <xf numFmtId="165" fontId="3" fillId="0" borderId="60" xfId="0" applyNumberFormat="1" applyFont="1" applyBorder="1" applyAlignment="1" applyProtection="1">
      <alignment horizontal="justify" wrapText="1"/>
      <protection locked="0"/>
    </xf>
    <xf numFmtId="165" fontId="3" fillId="0" borderId="30" xfId="0" applyNumberFormat="1" applyFont="1" applyBorder="1" applyAlignment="1" applyProtection="1">
      <alignment horizontal="justify" wrapText="1"/>
      <protection locked="0"/>
    </xf>
    <xf numFmtId="165" fontId="3" fillId="0" borderId="31" xfId="0" applyNumberFormat="1" applyFont="1" applyBorder="1" applyAlignment="1" applyProtection="1">
      <alignment horizontal="justify" wrapText="1"/>
      <protection locked="0"/>
    </xf>
    <xf numFmtId="165" fontId="3" fillId="0" borderId="61" xfId="0" applyNumberFormat="1" applyFont="1" applyBorder="1" applyAlignment="1" applyProtection="1">
      <alignment horizontal="justify" wrapText="1"/>
      <protection locked="0"/>
    </xf>
    <xf numFmtId="0" fontId="3" fillId="0" borderId="32" xfId="0" applyFont="1" applyBorder="1" applyAlignment="1" applyProtection="1">
      <alignment horizontal="center" wrapText="1"/>
      <protection locked="0"/>
    </xf>
    <xf numFmtId="0" fontId="3" fillId="2" borderId="44" xfId="0" applyFont="1" applyFill="1" applyBorder="1" applyAlignment="1" applyProtection="1">
      <alignment horizontal="justify" wrapText="1"/>
      <protection locked="0"/>
    </xf>
    <xf numFmtId="0" fontId="3" fillId="2" borderId="45" xfId="0" applyFont="1" applyFill="1" applyBorder="1" applyAlignment="1" applyProtection="1">
      <alignment horizontal="justify" wrapText="1"/>
      <protection locked="0"/>
    </xf>
    <xf numFmtId="0" fontId="3" fillId="0" borderId="44" xfId="0" applyFont="1" applyBorder="1" applyAlignment="1" applyProtection="1">
      <alignment horizontal="justify" wrapText="1"/>
      <protection locked="0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0" xfId="0" applyFont="1" applyFill="1" applyAlignment="1">
      <alignment horizontal="left"/>
    </xf>
    <xf numFmtId="9" fontId="3" fillId="0" borderId="0" xfId="1" applyFont="1" applyAlignment="1">
      <alignment horizontal="left"/>
    </xf>
    <xf numFmtId="9" fontId="4" fillId="0" borderId="2" xfId="1" applyFont="1" applyBorder="1" applyAlignment="1">
      <alignment horizontal="centerContinuous"/>
    </xf>
    <xf numFmtId="9" fontId="4" fillId="0" borderId="0" xfId="1" applyFont="1" applyBorder="1" applyAlignment="1">
      <alignment horizontal="centerContinuous"/>
    </xf>
    <xf numFmtId="9" fontId="3" fillId="0" borderId="0" xfId="1" applyFont="1" applyAlignment="1">
      <alignment horizontal="centerContinuous"/>
    </xf>
    <xf numFmtId="9" fontId="3" fillId="2" borderId="14" xfId="1" applyFont="1" applyFill="1" applyBorder="1" applyAlignment="1" applyProtection="1">
      <alignment horizontal="justify" wrapText="1"/>
      <protection locked="0"/>
    </xf>
    <xf numFmtId="9" fontId="5" fillId="0" borderId="49" xfId="1" applyFont="1" applyBorder="1" applyAlignment="1" applyProtection="1">
      <alignment horizontal="left" vertical="top" wrapText="1"/>
      <protection locked="0"/>
    </xf>
    <xf numFmtId="165" fontId="3" fillId="0" borderId="27" xfId="0" applyNumberFormat="1" applyFont="1" applyFill="1" applyBorder="1" applyAlignment="1" applyProtection="1">
      <alignment horizontal="justify" wrapText="1"/>
      <protection locked="0"/>
    </xf>
    <xf numFmtId="165" fontId="3" fillId="0" borderId="9" xfId="0" applyNumberFormat="1" applyFont="1" applyFill="1" applyBorder="1" applyAlignment="1" applyProtection="1">
      <alignment horizontal="justify" wrapText="1"/>
      <protection locked="0"/>
    </xf>
    <xf numFmtId="165" fontId="3" fillId="0" borderId="60" xfId="0" applyNumberFormat="1" applyFont="1" applyFill="1" applyBorder="1" applyAlignment="1" applyProtection="1">
      <alignment horizontal="justify" wrapText="1"/>
      <protection locked="0"/>
    </xf>
    <xf numFmtId="165" fontId="3" fillId="0" borderId="30" xfId="0" applyNumberFormat="1" applyFont="1" applyFill="1" applyBorder="1" applyAlignment="1" applyProtection="1">
      <alignment horizontal="justify" wrapText="1"/>
      <protection locked="0"/>
    </xf>
    <xf numFmtId="165" fontId="3" fillId="0" borderId="31" xfId="0" applyNumberFormat="1" applyFont="1" applyFill="1" applyBorder="1" applyAlignment="1" applyProtection="1">
      <alignment horizontal="justify" wrapText="1"/>
      <protection locked="0"/>
    </xf>
    <xf numFmtId="165" fontId="3" fillId="0" borderId="61" xfId="0" applyNumberFormat="1" applyFont="1" applyFill="1" applyBorder="1" applyAlignment="1" applyProtection="1">
      <alignment horizontal="justify" wrapText="1"/>
      <protection locked="0"/>
    </xf>
    <xf numFmtId="0" fontId="3" fillId="0" borderId="4" xfId="0" applyFont="1" applyBorder="1" applyAlignment="1">
      <alignment horizontal="center"/>
    </xf>
    <xf numFmtId="164" fontId="5" fillId="0" borderId="63" xfId="0" applyNumberFormat="1" applyFont="1" applyBorder="1" applyAlignment="1" applyProtection="1">
      <alignment vertical="center" wrapText="1"/>
      <protection locked="0"/>
    </xf>
    <xf numFmtId="165" fontId="3" fillId="5" borderId="11" xfId="0" applyNumberFormat="1" applyFont="1" applyFill="1" applyBorder="1" applyAlignment="1" applyProtection="1">
      <alignment horizontal="justify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166" fontId="3" fillId="0" borderId="34" xfId="0" applyNumberFormat="1" applyFont="1" applyBorder="1" applyAlignment="1" applyProtection="1">
      <alignment horizontal="center" wrapText="1"/>
      <protection locked="0"/>
    </xf>
    <xf numFmtId="166" fontId="3" fillId="0" borderId="65" xfId="0" applyNumberFormat="1" applyFont="1" applyBorder="1" applyAlignment="1" applyProtection="1">
      <alignment horizontal="center" wrapText="1"/>
      <protection locked="0"/>
    </xf>
    <xf numFmtId="166" fontId="3" fillId="0" borderId="63" xfId="0" applyNumberFormat="1" applyFont="1" applyBorder="1" applyAlignment="1" applyProtection="1">
      <alignment horizontal="center" wrapText="1"/>
      <protection locked="0"/>
    </xf>
    <xf numFmtId="166" fontId="3" fillId="0" borderId="67" xfId="0" applyNumberFormat="1" applyFont="1" applyBorder="1" applyAlignment="1" applyProtection="1">
      <alignment horizontal="center" wrapText="1"/>
      <protection locked="0"/>
    </xf>
    <xf numFmtId="0" fontId="3" fillId="0" borderId="68" xfId="0" applyFont="1" applyBorder="1" applyAlignment="1" applyProtection="1">
      <alignment horizontal="center" wrapText="1"/>
      <protection locked="0"/>
    </xf>
    <xf numFmtId="0" fontId="3" fillId="0" borderId="69" xfId="0" applyFont="1" applyBorder="1" applyAlignment="1" applyProtection="1">
      <alignment horizontal="center" wrapText="1"/>
      <protection locked="0"/>
    </xf>
    <xf numFmtId="166" fontId="3" fillId="0" borderId="31" xfId="0" applyNumberFormat="1" applyFont="1" applyBorder="1" applyAlignment="1" applyProtection="1">
      <alignment horizontal="center" wrapText="1"/>
      <protection locked="0"/>
    </xf>
    <xf numFmtId="166" fontId="3" fillId="0" borderId="29" xfId="0" applyNumberFormat="1" applyFont="1" applyBorder="1" applyAlignment="1" applyProtection="1">
      <alignment horizontal="center" wrapText="1"/>
      <protection locked="0"/>
    </xf>
    <xf numFmtId="166" fontId="3" fillId="0" borderId="32" xfId="0" applyNumberFormat="1" applyFont="1" applyBorder="1" applyAlignment="1" applyProtection="1">
      <alignment horizontal="center" wrapText="1"/>
      <protection locked="0"/>
    </xf>
    <xf numFmtId="166" fontId="3" fillId="0" borderId="54" xfId="0" applyNumberFormat="1" applyFont="1" applyBorder="1" applyAlignment="1" applyProtection="1">
      <alignment horizontal="center" vertical="center" wrapText="1"/>
      <protection locked="0"/>
    </xf>
    <xf numFmtId="166" fontId="3" fillId="0" borderId="67" xfId="0" applyNumberFormat="1" applyFont="1" applyBorder="1" applyAlignment="1" applyProtection="1">
      <alignment horizontal="center" vertical="center" wrapText="1"/>
      <protection locked="0"/>
    </xf>
    <xf numFmtId="0" fontId="3" fillId="0" borderId="56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164" fontId="5" fillId="0" borderId="36" xfId="0" applyNumberFormat="1" applyFont="1" applyBorder="1" applyAlignment="1" applyProtection="1">
      <alignment vertical="top" wrapText="1"/>
      <protection locked="0"/>
    </xf>
    <xf numFmtId="165" fontId="3" fillId="0" borderId="54" xfId="0" applyNumberFormat="1" applyFont="1" applyFill="1" applyBorder="1" applyAlignment="1" applyProtection="1">
      <alignment horizontal="justify" wrapText="1"/>
      <protection locked="0"/>
    </xf>
    <xf numFmtId="165" fontId="3" fillId="0" borderId="11" xfId="0" applyNumberFormat="1" applyFont="1" applyFill="1" applyBorder="1" applyAlignment="1" applyProtection="1">
      <alignment horizontal="justify" wrapText="1"/>
      <protection locked="0"/>
    </xf>
    <xf numFmtId="165" fontId="3" fillId="0" borderId="57" xfId="0" applyNumberFormat="1" applyFont="1" applyFill="1" applyBorder="1" applyAlignment="1" applyProtection="1">
      <alignment horizontal="justify" wrapText="1"/>
      <protection locked="0"/>
    </xf>
    <xf numFmtId="0" fontId="3" fillId="0" borderId="16" xfId="0" applyFont="1" applyBorder="1" applyAlignment="1">
      <alignment horizontal="left"/>
    </xf>
    <xf numFmtId="0" fontId="3" fillId="2" borderId="70" xfId="0" applyFont="1" applyFill="1" applyBorder="1" applyAlignment="1" applyProtection="1">
      <alignment horizontal="justify" wrapText="1"/>
      <protection locked="0"/>
    </xf>
    <xf numFmtId="0" fontId="3" fillId="2" borderId="71" xfId="0" applyFont="1" applyFill="1" applyBorder="1" applyAlignment="1" applyProtection="1">
      <alignment horizontal="justify" wrapText="1"/>
      <protection locked="0"/>
    </xf>
    <xf numFmtId="0" fontId="3" fillId="2" borderId="17" xfId="0" applyFont="1" applyFill="1" applyBorder="1" applyAlignment="1" applyProtection="1">
      <alignment horizontal="justify" wrapText="1"/>
      <protection locked="0"/>
    </xf>
    <xf numFmtId="164" fontId="3" fillId="2" borderId="72" xfId="0" quotePrefix="1" applyNumberFormat="1" applyFont="1" applyFill="1" applyBorder="1" applyAlignment="1" applyProtection="1">
      <alignment horizontal="center" vertical="center" wrapText="1"/>
      <protection locked="0"/>
    </xf>
    <xf numFmtId="9" fontId="3" fillId="2" borderId="73" xfId="1" applyFont="1" applyFill="1" applyBorder="1" applyAlignment="1" applyProtection="1">
      <alignment horizontal="justify" wrapText="1"/>
      <protection locked="0"/>
    </xf>
    <xf numFmtId="0" fontId="3" fillId="2" borderId="73" xfId="0" applyFont="1" applyFill="1" applyBorder="1" applyAlignment="1" applyProtection="1">
      <alignment horizontal="justify" wrapText="1"/>
      <protection locked="0"/>
    </xf>
    <xf numFmtId="165" fontId="3" fillId="2" borderId="73" xfId="0" applyNumberFormat="1" applyFont="1" applyFill="1" applyBorder="1" applyAlignment="1" applyProtection="1">
      <alignment horizontal="justify" wrapText="1"/>
      <protection locked="0"/>
    </xf>
    <xf numFmtId="166" fontId="3" fillId="2" borderId="73" xfId="0" applyNumberFormat="1" applyFont="1" applyFill="1" applyBorder="1" applyAlignment="1" applyProtection="1">
      <alignment horizontal="center" wrapText="1"/>
      <protection locked="0"/>
    </xf>
    <xf numFmtId="0" fontId="3" fillId="2" borderId="73" xfId="0" applyFont="1" applyFill="1" applyBorder="1" applyAlignment="1" applyProtection="1">
      <alignment horizontal="center" wrapText="1"/>
      <protection locked="0"/>
    </xf>
    <xf numFmtId="0" fontId="3" fillId="2" borderId="74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left"/>
    </xf>
    <xf numFmtId="0" fontId="4" fillId="0" borderId="10" xfId="0" applyFont="1" applyBorder="1" applyAlignment="1" applyProtection="1">
      <alignment horizontal="center" wrapText="1"/>
      <protection locked="0"/>
    </xf>
    <xf numFmtId="165" fontId="5" fillId="0" borderId="34" xfId="0" applyNumberFormat="1" applyFont="1" applyBorder="1" applyAlignment="1" applyProtection="1">
      <alignment horizontal="center" vertical="center" wrapText="1"/>
      <protection locked="0"/>
    </xf>
    <xf numFmtId="165" fontId="5" fillId="0" borderId="35" xfId="0" applyNumberFormat="1" applyFont="1" applyBorder="1" applyAlignment="1" applyProtection="1">
      <alignment horizontal="center" vertical="center" wrapText="1"/>
      <protection locked="0"/>
    </xf>
    <xf numFmtId="165" fontId="5" fillId="0" borderId="36" xfId="0" applyNumberFormat="1" applyFont="1" applyBorder="1" applyAlignment="1" applyProtection="1">
      <alignment horizontal="center" vertical="center" wrapText="1"/>
      <protection locked="0"/>
    </xf>
    <xf numFmtId="164" fontId="9" fillId="0" borderId="34" xfId="0" applyNumberFormat="1" applyFont="1" applyBorder="1" applyAlignment="1" applyProtection="1">
      <alignment horizontal="left" vertical="top" wrapText="1"/>
      <protection locked="0"/>
    </xf>
    <xf numFmtId="0" fontId="10" fillId="0" borderId="35" xfId="0" applyFont="1" applyBorder="1"/>
    <xf numFmtId="0" fontId="10" fillId="0" borderId="36" xfId="0" applyFont="1" applyBorder="1"/>
    <xf numFmtId="164" fontId="9" fillId="0" borderId="46" xfId="0" applyNumberFormat="1" applyFont="1" applyBorder="1" applyAlignment="1" applyProtection="1">
      <alignment horizontal="left" vertical="top" wrapText="1"/>
      <protection locked="0"/>
    </xf>
    <xf numFmtId="164" fontId="9" fillId="0" borderId="49" xfId="0" applyNumberFormat="1" applyFont="1" applyBorder="1" applyAlignment="1" applyProtection="1">
      <alignment horizontal="left" vertical="top" wrapText="1"/>
      <protection locked="0"/>
    </xf>
    <xf numFmtId="164" fontId="9" fillId="0" borderId="50" xfId="0" applyNumberFormat="1" applyFont="1" applyBorder="1" applyAlignment="1" applyProtection="1">
      <alignment horizontal="left" vertical="top" wrapText="1"/>
      <protection locked="0"/>
    </xf>
    <xf numFmtId="164" fontId="11" fillId="0" borderId="34" xfId="0" applyNumberFormat="1" applyFont="1" applyBorder="1" applyAlignment="1" applyProtection="1">
      <alignment horizontal="center" vertical="center" wrapText="1"/>
      <protection locked="0"/>
    </xf>
    <xf numFmtId="164" fontId="11" fillId="0" borderId="35" xfId="0" applyNumberFormat="1" applyFont="1" applyBorder="1" applyAlignment="1" applyProtection="1">
      <alignment horizontal="center" vertical="center" wrapText="1"/>
      <protection locked="0"/>
    </xf>
    <xf numFmtId="164" fontId="11" fillId="0" borderId="36" xfId="0" applyNumberFormat="1" applyFont="1" applyBorder="1" applyAlignment="1" applyProtection="1">
      <alignment horizontal="center" vertical="center" wrapText="1"/>
      <protection locked="0"/>
    </xf>
    <xf numFmtId="164" fontId="9" fillId="0" borderId="34" xfId="0" applyNumberFormat="1" applyFont="1" applyBorder="1" applyAlignment="1" applyProtection="1">
      <alignment horizontal="left" vertical="center" wrapText="1"/>
      <protection locked="0"/>
    </xf>
    <xf numFmtId="0" fontId="10" fillId="0" borderId="35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9" fontId="5" fillId="0" borderId="46" xfId="1" applyFont="1" applyBorder="1" applyAlignment="1" applyProtection="1">
      <alignment horizontal="left" vertical="top" wrapText="1"/>
      <protection locked="0"/>
    </xf>
    <xf numFmtId="9" fontId="5" fillId="0" borderId="49" xfId="1" applyFont="1" applyBorder="1" applyAlignment="1" applyProtection="1">
      <alignment horizontal="left" vertical="top" wrapText="1"/>
      <protection locked="0"/>
    </xf>
    <xf numFmtId="9" fontId="5" fillId="0" borderId="22" xfId="1" applyFont="1" applyBorder="1" applyAlignment="1" applyProtection="1">
      <alignment horizontal="left" vertical="top" wrapText="1"/>
      <protection locked="0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9" fontId="4" fillId="0" borderId="34" xfId="1" applyFont="1" applyBorder="1" applyAlignment="1">
      <alignment horizontal="center" vertical="center" wrapText="1"/>
    </xf>
    <xf numFmtId="9" fontId="4" fillId="0" borderId="35" xfId="1" applyFont="1" applyBorder="1" applyAlignment="1">
      <alignment horizontal="center" vertical="center" wrapText="1"/>
    </xf>
    <xf numFmtId="9" fontId="4" fillId="0" borderId="36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4" fillId="0" borderId="4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0" borderId="42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4" fillId="0" borderId="45" xfId="0" applyFont="1" applyBorder="1" applyAlignment="1">
      <alignment horizontal="left" wrapText="1"/>
    </xf>
    <xf numFmtId="0" fontId="3" fillId="0" borderId="45" xfId="0" applyFont="1" applyBorder="1" applyAlignment="1">
      <alignment horizontal="left" wrapText="1"/>
    </xf>
    <xf numFmtId="0" fontId="5" fillId="0" borderId="20" xfId="0" applyFont="1" applyBorder="1" applyAlignment="1">
      <alignment horizontal="justify" wrapText="1"/>
    </xf>
    <xf numFmtId="0" fontId="5" fillId="0" borderId="43" xfId="0" applyFont="1" applyBorder="1" applyAlignment="1">
      <alignment horizontal="justify" vertical="center" wrapText="1"/>
    </xf>
    <xf numFmtId="0" fontId="5" fillId="0" borderId="47" xfId="0" applyFont="1" applyBorder="1" applyAlignment="1">
      <alignment horizontal="justify" vertical="center" wrapText="1"/>
    </xf>
    <xf numFmtId="0" fontId="3" fillId="0" borderId="19" xfId="0" applyFont="1" applyBorder="1" applyAlignment="1" applyProtection="1">
      <alignment horizontal="justify" wrapText="1"/>
    </xf>
    <xf numFmtId="0" fontId="5" fillId="0" borderId="45" xfId="0" applyFont="1" applyBorder="1" applyAlignment="1">
      <alignment horizontal="justify" wrapText="1"/>
    </xf>
    <xf numFmtId="0" fontId="3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44" xfId="0" applyFont="1" applyBorder="1" applyAlignment="1">
      <alignment horizontal="justify" wrapText="1"/>
    </xf>
    <xf numFmtId="0" fontId="1" fillId="0" borderId="35" xfId="0" applyFont="1" applyBorder="1" applyAlignment="1">
      <alignment horizontal="center" vertical="center" wrapText="1"/>
    </xf>
    <xf numFmtId="164" fontId="9" fillId="0" borderId="34" xfId="0" applyNumberFormat="1" applyFont="1" applyBorder="1" applyAlignment="1" applyProtection="1">
      <alignment horizontal="center" vertical="top" wrapText="1"/>
      <protection locked="0"/>
    </xf>
    <xf numFmtId="164" fontId="9" fillId="0" borderId="35" xfId="0" applyNumberFormat="1" applyFont="1" applyBorder="1" applyAlignment="1" applyProtection="1">
      <alignment horizontal="center" vertical="top" wrapText="1"/>
      <protection locked="0"/>
    </xf>
    <xf numFmtId="164" fontId="9" fillId="0" borderId="36" xfId="0" applyNumberFormat="1" applyFont="1" applyBorder="1" applyAlignment="1" applyProtection="1">
      <alignment horizontal="center" vertical="top" wrapText="1"/>
      <protection locked="0"/>
    </xf>
    <xf numFmtId="0" fontId="12" fillId="0" borderId="3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9" fontId="5" fillId="0" borderId="34" xfId="1" applyFont="1" applyBorder="1" applyAlignment="1" applyProtection="1">
      <alignment horizontal="center" vertical="center" wrapText="1"/>
      <protection locked="0"/>
    </xf>
    <xf numFmtId="9" fontId="5" fillId="0" borderId="35" xfId="1" applyFont="1" applyBorder="1" applyAlignment="1" applyProtection="1">
      <alignment horizontal="center" vertical="center" wrapText="1"/>
      <protection locked="0"/>
    </xf>
    <xf numFmtId="9" fontId="5" fillId="0" borderId="36" xfId="1" applyFont="1" applyBorder="1" applyAlignment="1" applyProtection="1">
      <alignment horizontal="center" vertical="center" wrapText="1"/>
      <protection locked="0"/>
    </xf>
    <xf numFmtId="164" fontId="9" fillId="0" borderId="41" xfId="0" applyNumberFormat="1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164" fontId="13" fillId="0" borderId="41" xfId="0" applyNumberFormat="1" applyFont="1" applyBorder="1" applyAlignment="1" applyProtection="1">
      <alignment horizontal="left" vertical="top" wrapText="1"/>
      <protection locked="0"/>
    </xf>
    <xf numFmtId="164" fontId="13" fillId="0" borderId="35" xfId="0" applyNumberFormat="1" applyFont="1" applyBorder="1" applyAlignment="1" applyProtection="1">
      <alignment horizontal="left" vertical="top" wrapText="1"/>
      <protection locked="0"/>
    </xf>
    <xf numFmtId="164" fontId="13" fillId="0" borderId="36" xfId="0" applyNumberFormat="1" applyFont="1" applyBorder="1" applyAlignment="1" applyProtection="1">
      <alignment horizontal="left" vertical="top" wrapText="1"/>
      <protection locked="0"/>
    </xf>
    <xf numFmtId="9" fontId="5" fillId="0" borderId="37" xfId="1" applyFont="1" applyBorder="1" applyAlignment="1" applyProtection="1">
      <alignment horizontal="center" vertical="center" wrapText="1"/>
      <protection locked="0"/>
    </xf>
    <xf numFmtId="9" fontId="5" fillId="0" borderId="38" xfId="1" applyFont="1" applyBorder="1" applyAlignment="1" applyProtection="1">
      <alignment horizontal="center" vertical="center" wrapText="1"/>
      <protection locked="0"/>
    </xf>
    <xf numFmtId="9" fontId="5" fillId="0" borderId="39" xfId="1" applyFont="1" applyBorder="1" applyAlignment="1" applyProtection="1">
      <alignment horizontal="center" vertical="center" wrapText="1"/>
      <protection locked="0"/>
    </xf>
    <xf numFmtId="164" fontId="14" fillId="0" borderId="34" xfId="0" quotePrefix="1" applyNumberFormat="1" applyFont="1" applyBorder="1" applyAlignment="1" applyProtection="1">
      <alignment horizontal="center" vertical="center" wrapText="1"/>
      <protection locked="0"/>
    </xf>
    <xf numFmtId="164" fontId="14" fillId="0" borderId="35" xfId="0" quotePrefix="1" applyNumberFormat="1" applyFont="1" applyBorder="1" applyAlignment="1" applyProtection="1">
      <alignment horizontal="center" vertical="center" wrapText="1"/>
      <protection locked="0"/>
    </xf>
    <xf numFmtId="165" fontId="5" fillId="0" borderId="44" xfId="0" applyNumberFormat="1" applyFont="1" applyBorder="1" applyAlignment="1" applyProtection="1">
      <alignment horizontal="center" vertical="center" wrapText="1"/>
      <protection locked="0"/>
    </xf>
    <xf numFmtId="165" fontId="5" fillId="0" borderId="0" xfId="0" applyNumberFormat="1" applyFont="1" applyBorder="1" applyAlignment="1" applyProtection="1">
      <alignment horizontal="center" vertical="center" wrapText="1"/>
      <protection locked="0"/>
    </xf>
    <xf numFmtId="165" fontId="5" fillId="0" borderId="58" xfId="0" applyNumberFormat="1" applyFont="1" applyBorder="1" applyAlignment="1" applyProtection="1">
      <alignment horizontal="center" vertical="center" wrapText="1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164" fontId="3" fillId="0" borderId="66" xfId="0" quotePrefix="1" applyNumberFormat="1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wrapText="1"/>
      <protection locked="0"/>
    </xf>
    <xf numFmtId="0" fontId="3" fillId="0" borderId="35" xfId="0" applyFont="1" applyBorder="1" applyAlignment="1" applyProtection="1">
      <alignment horizontal="center" wrapText="1"/>
      <protection locked="0"/>
    </xf>
    <xf numFmtId="0" fontId="3" fillId="0" borderId="36" xfId="0" applyFont="1" applyBorder="1" applyAlignment="1" applyProtection="1">
      <alignment horizontal="center" wrapText="1"/>
      <protection locked="0"/>
    </xf>
    <xf numFmtId="9" fontId="3" fillId="0" borderId="34" xfId="1" applyFont="1" applyBorder="1" applyAlignment="1" applyProtection="1">
      <alignment horizontal="center" vertical="center" wrapText="1"/>
      <protection locked="0"/>
    </xf>
    <xf numFmtId="9" fontId="3" fillId="0" borderId="35" xfId="1" applyFont="1" applyBorder="1" applyAlignment="1" applyProtection="1">
      <alignment horizontal="center" vertical="center" wrapText="1"/>
      <protection locked="0"/>
    </xf>
    <xf numFmtId="9" fontId="3" fillId="0" borderId="36" xfId="1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164" fontId="9" fillId="0" borderId="35" xfId="0" applyNumberFormat="1" applyFont="1" applyBorder="1" applyAlignment="1" applyProtection="1">
      <alignment horizontal="left" vertical="top" wrapText="1"/>
      <protection locked="0"/>
    </xf>
    <xf numFmtId="164" fontId="9" fillId="0" borderId="36" xfId="0" applyNumberFormat="1" applyFont="1" applyBorder="1" applyAlignment="1" applyProtection="1">
      <alignment horizontal="left" vertical="top" wrapText="1"/>
      <protection locked="0"/>
    </xf>
    <xf numFmtId="164" fontId="5" fillId="0" borderId="34" xfId="0" applyNumberFormat="1" applyFont="1" applyBorder="1" applyAlignment="1" applyProtection="1">
      <alignment horizontal="left" vertical="center" wrapText="1"/>
      <protection locked="0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164" fontId="5" fillId="0" borderId="37" xfId="0" applyNumberFormat="1" applyFont="1" applyBorder="1" applyAlignment="1" applyProtection="1">
      <alignment horizontal="left" vertical="center" wrapText="1"/>
      <protection locked="0"/>
    </xf>
    <xf numFmtId="164" fontId="5" fillId="0" borderId="38" xfId="0" applyNumberFormat="1" applyFont="1" applyBorder="1" applyAlignment="1" applyProtection="1">
      <alignment horizontal="left" vertical="center" wrapText="1"/>
      <protection locked="0"/>
    </xf>
    <xf numFmtId="164" fontId="5" fillId="0" borderId="48" xfId="0" applyNumberFormat="1" applyFont="1" applyBorder="1" applyAlignment="1" applyProtection="1">
      <alignment horizontal="left" vertical="center" wrapText="1"/>
      <protection locked="0"/>
    </xf>
    <xf numFmtId="164" fontId="16" fillId="0" borderId="34" xfId="0" applyNumberFormat="1" applyFont="1" applyBorder="1" applyAlignment="1" applyProtection="1">
      <alignment horizontal="center" vertical="center" wrapText="1"/>
      <protection locked="0"/>
    </xf>
    <xf numFmtId="164" fontId="16" fillId="0" borderId="35" xfId="0" applyNumberFormat="1" applyFont="1" applyBorder="1" applyAlignment="1" applyProtection="1">
      <alignment horizontal="center" vertical="center" wrapText="1"/>
      <protection locked="0"/>
    </xf>
    <xf numFmtId="164" fontId="16" fillId="0" borderId="36" xfId="0" applyNumberFormat="1" applyFont="1" applyBorder="1" applyAlignment="1" applyProtection="1">
      <alignment horizontal="center" vertical="center" wrapText="1"/>
      <protection locked="0"/>
    </xf>
    <xf numFmtId="164" fontId="5" fillId="0" borderId="34" xfId="0" applyNumberFormat="1" applyFont="1" applyBorder="1" applyAlignment="1" applyProtection="1">
      <alignment horizontal="center" vertical="center" wrapText="1"/>
      <protection locked="0"/>
    </xf>
    <xf numFmtId="164" fontId="5" fillId="0" borderId="35" xfId="0" applyNumberFormat="1" applyFont="1" applyBorder="1" applyAlignment="1" applyProtection="1">
      <alignment horizontal="center" vertical="center" wrapText="1"/>
      <protection locked="0"/>
    </xf>
    <xf numFmtId="164" fontId="5" fillId="0" borderId="36" xfId="0" applyNumberFormat="1" applyFont="1" applyBorder="1" applyAlignment="1" applyProtection="1">
      <alignment horizontal="center" vertical="center" wrapText="1"/>
      <protection locked="0"/>
    </xf>
    <xf numFmtId="164" fontId="5" fillId="0" borderId="46" xfId="0" applyNumberFormat="1" applyFont="1" applyBorder="1" applyAlignment="1" applyProtection="1">
      <alignment horizontal="left" vertical="top" wrapText="1"/>
      <protection locked="0"/>
    </xf>
    <xf numFmtId="164" fontId="5" fillId="0" borderId="49" xfId="0" applyNumberFormat="1" applyFont="1" applyBorder="1" applyAlignment="1" applyProtection="1">
      <alignment horizontal="left" vertical="top" wrapText="1"/>
      <protection locked="0"/>
    </xf>
    <xf numFmtId="164" fontId="5" fillId="0" borderId="50" xfId="0" applyNumberFormat="1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4" fontId="5" fillId="0" borderId="37" xfId="0" applyNumberFormat="1" applyFont="1" applyBorder="1" applyAlignment="1" applyProtection="1">
      <alignment horizontal="left" vertical="top" wrapText="1"/>
      <protection locked="0"/>
    </xf>
    <xf numFmtId="0" fontId="0" fillId="0" borderId="38" xfId="0" applyBorder="1" applyAlignment="1">
      <alignment wrapText="1"/>
    </xf>
    <xf numFmtId="0" fontId="0" fillId="0" borderId="48" xfId="0" applyBorder="1" applyAlignment="1">
      <alignment wrapText="1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0" fillId="0" borderId="40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5" fillId="0" borderId="7" xfId="0" applyFont="1" applyBorder="1" applyAlignment="1" applyProtection="1">
      <alignment horizontal="justify" vertical="top" wrapText="1"/>
      <protection locked="0"/>
    </xf>
    <xf numFmtId="0" fontId="0" fillId="0" borderId="40" xfId="0" applyBorder="1" applyAlignment="1">
      <alignment horizontal="justify" vertical="top" wrapText="1"/>
    </xf>
    <xf numFmtId="0" fontId="0" fillId="0" borderId="33" xfId="0" applyBorder="1" applyAlignment="1">
      <alignment horizontal="justify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3</xdr:row>
      <xdr:rowOff>0</xdr:rowOff>
    </xdr:from>
    <xdr:to>
      <xdr:col>14</xdr:col>
      <xdr:colOff>114300</xdr:colOff>
      <xdr:row>5</xdr:row>
      <xdr:rowOff>133350</xdr:rowOff>
    </xdr:to>
    <xdr:pic>
      <xdr:nvPicPr>
        <xdr:cNvPr id="1101" name="Picture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2000" contrast="24000"/>
        </a:blip>
        <a:srcRect/>
        <a:stretch>
          <a:fillRect/>
        </a:stretch>
      </xdr:blipFill>
      <xdr:spPr bwMode="auto">
        <a:xfrm>
          <a:off x="9220200" y="676275"/>
          <a:ext cx="11144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3</xdr:row>
      <xdr:rowOff>19050</xdr:rowOff>
    </xdr:from>
    <xdr:to>
      <xdr:col>5</xdr:col>
      <xdr:colOff>9525</xdr:colOff>
      <xdr:row>5</xdr:row>
      <xdr:rowOff>171450</xdr:rowOff>
    </xdr:to>
    <xdr:pic>
      <xdr:nvPicPr>
        <xdr:cNvPr id="2122" name="Picture 2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2000" contrast="24000"/>
        </a:blip>
        <a:srcRect/>
        <a:stretch>
          <a:fillRect/>
        </a:stretch>
      </xdr:blipFill>
      <xdr:spPr bwMode="auto">
        <a:xfrm>
          <a:off x="6400800" y="733425"/>
          <a:ext cx="13144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69"/>
  <sheetViews>
    <sheetView showGridLines="0" tabSelected="1" view="pageBreakPreview" zoomScale="60" zoomScaleNormal="85" workbookViewId="0">
      <selection activeCell="B72" sqref="B72"/>
    </sheetView>
  </sheetViews>
  <sheetFormatPr baseColWidth="10" defaultRowHeight="16.5"/>
  <cols>
    <col min="1" max="1" width="2.7109375" style="1" customWidth="1"/>
    <col min="2" max="3" width="24.42578125" style="1" customWidth="1"/>
    <col min="4" max="4" width="18.140625" style="1" customWidth="1"/>
    <col min="5" max="5" width="25.5703125" style="1" customWidth="1"/>
    <col min="6" max="6" width="15.140625" style="153" customWidth="1"/>
    <col min="7" max="7" width="26.85546875" style="1" customWidth="1"/>
    <col min="8" max="31" width="2.28515625" style="1" customWidth="1"/>
    <col min="32" max="32" width="18.28515625" style="1" customWidth="1"/>
    <col min="33" max="33" width="26.7109375" style="1" customWidth="1"/>
    <col min="34" max="34" width="10.7109375" style="1" customWidth="1"/>
    <col min="35" max="36" width="20.7109375" style="1" customWidth="1"/>
    <col min="37" max="37" width="9.85546875" style="1" customWidth="1"/>
    <col min="38" max="38" width="22.140625" style="1" customWidth="1"/>
    <col min="39" max="39" width="10.140625" style="1" customWidth="1"/>
    <col min="40" max="40" width="2.7109375" style="1" customWidth="1"/>
    <col min="41" max="16384" width="11.42578125" style="1"/>
  </cols>
  <sheetData>
    <row r="1" spans="1:40" ht="17.25" thickBot="1">
      <c r="AN1" s="2"/>
    </row>
    <row r="2" spans="1:40" ht="20.100000000000001" customHeight="1" thickTop="1">
      <c r="A2" s="3"/>
      <c r="B2" s="4" t="s">
        <v>0</v>
      </c>
      <c r="C2" s="4"/>
      <c r="D2" s="4"/>
      <c r="E2" s="4"/>
      <c r="F2" s="15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5"/>
    </row>
    <row r="3" spans="1:40">
      <c r="A3" s="6"/>
      <c r="B3" s="7" t="s">
        <v>12</v>
      </c>
      <c r="C3" s="7"/>
      <c r="D3" s="7"/>
      <c r="E3" s="7"/>
      <c r="F3" s="15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8"/>
    </row>
    <row r="4" spans="1:40" ht="37.5" customHeight="1">
      <c r="A4" s="9"/>
      <c r="B4" s="10"/>
      <c r="C4" s="10"/>
      <c r="D4" s="10"/>
      <c r="E4" s="11"/>
      <c r="F4" s="156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0"/>
      <c r="AJ4" s="10"/>
      <c r="AK4" s="10"/>
      <c r="AL4" s="10"/>
      <c r="AM4" s="11"/>
      <c r="AN4" s="12"/>
    </row>
    <row r="5" spans="1:40">
      <c r="A5" s="6"/>
      <c r="B5" s="7"/>
      <c r="C5" s="7"/>
      <c r="D5" s="7"/>
      <c r="E5" s="7"/>
      <c r="F5" s="15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8"/>
    </row>
    <row r="6" spans="1:40">
      <c r="A6" s="6"/>
      <c r="B6" s="7"/>
      <c r="C6" s="7"/>
      <c r="D6" s="7"/>
      <c r="E6" s="11"/>
      <c r="F6" s="156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0"/>
      <c r="AJ6" s="10"/>
      <c r="AK6" s="10"/>
      <c r="AL6" s="10"/>
      <c r="AM6" s="11"/>
      <c r="AN6" s="12"/>
    </row>
    <row r="7" spans="1:40">
      <c r="A7" s="6"/>
      <c r="B7" s="7" t="s">
        <v>6</v>
      </c>
      <c r="C7" s="7"/>
      <c r="D7" s="7"/>
      <c r="E7" s="7"/>
      <c r="F7" s="15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8"/>
    </row>
    <row r="8" spans="1:40">
      <c r="A8" s="6"/>
      <c r="B8" s="7" t="s">
        <v>63</v>
      </c>
      <c r="C8" s="7"/>
      <c r="D8" s="7"/>
      <c r="E8" s="7"/>
      <c r="F8" s="15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8"/>
    </row>
    <row r="9" spans="1:40" ht="17.25" thickBot="1">
      <c r="A9" s="9"/>
      <c r="AN9" s="12"/>
    </row>
    <row r="10" spans="1:40" ht="30" customHeight="1" thickBot="1">
      <c r="A10" s="9"/>
      <c r="B10" s="233" t="s">
        <v>7</v>
      </c>
      <c r="C10" s="234"/>
      <c r="D10" s="234"/>
      <c r="E10" s="235"/>
      <c r="F10" s="241" t="s">
        <v>82</v>
      </c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2"/>
      <c r="AN10" s="12"/>
    </row>
    <row r="11" spans="1:40" ht="18" customHeight="1">
      <c r="A11" s="9"/>
      <c r="B11" s="35"/>
      <c r="C11" s="35"/>
      <c r="D11" s="35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12"/>
    </row>
    <row r="12" spans="1:40" ht="15" customHeight="1">
      <c r="A12" s="9"/>
      <c r="B12" s="238" t="s">
        <v>9</v>
      </c>
      <c r="C12" s="238"/>
      <c r="D12" s="238"/>
      <c r="E12" s="239"/>
      <c r="F12" s="244" t="s">
        <v>84</v>
      </c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12"/>
    </row>
    <row r="13" spans="1:40" ht="30" customHeight="1">
      <c r="A13" s="9"/>
      <c r="B13" s="238" t="s">
        <v>10</v>
      </c>
      <c r="C13" s="238"/>
      <c r="D13" s="238"/>
      <c r="E13" s="239"/>
      <c r="F13" s="240" t="s">
        <v>83</v>
      </c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36" t="s">
        <v>11</v>
      </c>
      <c r="S13" s="237"/>
      <c r="T13" s="237"/>
      <c r="U13" s="237"/>
      <c r="V13" s="237"/>
      <c r="W13" s="237"/>
      <c r="X13" s="237"/>
      <c r="Y13" s="237"/>
      <c r="Z13" s="237"/>
      <c r="AA13" s="237"/>
      <c r="AB13" s="240" t="s">
        <v>85</v>
      </c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12"/>
    </row>
    <row r="14" spans="1:40" ht="18" customHeight="1">
      <c r="A14" s="9"/>
      <c r="B14" s="13"/>
      <c r="C14" s="13"/>
      <c r="D14" s="13"/>
      <c r="E14" s="14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12"/>
    </row>
    <row r="15" spans="1:40" ht="12" customHeight="1">
      <c r="A15" s="9"/>
      <c r="AN15" s="12"/>
    </row>
    <row r="16" spans="1:40" ht="24.75" customHeight="1">
      <c r="A16" s="15"/>
      <c r="B16" s="217" t="s">
        <v>5</v>
      </c>
      <c r="C16" s="217" t="s">
        <v>52</v>
      </c>
      <c r="D16" s="217" t="s">
        <v>49</v>
      </c>
      <c r="E16" s="217" t="s">
        <v>53</v>
      </c>
      <c r="F16" s="220" t="s">
        <v>54</v>
      </c>
      <c r="G16" s="217" t="s">
        <v>55</v>
      </c>
      <c r="H16" s="223" t="s">
        <v>56</v>
      </c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17" t="s">
        <v>57</v>
      </c>
      <c r="AG16" s="223" t="s">
        <v>62</v>
      </c>
      <c r="AH16" s="223" t="s">
        <v>58</v>
      </c>
      <c r="AI16" s="224"/>
      <c r="AJ16" s="224"/>
      <c r="AK16" s="224"/>
      <c r="AL16" s="224"/>
      <c r="AM16" s="224"/>
      <c r="AN16" s="16"/>
    </row>
    <row r="17" spans="1:40" ht="47.25" customHeight="1">
      <c r="A17" s="15"/>
      <c r="B17" s="245"/>
      <c r="C17" s="218"/>
      <c r="D17" s="218"/>
      <c r="E17" s="218"/>
      <c r="F17" s="221"/>
      <c r="G17" s="231"/>
      <c r="H17" s="226" t="s">
        <v>15</v>
      </c>
      <c r="I17" s="227"/>
      <c r="J17" s="226" t="s">
        <v>16</v>
      </c>
      <c r="K17" s="227"/>
      <c r="L17" s="226" t="s">
        <v>17</v>
      </c>
      <c r="M17" s="227"/>
      <c r="N17" s="226" t="s">
        <v>13</v>
      </c>
      <c r="O17" s="227"/>
      <c r="P17" s="226" t="s">
        <v>14</v>
      </c>
      <c r="Q17" s="230"/>
      <c r="R17" s="226" t="s">
        <v>18</v>
      </c>
      <c r="S17" s="230"/>
      <c r="T17" s="226" t="s">
        <v>19</v>
      </c>
      <c r="U17" s="230"/>
      <c r="V17" s="226" t="s">
        <v>20</v>
      </c>
      <c r="W17" s="230"/>
      <c r="X17" s="226" t="s">
        <v>21</v>
      </c>
      <c r="Y17" s="230"/>
      <c r="Z17" s="226" t="s">
        <v>22</v>
      </c>
      <c r="AA17" s="230"/>
      <c r="AB17" s="226" t="s">
        <v>23</v>
      </c>
      <c r="AC17" s="230"/>
      <c r="AD17" s="226" t="s">
        <v>24</v>
      </c>
      <c r="AE17" s="230"/>
      <c r="AF17" s="250"/>
      <c r="AG17" s="224"/>
      <c r="AH17" s="17" t="s">
        <v>8</v>
      </c>
      <c r="AI17" s="247" t="s">
        <v>25</v>
      </c>
      <c r="AJ17" s="248"/>
      <c r="AK17" s="247" t="s">
        <v>3</v>
      </c>
      <c r="AL17" s="248"/>
      <c r="AM17" s="17" t="s">
        <v>4</v>
      </c>
      <c r="AN17" s="16"/>
    </row>
    <row r="18" spans="1:40" ht="20.100000000000001" customHeight="1">
      <c r="A18" s="9"/>
      <c r="B18" s="246"/>
      <c r="C18" s="219"/>
      <c r="D18" s="219"/>
      <c r="E18" s="219"/>
      <c r="F18" s="222"/>
      <c r="G18" s="232"/>
      <c r="H18" s="228"/>
      <c r="I18" s="229"/>
      <c r="J18" s="228"/>
      <c r="K18" s="229"/>
      <c r="L18" s="228"/>
      <c r="M18" s="229"/>
      <c r="N18" s="228"/>
      <c r="O18" s="229"/>
      <c r="P18" s="228"/>
      <c r="Q18" s="229"/>
      <c r="R18" s="228"/>
      <c r="S18" s="229"/>
      <c r="T18" s="228"/>
      <c r="U18" s="229"/>
      <c r="V18" s="228"/>
      <c r="W18" s="229"/>
      <c r="X18" s="228"/>
      <c r="Y18" s="229"/>
      <c r="Z18" s="228"/>
      <c r="AA18" s="229"/>
      <c r="AB18" s="228"/>
      <c r="AC18" s="229"/>
      <c r="AD18" s="228"/>
      <c r="AE18" s="229"/>
      <c r="AF18" s="246"/>
      <c r="AG18" s="37"/>
      <c r="AH18" s="38"/>
      <c r="AI18" s="36" t="s">
        <v>1</v>
      </c>
      <c r="AJ18" s="17" t="s">
        <v>2</v>
      </c>
      <c r="AK18" s="17" t="s">
        <v>26</v>
      </c>
      <c r="AL18" s="39" t="s">
        <v>4</v>
      </c>
      <c r="AM18" s="38"/>
      <c r="AN18" s="12"/>
    </row>
    <row r="19" spans="1:40" ht="20.100000000000001" customHeight="1">
      <c r="A19" s="9"/>
      <c r="B19" s="29"/>
      <c r="C19" s="89"/>
      <c r="D19" s="89"/>
      <c r="E19" s="88"/>
      <c r="F19" s="157"/>
      <c r="G19" s="30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3"/>
      <c r="AH19" s="31"/>
      <c r="AI19" s="31"/>
      <c r="AJ19" s="31"/>
      <c r="AK19" s="31"/>
      <c r="AL19" s="31"/>
      <c r="AM19" s="34"/>
      <c r="AN19" s="12"/>
    </row>
    <row r="20" spans="1:40" ht="23.25" customHeight="1">
      <c r="A20" s="9"/>
      <c r="B20" s="202" t="s">
        <v>86</v>
      </c>
      <c r="C20" s="205" t="s">
        <v>92</v>
      </c>
      <c r="D20" s="208"/>
      <c r="E20" s="211" t="s">
        <v>88</v>
      </c>
      <c r="F20" s="214"/>
      <c r="G20" s="150"/>
      <c r="H20" s="128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129"/>
      <c r="AF20" s="199" t="s">
        <v>87</v>
      </c>
      <c r="AG20" s="169"/>
      <c r="AH20" s="104"/>
      <c r="AI20" s="18"/>
      <c r="AJ20" s="18"/>
      <c r="AK20" s="18"/>
      <c r="AL20" s="18"/>
      <c r="AM20" s="21"/>
      <c r="AN20" s="12"/>
    </row>
    <row r="21" spans="1:40" ht="39" customHeight="1">
      <c r="A21" s="9"/>
      <c r="B21" s="203"/>
      <c r="C21" s="206"/>
      <c r="D21" s="209"/>
      <c r="E21" s="212"/>
      <c r="F21" s="215"/>
      <c r="G21" s="133" t="s">
        <v>113</v>
      </c>
      <c r="H21" s="130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123"/>
      <c r="AF21" s="200"/>
      <c r="AG21" s="179">
        <v>26911589405</v>
      </c>
      <c r="AH21" s="102"/>
      <c r="AI21" s="22"/>
      <c r="AJ21" s="22"/>
      <c r="AK21" s="22"/>
      <c r="AL21" s="22"/>
      <c r="AM21" s="181" t="s">
        <v>118</v>
      </c>
      <c r="AN21" s="12"/>
    </row>
    <row r="22" spans="1:40" ht="39.75" customHeight="1">
      <c r="A22" s="9"/>
      <c r="B22" s="204"/>
      <c r="C22" s="207"/>
      <c r="D22" s="210"/>
      <c r="E22" s="213"/>
      <c r="F22" s="216"/>
      <c r="G22" s="135" t="s">
        <v>93</v>
      </c>
      <c r="H22" s="131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25"/>
      <c r="AF22" s="201"/>
      <c r="AG22" s="170"/>
      <c r="AH22" s="103"/>
      <c r="AI22" s="106"/>
      <c r="AJ22" s="106"/>
      <c r="AK22" s="106"/>
      <c r="AL22" s="106"/>
      <c r="AM22" s="174"/>
      <c r="AN22" s="12"/>
    </row>
    <row r="23" spans="1:40" ht="39.75" customHeight="1">
      <c r="A23" s="9"/>
      <c r="B23" s="202" t="s">
        <v>86</v>
      </c>
      <c r="C23" s="263"/>
      <c r="D23" s="208"/>
      <c r="E23" s="257" t="s">
        <v>90</v>
      </c>
      <c r="F23" s="260">
        <v>0.5</v>
      </c>
      <c r="G23" s="114" t="s">
        <v>59</v>
      </c>
      <c r="H23" s="117"/>
      <c r="I23" s="118"/>
      <c r="J23" s="119"/>
      <c r="K23" s="119"/>
      <c r="L23" s="119"/>
      <c r="M23" s="119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27"/>
      <c r="AF23" s="199" t="s">
        <v>87</v>
      </c>
      <c r="AG23" s="171">
        <v>20000000000</v>
      </c>
      <c r="AH23" s="101"/>
      <c r="AI23" s="105"/>
      <c r="AJ23" s="177">
        <v>20000000000</v>
      </c>
      <c r="AK23" s="105"/>
      <c r="AL23" s="105"/>
      <c r="AM23" s="173"/>
      <c r="AN23" s="12"/>
    </row>
    <row r="24" spans="1:40" ht="40.5" customHeight="1">
      <c r="A24" s="9"/>
      <c r="B24" s="203"/>
      <c r="C24" s="252"/>
      <c r="D24" s="209"/>
      <c r="E24" s="258"/>
      <c r="F24" s="261"/>
      <c r="G24" s="115" t="s">
        <v>60</v>
      </c>
      <c r="H24" s="130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123"/>
      <c r="AF24" s="200"/>
      <c r="AG24" s="172"/>
      <c r="AH24" s="102"/>
      <c r="AI24" s="22"/>
      <c r="AJ24" s="22"/>
      <c r="AK24" s="22"/>
      <c r="AL24" s="22"/>
      <c r="AM24" s="25"/>
      <c r="AN24" s="12"/>
    </row>
    <row r="25" spans="1:40" ht="27" customHeight="1">
      <c r="A25" s="9"/>
      <c r="B25" s="204"/>
      <c r="C25" s="253"/>
      <c r="D25" s="210"/>
      <c r="E25" s="259"/>
      <c r="F25" s="262"/>
      <c r="G25" s="116" t="s">
        <v>93</v>
      </c>
      <c r="H25" s="131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25"/>
      <c r="AF25" s="201"/>
      <c r="AG25" s="170"/>
      <c r="AH25" s="103"/>
      <c r="AI25" s="106"/>
      <c r="AJ25" s="106"/>
      <c r="AK25" s="106"/>
      <c r="AL25" s="106"/>
      <c r="AM25" s="174"/>
      <c r="AN25" s="12"/>
    </row>
    <row r="26" spans="1:40" ht="34.5" customHeight="1">
      <c r="A26" s="9"/>
      <c r="B26" s="202" t="s">
        <v>86</v>
      </c>
      <c r="C26" s="251"/>
      <c r="D26" s="208"/>
      <c r="E26" s="257" t="s">
        <v>91</v>
      </c>
      <c r="F26" s="260">
        <v>0.25</v>
      </c>
      <c r="G26" s="114" t="s">
        <v>59</v>
      </c>
      <c r="H26" s="117"/>
      <c r="I26" s="118"/>
      <c r="J26" s="118"/>
      <c r="K26" s="118"/>
      <c r="L26" s="119"/>
      <c r="M26" s="119"/>
      <c r="N26" s="119"/>
      <c r="O26" s="119"/>
      <c r="P26" s="119"/>
      <c r="Q26" s="119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27"/>
      <c r="AF26" s="199" t="s">
        <v>114</v>
      </c>
      <c r="AG26" s="171">
        <v>10530850000</v>
      </c>
      <c r="AH26" s="101"/>
      <c r="AI26" s="176">
        <f>+AG26</f>
        <v>10530850000</v>
      </c>
      <c r="AJ26" s="105"/>
      <c r="AK26" s="105"/>
      <c r="AL26" s="105"/>
      <c r="AM26" s="173"/>
      <c r="AN26" s="12"/>
    </row>
    <row r="27" spans="1:40" ht="34.5" customHeight="1">
      <c r="A27" s="9"/>
      <c r="B27" s="203"/>
      <c r="C27" s="252"/>
      <c r="D27" s="209"/>
      <c r="E27" s="258"/>
      <c r="F27" s="261"/>
      <c r="G27" s="115" t="s">
        <v>60</v>
      </c>
      <c r="H27" s="122"/>
      <c r="I27" s="95"/>
      <c r="J27" s="95"/>
      <c r="K27" s="95"/>
      <c r="L27" s="95"/>
      <c r="M27" s="95"/>
      <c r="N27" s="95"/>
      <c r="O27" s="95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123"/>
      <c r="AF27" s="200"/>
      <c r="AG27" s="172">
        <v>50000000000</v>
      </c>
      <c r="AH27" s="102"/>
      <c r="AI27" s="22"/>
      <c r="AJ27" s="22"/>
      <c r="AK27" s="22"/>
      <c r="AL27" s="24">
        <f>+AG27</f>
        <v>50000000000</v>
      </c>
      <c r="AM27" s="25"/>
      <c r="AN27" s="12"/>
    </row>
    <row r="28" spans="1:40" ht="31.5" customHeight="1">
      <c r="A28" s="9"/>
      <c r="B28" s="204"/>
      <c r="C28" s="253"/>
      <c r="D28" s="210"/>
      <c r="E28" s="259"/>
      <c r="F28" s="262"/>
      <c r="G28" s="116" t="s">
        <v>61</v>
      </c>
      <c r="H28" s="124"/>
      <c r="I28" s="97"/>
      <c r="J28" s="97"/>
      <c r="K28" s="97"/>
      <c r="L28" s="97"/>
      <c r="M28" s="97"/>
      <c r="N28" s="97"/>
      <c r="O28" s="97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25"/>
      <c r="AF28" s="201"/>
      <c r="AG28" s="170">
        <v>28000000000</v>
      </c>
      <c r="AH28" s="103"/>
      <c r="AI28" s="106"/>
      <c r="AJ28" s="175">
        <f>+AG28</f>
        <v>28000000000</v>
      </c>
      <c r="AK28" s="106"/>
      <c r="AL28" s="106"/>
      <c r="AM28" s="174"/>
      <c r="AN28" s="12"/>
    </row>
    <row r="29" spans="1:40" ht="40.5" customHeight="1">
      <c r="A29" s="9"/>
      <c r="B29" s="202" t="s">
        <v>86</v>
      </c>
      <c r="C29" s="251"/>
      <c r="D29" s="208"/>
      <c r="E29" s="254" t="s">
        <v>112</v>
      </c>
      <c r="F29" s="260">
        <v>0.8</v>
      </c>
      <c r="G29" s="114" t="s">
        <v>59</v>
      </c>
      <c r="H29" s="117"/>
      <c r="I29" s="118"/>
      <c r="J29" s="118"/>
      <c r="K29" s="118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1"/>
      <c r="AF29" s="199" t="s">
        <v>87</v>
      </c>
      <c r="AG29" s="171"/>
      <c r="AH29" s="101"/>
      <c r="AI29" s="105"/>
      <c r="AJ29" s="105"/>
      <c r="AK29" s="105"/>
      <c r="AL29" s="105"/>
      <c r="AM29" s="173"/>
      <c r="AN29" s="12"/>
    </row>
    <row r="30" spans="1:40" ht="40.5" customHeight="1">
      <c r="A30" s="9"/>
      <c r="B30" s="203"/>
      <c r="C30" s="252"/>
      <c r="D30" s="209"/>
      <c r="E30" s="255"/>
      <c r="F30" s="261"/>
      <c r="G30" s="115" t="s">
        <v>60</v>
      </c>
      <c r="H30" s="130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160"/>
      <c r="AD30" s="160"/>
      <c r="AE30" s="161"/>
      <c r="AF30" s="200"/>
      <c r="AG30" s="172">
        <v>5981432316</v>
      </c>
      <c r="AH30" s="102"/>
      <c r="AI30" s="22"/>
      <c r="AJ30" s="22"/>
      <c r="AK30" s="22"/>
      <c r="AL30" s="22"/>
      <c r="AM30" s="25" t="s">
        <v>119</v>
      </c>
      <c r="AN30" s="12"/>
    </row>
    <row r="31" spans="1:40" ht="34.5" customHeight="1">
      <c r="A31" s="9"/>
      <c r="B31" s="204"/>
      <c r="C31" s="253"/>
      <c r="D31" s="210"/>
      <c r="E31" s="256"/>
      <c r="F31" s="262"/>
      <c r="G31" s="116" t="s">
        <v>93</v>
      </c>
      <c r="H31" s="131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63"/>
      <c r="AD31" s="163"/>
      <c r="AE31" s="164"/>
      <c r="AF31" s="201"/>
      <c r="AG31" s="170">
        <v>40000000000</v>
      </c>
      <c r="AH31" s="103"/>
      <c r="AI31" s="106"/>
      <c r="AJ31" s="106"/>
      <c r="AK31" s="106"/>
      <c r="AL31" s="175">
        <v>40000000000</v>
      </c>
      <c r="AM31" s="174"/>
      <c r="AN31" s="12"/>
    </row>
    <row r="32" spans="1:40" ht="51.75" customHeight="1">
      <c r="A32" s="9"/>
      <c r="B32" s="202" t="s">
        <v>86</v>
      </c>
      <c r="C32" s="251"/>
      <c r="D32" s="208"/>
      <c r="E32" s="257" t="s">
        <v>89</v>
      </c>
      <c r="F32" s="260">
        <v>0.5</v>
      </c>
      <c r="G32" s="166" t="s">
        <v>94</v>
      </c>
      <c r="H32" s="117"/>
      <c r="I32" s="118"/>
      <c r="J32" s="119"/>
      <c r="K32" s="119"/>
      <c r="L32" s="119"/>
      <c r="M32" s="119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27"/>
      <c r="AF32" s="199" t="s">
        <v>87</v>
      </c>
      <c r="AG32" s="171"/>
      <c r="AH32" s="101"/>
      <c r="AI32" s="105"/>
      <c r="AJ32" s="105"/>
      <c r="AK32" s="105"/>
      <c r="AL32" s="105"/>
      <c r="AM32" s="173"/>
      <c r="AN32" s="12"/>
    </row>
    <row r="33" spans="1:40" ht="40.5" customHeight="1">
      <c r="A33" s="9"/>
      <c r="B33" s="203"/>
      <c r="C33" s="252"/>
      <c r="D33" s="209"/>
      <c r="E33" s="258"/>
      <c r="F33" s="261"/>
      <c r="G33" s="134" t="s">
        <v>60</v>
      </c>
      <c r="H33" s="122"/>
      <c r="I33" s="95"/>
      <c r="J33" s="95"/>
      <c r="K33" s="95"/>
      <c r="L33" s="95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123"/>
      <c r="AF33" s="200"/>
      <c r="AG33" s="172">
        <v>35000000000</v>
      </c>
      <c r="AH33" s="102"/>
      <c r="AI33" s="22"/>
      <c r="AJ33" s="22"/>
      <c r="AK33" s="22"/>
      <c r="AL33" s="175">
        <v>35000000000</v>
      </c>
      <c r="AM33" s="25"/>
      <c r="AN33" s="12"/>
    </row>
    <row r="34" spans="1:40" ht="27.75" customHeight="1">
      <c r="A34" s="9"/>
      <c r="B34" s="204"/>
      <c r="C34" s="253"/>
      <c r="D34" s="210"/>
      <c r="E34" s="259"/>
      <c r="F34" s="262"/>
      <c r="G34" s="135" t="s">
        <v>61</v>
      </c>
      <c r="H34" s="124"/>
      <c r="I34" s="97"/>
      <c r="J34" s="97"/>
      <c r="K34" s="97"/>
      <c r="L34" s="97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25"/>
      <c r="AF34" s="201"/>
      <c r="AG34" s="170"/>
      <c r="AH34" s="103"/>
      <c r="AI34" s="106"/>
      <c r="AJ34" s="106"/>
      <c r="AK34" s="106"/>
      <c r="AL34" s="106"/>
      <c r="AM34" s="174"/>
      <c r="AN34" s="12"/>
    </row>
    <row r="35" spans="1:40" ht="40.5" customHeight="1">
      <c r="A35" s="9"/>
      <c r="B35" s="202" t="s">
        <v>86</v>
      </c>
      <c r="C35" s="251"/>
      <c r="D35" s="208"/>
      <c r="E35" s="254" t="s">
        <v>125</v>
      </c>
      <c r="F35" s="260">
        <v>0.1</v>
      </c>
      <c r="G35" s="114" t="s">
        <v>59</v>
      </c>
      <c r="H35" s="117"/>
      <c r="I35" s="118"/>
      <c r="J35" s="118"/>
      <c r="K35" s="118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20"/>
      <c r="AC35" s="120"/>
      <c r="AD35" s="120"/>
      <c r="AE35" s="121"/>
      <c r="AF35" s="199" t="s">
        <v>87</v>
      </c>
      <c r="AG35" s="171"/>
      <c r="AH35" s="101"/>
      <c r="AI35" s="105"/>
      <c r="AJ35" s="105"/>
      <c r="AK35" s="105"/>
      <c r="AL35" s="105"/>
      <c r="AM35" s="173"/>
      <c r="AN35" s="12"/>
    </row>
    <row r="36" spans="1:40" ht="40.5" customHeight="1">
      <c r="A36" s="9"/>
      <c r="B36" s="203"/>
      <c r="C36" s="252"/>
      <c r="D36" s="209"/>
      <c r="E36" s="255"/>
      <c r="F36" s="261"/>
      <c r="G36" s="115" t="s">
        <v>60</v>
      </c>
      <c r="H36" s="122"/>
      <c r="I36" s="95"/>
      <c r="J36" s="95"/>
      <c r="K36" s="95"/>
      <c r="L36" s="95"/>
      <c r="M36" s="95"/>
      <c r="N36" s="95"/>
      <c r="O36" s="95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123"/>
      <c r="AF36" s="200"/>
      <c r="AG36" s="172">
        <f>5600000000+400000000+8500000000+500000000+13100000000+600000000+14541000000+7500000000</f>
        <v>50741000000</v>
      </c>
      <c r="AH36" s="102"/>
      <c r="AI36" s="22"/>
      <c r="AJ36" s="22"/>
      <c r="AK36" s="22"/>
      <c r="AL36" s="22"/>
      <c r="AM36" s="198" t="s">
        <v>122</v>
      </c>
      <c r="AN36" s="12"/>
    </row>
    <row r="37" spans="1:40" ht="103.5" customHeight="1">
      <c r="A37" s="9"/>
      <c r="B37" s="204"/>
      <c r="C37" s="253"/>
      <c r="D37" s="210"/>
      <c r="E37" s="256"/>
      <c r="F37" s="262"/>
      <c r="G37" s="116" t="s">
        <v>93</v>
      </c>
      <c r="H37" s="124"/>
      <c r="I37" s="97"/>
      <c r="J37" s="97"/>
      <c r="K37" s="97"/>
      <c r="L37" s="97"/>
      <c r="M37" s="97"/>
      <c r="N37" s="97"/>
      <c r="O37" s="97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25"/>
      <c r="AF37" s="201"/>
      <c r="AG37" s="170"/>
      <c r="AH37" s="103"/>
      <c r="AI37" s="106"/>
      <c r="AJ37" s="106"/>
      <c r="AK37" s="106"/>
      <c r="AL37" s="106"/>
      <c r="AM37" s="174" t="s">
        <v>120</v>
      </c>
      <c r="AN37" s="12"/>
    </row>
    <row r="38" spans="1:40" ht="20.100000000000001" customHeight="1">
      <c r="A38" s="9"/>
      <c r="B38" s="29"/>
      <c r="C38" s="89"/>
      <c r="D38" s="89"/>
      <c r="E38" s="88"/>
      <c r="F38" s="157"/>
      <c r="G38" s="30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3"/>
      <c r="AH38" s="31"/>
      <c r="AI38" s="31"/>
      <c r="AJ38" s="31"/>
      <c r="AK38" s="31"/>
      <c r="AL38" s="31"/>
      <c r="AM38" s="34"/>
      <c r="AN38" s="12"/>
    </row>
    <row r="39" spans="1:40" ht="20.100000000000001" customHeight="1">
      <c r="A39" s="9"/>
      <c r="B39" s="202" t="s">
        <v>95</v>
      </c>
      <c r="C39" s="291" t="s">
        <v>96</v>
      </c>
      <c r="D39" s="285"/>
      <c r="E39" s="272" t="s">
        <v>97</v>
      </c>
      <c r="F39" s="158"/>
      <c r="G39" s="133" t="s">
        <v>98</v>
      </c>
      <c r="H39" s="137"/>
      <c r="I39" s="139"/>
      <c r="J39" s="136"/>
      <c r="K39" s="136"/>
      <c r="L39" s="136"/>
      <c r="M39" s="136"/>
      <c r="N39" s="136"/>
      <c r="O39" s="136"/>
      <c r="P39" s="136"/>
      <c r="Q39" s="136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40"/>
      <c r="AF39" s="274" t="s">
        <v>87</v>
      </c>
      <c r="AG39" s="169">
        <v>1200000000</v>
      </c>
      <c r="AH39" s="104"/>
      <c r="AI39" s="18"/>
      <c r="AJ39" s="18"/>
      <c r="AK39" s="18"/>
      <c r="AL39" s="20">
        <f>+AG39</f>
        <v>1200000000</v>
      </c>
      <c r="AM39" s="21"/>
      <c r="AN39" s="12"/>
    </row>
    <row r="40" spans="1:40" ht="35.25" customHeight="1">
      <c r="A40" s="9"/>
      <c r="B40" s="203"/>
      <c r="C40" s="292"/>
      <c r="D40" s="286"/>
      <c r="E40" s="273"/>
      <c r="F40" s="132">
        <v>0.2</v>
      </c>
      <c r="G40" s="134" t="s">
        <v>99</v>
      </c>
      <c r="H40" s="138"/>
      <c r="I40" s="141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142"/>
      <c r="AF40" s="275"/>
      <c r="AG40" s="172"/>
      <c r="AH40" s="102"/>
      <c r="AI40" s="22"/>
      <c r="AJ40" s="22"/>
      <c r="AK40" s="22"/>
      <c r="AL40" s="22"/>
      <c r="AM40" s="25"/>
      <c r="AN40" s="12"/>
    </row>
    <row r="41" spans="1:40" ht="41.25" customHeight="1">
      <c r="A41" s="9"/>
      <c r="B41" s="203"/>
      <c r="C41" s="292"/>
      <c r="D41" s="286"/>
      <c r="E41" s="273"/>
      <c r="F41" s="158"/>
      <c r="G41" s="135" t="s">
        <v>100</v>
      </c>
      <c r="H41" s="138"/>
      <c r="I41" s="143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45"/>
      <c r="AF41" s="276"/>
      <c r="AG41" s="170"/>
      <c r="AH41" s="103"/>
      <c r="AI41" s="106"/>
      <c r="AJ41" s="106"/>
      <c r="AK41" s="106"/>
      <c r="AL41" s="106"/>
      <c r="AM41" s="174"/>
      <c r="AN41" s="12"/>
    </row>
    <row r="42" spans="1:40" ht="20.100000000000001" customHeight="1">
      <c r="A42" s="9"/>
      <c r="B42" s="29"/>
      <c r="C42" s="89"/>
      <c r="D42" s="147"/>
      <c r="E42" s="88"/>
      <c r="F42" s="157"/>
      <c r="G42" s="30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3"/>
      <c r="AH42" s="31"/>
      <c r="AI42" s="31"/>
      <c r="AJ42" s="31"/>
      <c r="AK42" s="31"/>
      <c r="AL42" s="31"/>
      <c r="AM42" s="34"/>
      <c r="AN42" s="12"/>
    </row>
    <row r="43" spans="1:40" ht="20.100000000000001" customHeight="1">
      <c r="A43" s="9"/>
      <c r="B43" s="277" t="s">
        <v>101</v>
      </c>
      <c r="C43" s="280" t="s">
        <v>103</v>
      </c>
      <c r="D43" s="285"/>
      <c r="E43" s="283" t="s">
        <v>102</v>
      </c>
      <c r="F43" s="288">
        <v>1</v>
      </c>
      <c r="G43" s="149"/>
      <c r="H43" s="13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40"/>
      <c r="AF43" s="199" t="s">
        <v>87</v>
      </c>
      <c r="AG43" s="169"/>
      <c r="AH43" s="104"/>
      <c r="AI43" s="18"/>
      <c r="AJ43" s="18"/>
      <c r="AK43" s="18"/>
      <c r="AL43" s="18"/>
      <c r="AM43" s="21"/>
      <c r="AN43" s="12"/>
    </row>
    <row r="44" spans="1:40" ht="36.75" customHeight="1">
      <c r="A44" s="9"/>
      <c r="B44" s="278"/>
      <c r="C44" s="281"/>
      <c r="D44" s="286"/>
      <c r="E44" s="284"/>
      <c r="F44" s="289"/>
      <c r="G44" s="115" t="s">
        <v>60</v>
      </c>
      <c r="H44" s="130"/>
      <c r="I44" s="99"/>
      <c r="J44" s="99"/>
      <c r="K44" s="99"/>
      <c r="L44" s="99"/>
      <c r="M44" s="99"/>
      <c r="N44" s="99"/>
      <c r="O44" s="99"/>
      <c r="P44" s="99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142"/>
      <c r="AF44" s="200"/>
      <c r="AG44" s="172">
        <v>4000000000</v>
      </c>
      <c r="AH44" s="102"/>
      <c r="AI44" s="22"/>
      <c r="AJ44" s="22"/>
      <c r="AK44" s="22"/>
      <c r="AL44" s="22"/>
      <c r="AM44" s="25" t="s">
        <v>121</v>
      </c>
      <c r="AN44" s="12"/>
    </row>
    <row r="45" spans="1:40" ht="59.25" customHeight="1">
      <c r="A45" s="9"/>
      <c r="B45" s="279"/>
      <c r="C45" s="282"/>
      <c r="D45" s="287"/>
      <c r="E45" s="284"/>
      <c r="F45" s="290"/>
      <c r="G45" s="126" t="s">
        <v>93</v>
      </c>
      <c r="H45" s="131"/>
      <c r="I45" s="100"/>
      <c r="J45" s="100"/>
      <c r="K45" s="100"/>
      <c r="L45" s="100"/>
      <c r="M45" s="100"/>
      <c r="N45" s="100"/>
      <c r="O45" s="100"/>
      <c r="P45" s="100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5"/>
      <c r="AF45" s="201"/>
      <c r="AG45" s="170"/>
      <c r="AH45" s="103"/>
      <c r="AI45" s="106"/>
      <c r="AJ45" s="106"/>
      <c r="AK45" s="106"/>
      <c r="AL45" s="106"/>
      <c r="AM45" s="174"/>
      <c r="AN45" s="12"/>
    </row>
    <row r="46" spans="1:40" ht="20.100000000000001" customHeight="1">
      <c r="A46" s="9"/>
      <c r="B46" s="29"/>
      <c r="C46" s="89"/>
      <c r="D46" s="148"/>
      <c r="E46" s="88"/>
      <c r="F46" s="157"/>
      <c r="G46" s="30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3"/>
      <c r="AH46" s="31"/>
      <c r="AI46" s="31"/>
      <c r="AJ46" s="31"/>
      <c r="AK46" s="31"/>
      <c r="AL46" s="31"/>
      <c r="AM46" s="34"/>
      <c r="AN46" s="12"/>
    </row>
    <row r="47" spans="1:40" ht="39.75" customHeight="1">
      <c r="A47" s="9"/>
      <c r="B47" s="211" t="s">
        <v>104</v>
      </c>
      <c r="C47" s="150"/>
      <c r="D47" s="208"/>
      <c r="E47" s="266" t="s">
        <v>105</v>
      </c>
      <c r="F47" s="269">
        <v>0.1</v>
      </c>
      <c r="G47" s="133" t="s">
        <v>59</v>
      </c>
      <c r="H47" s="128"/>
      <c r="I47" s="96"/>
      <c r="J47" s="96"/>
      <c r="K47" s="96"/>
      <c r="L47" s="96"/>
      <c r="M47" s="96"/>
      <c r="N47" s="96"/>
      <c r="O47" s="96"/>
      <c r="P47" s="96"/>
      <c r="Q47" s="136"/>
      <c r="R47" s="136"/>
      <c r="S47" s="136"/>
      <c r="T47" s="136"/>
      <c r="U47" s="136"/>
      <c r="V47" s="96"/>
      <c r="W47" s="96"/>
      <c r="X47" s="96"/>
      <c r="Y47" s="96"/>
      <c r="Z47" s="96"/>
      <c r="AA47" s="96"/>
      <c r="AB47" s="96"/>
      <c r="AC47" s="96"/>
      <c r="AD47" s="96"/>
      <c r="AE47" s="129"/>
      <c r="AF47" s="199" t="s">
        <v>87</v>
      </c>
      <c r="AG47" s="171"/>
      <c r="AH47" s="146"/>
      <c r="AI47" s="105"/>
      <c r="AJ47" s="105"/>
      <c r="AK47" s="105"/>
      <c r="AL47" s="105"/>
      <c r="AM47" s="173"/>
      <c r="AN47" s="12"/>
    </row>
    <row r="48" spans="1:40" ht="40.5" customHeight="1">
      <c r="A48" s="9"/>
      <c r="B48" s="264"/>
      <c r="C48" s="151"/>
      <c r="D48" s="209"/>
      <c r="E48" s="267"/>
      <c r="F48" s="270"/>
      <c r="G48" s="134" t="s">
        <v>60</v>
      </c>
      <c r="H48" s="159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99"/>
      <c r="W48" s="99"/>
      <c r="X48" s="99"/>
      <c r="Y48" s="99"/>
      <c r="Z48" s="99"/>
      <c r="AA48" s="99"/>
      <c r="AB48" s="99"/>
      <c r="AC48" s="99"/>
      <c r="AD48" s="99"/>
      <c r="AE48" s="123"/>
      <c r="AF48" s="200"/>
      <c r="AG48" s="172">
        <f>1800000000+200000000</f>
        <v>2000000000</v>
      </c>
      <c r="AH48" s="108"/>
      <c r="AI48" s="22"/>
      <c r="AJ48" s="22"/>
      <c r="AK48" s="22"/>
      <c r="AL48" s="22"/>
      <c r="AM48" s="168" t="s">
        <v>122</v>
      </c>
      <c r="AN48" s="12"/>
    </row>
    <row r="49" spans="1:41" ht="42" customHeight="1">
      <c r="A49" s="9"/>
      <c r="B49" s="265"/>
      <c r="C49" s="151"/>
      <c r="D49" s="210"/>
      <c r="E49" s="268"/>
      <c r="F49" s="271"/>
      <c r="G49" s="135" t="s">
        <v>93</v>
      </c>
      <c r="H49" s="162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00"/>
      <c r="W49" s="100"/>
      <c r="X49" s="100"/>
      <c r="Y49" s="100"/>
      <c r="Z49" s="100"/>
      <c r="AA49" s="100"/>
      <c r="AB49" s="100"/>
      <c r="AC49" s="100"/>
      <c r="AD49" s="100"/>
      <c r="AE49" s="125"/>
      <c r="AF49" s="201"/>
      <c r="AG49" s="170"/>
      <c r="AH49" s="180"/>
      <c r="AI49" s="106"/>
      <c r="AJ49" s="106"/>
      <c r="AK49" s="106"/>
      <c r="AL49" s="106"/>
      <c r="AM49" s="174"/>
      <c r="AN49" s="12"/>
    </row>
    <row r="50" spans="1:41" ht="20.100000000000001" customHeight="1">
      <c r="A50" s="9"/>
      <c r="B50" s="29"/>
      <c r="C50" s="89"/>
      <c r="D50" s="148"/>
      <c r="E50" s="88"/>
      <c r="F50" s="157"/>
      <c r="G50" s="30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3"/>
      <c r="AH50" s="31"/>
      <c r="AI50" s="31"/>
      <c r="AJ50" s="31"/>
      <c r="AK50" s="31"/>
      <c r="AL50" s="31"/>
      <c r="AM50" s="34"/>
      <c r="AN50" s="12"/>
    </row>
    <row r="51" spans="1:41" ht="23.25" customHeight="1">
      <c r="A51" s="9"/>
      <c r="B51" s="211" t="s">
        <v>106</v>
      </c>
      <c r="C51" s="205" t="s">
        <v>107</v>
      </c>
      <c r="D51" s="208"/>
      <c r="E51" s="211" t="s">
        <v>108</v>
      </c>
      <c r="F51" s="269">
        <v>0.15</v>
      </c>
      <c r="G51" s="133" t="s">
        <v>59</v>
      </c>
      <c r="H51" s="128"/>
      <c r="I51" s="96"/>
      <c r="J51" s="96"/>
      <c r="K51" s="96"/>
      <c r="L51" s="96"/>
      <c r="M51" s="96"/>
      <c r="N51" s="96"/>
      <c r="O51" s="96"/>
      <c r="P51" s="96"/>
      <c r="Q51" s="136"/>
      <c r="R51" s="136"/>
      <c r="S51" s="136"/>
      <c r="T51" s="136"/>
      <c r="U51" s="136"/>
      <c r="V51" s="96"/>
      <c r="W51" s="96"/>
      <c r="X51" s="96"/>
      <c r="Y51" s="96"/>
      <c r="Z51" s="96"/>
      <c r="AA51" s="96"/>
      <c r="AB51" s="96"/>
      <c r="AC51" s="96"/>
      <c r="AD51" s="96"/>
      <c r="AE51" s="129"/>
      <c r="AF51" s="199" t="s">
        <v>87</v>
      </c>
      <c r="AG51" s="169"/>
      <c r="AH51" s="107"/>
      <c r="AI51" s="18"/>
      <c r="AJ51" s="18"/>
      <c r="AK51" s="18"/>
      <c r="AL51" s="18"/>
      <c r="AM51" s="21"/>
      <c r="AN51" s="12"/>
    </row>
    <row r="52" spans="1:41" ht="39" customHeight="1">
      <c r="A52" s="9"/>
      <c r="B52" s="264"/>
      <c r="C52" s="206"/>
      <c r="D52" s="209"/>
      <c r="E52" s="212"/>
      <c r="F52" s="270"/>
      <c r="G52" s="134" t="s">
        <v>60</v>
      </c>
      <c r="H52" s="159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99"/>
      <c r="W52" s="99"/>
      <c r="X52" s="99"/>
      <c r="Y52" s="99"/>
      <c r="Z52" s="99"/>
      <c r="AA52" s="99"/>
      <c r="AB52" s="99"/>
      <c r="AC52" s="99"/>
      <c r="AD52" s="99"/>
      <c r="AE52" s="123"/>
      <c r="AF52" s="200"/>
      <c r="AG52" s="179">
        <v>3000000000</v>
      </c>
      <c r="AH52" s="108"/>
      <c r="AI52" s="22"/>
      <c r="AJ52" s="22"/>
      <c r="AK52" s="22"/>
      <c r="AL52" s="22"/>
      <c r="AM52" s="168" t="s">
        <v>122</v>
      </c>
      <c r="AN52" s="12"/>
    </row>
    <row r="53" spans="1:41" ht="48.75" customHeight="1">
      <c r="A53" s="9"/>
      <c r="B53" s="265"/>
      <c r="C53" s="206"/>
      <c r="D53" s="210"/>
      <c r="E53" s="213"/>
      <c r="F53" s="271"/>
      <c r="G53" s="135" t="s">
        <v>93</v>
      </c>
      <c r="H53" s="162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00"/>
      <c r="W53" s="100"/>
      <c r="X53" s="100"/>
      <c r="Y53" s="100"/>
      <c r="Z53" s="100"/>
      <c r="AA53" s="100"/>
      <c r="AB53" s="100"/>
      <c r="AC53" s="100"/>
      <c r="AD53" s="100"/>
      <c r="AE53" s="125"/>
      <c r="AF53" s="201"/>
      <c r="AG53" s="170"/>
      <c r="AH53" s="108"/>
      <c r="AI53" s="22"/>
      <c r="AJ53" s="22"/>
      <c r="AK53" s="22"/>
      <c r="AL53" s="22"/>
      <c r="AM53" s="25"/>
      <c r="AN53" s="12"/>
    </row>
    <row r="54" spans="1:41" s="165" customFormat="1" ht="23.25" customHeight="1">
      <c r="A54" s="9"/>
      <c r="B54" s="211" t="s">
        <v>106</v>
      </c>
      <c r="C54" s="202"/>
      <c r="D54" s="208"/>
      <c r="E54" s="211" t="s">
        <v>109</v>
      </c>
      <c r="F54" s="269">
        <v>0.15</v>
      </c>
      <c r="G54" s="133" t="s">
        <v>59</v>
      </c>
      <c r="H54" s="128"/>
      <c r="I54" s="96"/>
      <c r="J54" s="96"/>
      <c r="K54" s="96"/>
      <c r="L54" s="96"/>
      <c r="M54" s="96"/>
      <c r="N54" s="96"/>
      <c r="O54" s="96"/>
      <c r="P54" s="96"/>
      <c r="Q54" s="136"/>
      <c r="R54" s="136"/>
      <c r="S54" s="136"/>
      <c r="T54" s="136"/>
      <c r="U54" s="136"/>
      <c r="V54" s="96"/>
      <c r="W54" s="96"/>
      <c r="X54" s="96"/>
      <c r="Y54" s="96"/>
      <c r="Z54" s="96"/>
      <c r="AA54" s="96"/>
      <c r="AB54" s="96"/>
      <c r="AC54" s="96"/>
      <c r="AD54" s="96"/>
      <c r="AE54" s="129"/>
      <c r="AF54" s="199" t="s">
        <v>87</v>
      </c>
      <c r="AG54" s="169"/>
      <c r="AH54" s="107"/>
      <c r="AI54" s="18"/>
      <c r="AJ54" s="18"/>
      <c r="AK54" s="18"/>
      <c r="AL54" s="18"/>
      <c r="AM54" s="21"/>
      <c r="AN54" s="12"/>
      <c r="AO54" s="1"/>
    </row>
    <row r="55" spans="1:41" s="165" customFormat="1" ht="40.5" customHeight="1">
      <c r="A55" s="9"/>
      <c r="B55" s="264"/>
      <c r="C55" s="293"/>
      <c r="D55" s="209"/>
      <c r="E55" s="212"/>
      <c r="F55" s="270"/>
      <c r="G55" s="134" t="s">
        <v>60</v>
      </c>
      <c r="H55" s="159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99"/>
      <c r="W55" s="99"/>
      <c r="X55" s="99"/>
      <c r="Y55" s="99"/>
      <c r="Z55" s="99"/>
      <c r="AA55" s="99"/>
      <c r="AB55" s="99"/>
      <c r="AC55" s="99"/>
      <c r="AD55" s="99"/>
      <c r="AE55" s="123"/>
      <c r="AF55" s="200"/>
      <c r="AG55" s="179">
        <v>12500000000</v>
      </c>
      <c r="AH55" s="108"/>
      <c r="AI55" s="22"/>
      <c r="AJ55" s="22"/>
      <c r="AK55" s="22"/>
      <c r="AL55" s="22"/>
      <c r="AM55" s="168" t="s">
        <v>122</v>
      </c>
      <c r="AN55" s="12"/>
      <c r="AO55" s="1"/>
    </row>
    <row r="56" spans="1:41" s="165" customFormat="1" ht="34.5" customHeight="1">
      <c r="A56" s="9"/>
      <c r="B56" s="265"/>
      <c r="C56" s="294"/>
      <c r="D56" s="210"/>
      <c r="E56" s="213"/>
      <c r="F56" s="271"/>
      <c r="G56" s="135" t="s">
        <v>93</v>
      </c>
      <c r="H56" s="162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00"/>
      <c r="W56" s="100"/>
      <c r="X56" s="100"/>
      <c r="Y56" s="100"/>
      <c r="Z56" s="100"/>
      <c r="AA56" s="100"/>
      <c r="AB56" s="100"/>
      <c r="AC56" s="100"/>
      <c r="AD56" s="100"/>
      <c r="AE56" s="125"/>
      <c r="AF56" s="201"/>
      <c r="AG56" s="170"/>
      <c r="AH56" s="108"/>
      <c r="AI56" s="22"/>
      <c r="AJ56" s="22"/>
      <c r="AK56" s="22"/>
      <c r="AL56" s="22"/>
      <c r="AM56" s="25"/>
      <c r="AN56" s="12"/>
      <c r="AO56" s="1"/>
    </row>
    <row r="57" spans="1:41" s="165" customFormat="1" ht="23.25" customHeight="1">
      <c r="A57" s="9"/>
      <c r="B57" s="211" t="s">
        <v>106</v>
      </c>
      <c r="C57" s="202"/>
      <c r="D57" s="208"/>
      <c r="E57" s="211" t="s">
        <v>110</v>
      </c>
      <c r="F57" s="269">
        <v>0.15</v>
      </c>
      <c r="G57" s="133" t="s">
        <v>59</v>
      </c>
      <c r="H57" s="128"/>
      <c r="I57" s="96"/>
      <c r="J57" s="96"/>
      <c r="K57" s="96"/>
      <c r="L57" s="96"/>
      <c r="M57" s="96"/>
      <c r="N57" s="96"/>
      <c r="O57" s="96"/>
      <c r="P57" s="96"/>
      <c r="Q57" s="136"/>
      <c r="R57" s="136"/>
      <c r="S57" s="136"/>
      <c r="T57" s="136"/>
      <c r="U57" s="136"/>
      <c r="V57" s="96"/>
      <c r="W57" s="96"/>
      <c r="X57" s="96"/>
      <c r="Y57" s="96"/>
      <c r="Z57" s="96"/>
      <c r="AA57" s="96"/>
      <c r="AB57" s="96"/>
      <c r="AC57" s="96"/>
      <c r="AD57" s="96"/>
      <c r="AE57" s="129"/>
      <c r="AF57" s="199" t="s">
        <v>87</v>
      </c>
      <c r="AG57" s="169"/>
      <c r="AH57" s="107"/>
      <c r="AI57" s="18"/>
      <c r="AJ57" s="18"/>
      <c r="AK57" s="18"/>
      <c r="AL57" s="18"/>
      <c r="AM57" s="21"/>
      <c r="AN57" s="12"/>
      <c r="AO57" s="1"/>
    </row>
    <row r="58" spans="1:41" s="165" customFormat="1" ht="40.5" customHeight="1">
      <c r="A58" s="9"/>
      <c r="B58" s="264"/>
      <c r="C58" s="293"/>
      <c r="D58" s="209"/>
      <c r="E58" s="212"/>
      <c r="F58" s="270"/>
      <c r="G58" s="134" t="s">
        <v>60</v>
      </c>
      <c r="H58" s="159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99"/>
      <c r="W58" s="99"/>
      <c r="X58" s="99"/>
      <c r="Y58" s="99"/>
      <c r="Z58" s="99"/>
      <c r="AA58" s="99"/>
      <c r="AB58" s="99"/>
      <c r="AC58" s="99"/>
      <c r="AD58" s="99"/>
      <c r="AE58" s="123"/>
      <c r="AF58" s="200"/>
      <c r="AG58" s="179">
        <v>6000000000</v>
      </c>
      <c r="AH58" s="108"/>
      <c r="AI58" s="22"/>
      <c r="AJ58" s="22"/>
      <c r="AK58" s="22"/>
      <c r="AL58" s="22"/>
      <c r="AM58" s="168"/>
      <c r="AN58" s="12"/>
      <c r="AO58" s="1"/>
    </row>
    <row r="59" spans="1:41" s="165" customFormat="1" ht="34.5" customHeight="1">
      <c r="A59" s="9"/>
      <c r="B59" s="265"/>
      <c r="C59" s="294"/>
      <c r="D59" s="210"/>
      <c r="E59" s="213"/>
      <c r="F59" s="271"/>
      <c r="G59" s="135" t="s">
        <v>93</v>
      </c>
      <c r="H59" s="162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00"/>
      <c r="W59" s="100"/>
      <c r="X59" s="100"/>
      <c r="Y59" s="100"/>
      <c r="Z59" s="100"/>
      <c r="AA59" s="100"/>
      <c r="AB59" s="100"/>
      <c r="AC59" s="100"/>
      <c r="AD59" s="100"/>
      <c r="AE59" s="125"/>
      <c r="AF59" s="201"/>
      <c r="AG59" s="170"/>
      <c r="AH59" s="108"/>
      <c r="AI59" s="22"/>
      <c r="AJ59" s="22"/>
      <c r="AK59" s="22"/>
      <c r="AL59" s="22"/>
      <c r="AM59" s="25"/>
      <c r="AN59" s="12"/>
      <c r="AO59" s="1"/>
    </row>
    <row r="60" spans="1:41" s="165" customFormat="1" ht="23.25" customHeight="1">
      <c r="A60" s="9"/>
      <c r="B60" s="211" t="s">
        <v>106</v>
      </c>
      <c r="C60" s="202"/>
      <c r="D60" s="208"/>
      <c r="E60" s="211" t="s">
        <v>111</v>
      </c>
      <c r="F60" s="269">
        <v>0.15</v>
      </c>
      <c r="G60" s="133" t="s">
        <v>59</v>
      </c>
      <c r="H60" s="128"/>
      <c r="I60" s="96"/>
      <c r="J60" s="96"/>
      <c r="K60" s="96"/>
      <c r="L60" s="96"/>
      <c r="M60" s="136"/>
      <c r="N60" s="136"/>
      <c r="O60" s="136"/>
      <c r="P60" s="13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129"/>
      <c r="AF60" s="199" t="s">
        <v>87</v>
      </c>
      <c r="AG60" s="169"/>
      <c r="AH60" s="107"/>
      <c r="AI60" s="18"/>
      <c r="AJ60" s="18"/>
      <c r="AK60" s="18"/>
      <c r="AL60" s="18"/>
      <c r="AM60" s="21"/>
      <c r="AN60" s="12"/>
      <c r="AO60" s="1"/>
    </row>
    <row r="61" spans="1:41" s="165" customFormat="1" ht="40.5" customHeight="1">
      <c r="A61" s="9"/>
      <c r="B61" s="264"/>
      <c r="C61" s="293"/>
      <c r="D61" s="209"/>
      <c r="E61" s="212"/>
      <c r="F61" s="270"/>
      <c r="G61" s="134" t="s">
        <v>60</v>
      </c>
      <c r="H61" s="159"/>
      <c r="I61" s="160"/>
      <c r="J61" s="160"/>
      <c r="K61" s="160"/>
      <c r="L61" s="160"/>
      <c r="M61" s="160"/>
      <c r="N61" s="160"/>
      <c r="O61" s="160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123"/>
      <c r="AF61" s="200"/>
      <c r="AG61" s="179">
        <v>10000000000</v>
      </c>
      <c r="AH61" s="108"/>
      <c r="AI61" s="22"/>
      <c r="AJ61" s="22"/>
      <c r="AK61" s="22"/>
      <c r="AL61" s="22"/>
      <c r="AM61" s="168" t="s">
        <v>122</v>
      </c>
      <c r="AN61" s="12"/>
      <c r="AO61" s="1"/>
    </row>
    <row r="62" spans="1:41" s="165" customFormat="1" ht="34.5" customHeight="1">
      <c r="A62" s="9"/>
      <c r="B62" s="265"/>
      <c r="C62" s="294"/>
      <c r="D62" s="210"/>
      <c r="E62" s="213"/>
      <c r="F62" s="271"/>
      <c r="G62" s="135" t="s">
        <v>93</v>
      </c>
      <c r="H62" s="162"/>
      <c r="I62" s="163"/>
      <c r="J62" s="163"/>
      <c r="K62" s="163"/>
      <c r="L62" s="163"/>
      <c r="M62" s="163"/>
      <c r="N62" s="163"/>
      <c r="O62" s="163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25"/>
      <c r="AF62" s="201"/>
      <c r="AG62" s="170"/>
      <c r="AH62" s="108"/>
      <c r="AI62" s="22"/>
      <c r="AJ62" s="22"/>
      <c r="AK62" s="22"/>
      <c r="AL62" s="22"/>
      <c r="AM62" s="25"/>
      <c r="AN62" s="12"/>
      <c r="AO62" s="1"/>
    </row>
    <row r="63" spans="1:41" ht="20.100000000000001" customHeight="1">
      <c r="A63" s="9"/>
      <c r="B63" s="29"/>
      <c r="C63" s="89"/>
      <c r="D63" s="148"/>
      <c r="E63" s="88"/>
      <c r="F63" s="157"/>
      <c r="G63" s="30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3"/>
      <c r="AH63" s="31"/>
      <c r="AI63" s="31"/>
      <c r="AJ63" s="31"/>
      <c r="AK63" s="31"/>
      <c r="AL63" s="31"/>
      <c r="AM63" s="34"/>
      <c r="AN63" s="12"/>
    </row>
    <row r="64" spans="1:41" ht="20.100000000000001" customHeight="1">
      <c r="A64" s="9"/>
      <c r="B64" s="295" t="s">
        <v>115</v>
      </c>
      <c r="C64" s="298" t="s">
        <v>116</v>
      </c>
      <c r="D64" s="301"/>
      <c r="E64" s="304" t="s">
        <v>117</v>
      </c>
      <c r="F64" s="307" t="s">
        <v>123</v>
      </c>
      <c r="G64" s="133" t="s">
        <v>59</v>
      </c>
      <c r="H64" s="183"/>
      <c r="I64" s="160"/>
      <c r="J64" s="160"/>
      <c r="K64" s="160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111"/>
      <c r="AF64" s="199" t="s">
        <v>87</v>
      </c>
      <c r="AG64" s="112"/>
      <c r="AH64" s="22"/>
      <c r="AI64" s="22"/>
      <c r="AJ64" s="22"/>
      <c r="AK64" s="22"/>
      <c r="AL64" s="22"/>
      <c r="AM64" s="25"/>
      <c r="AN64" s="12"/>
    </row>
    <row r="65" spans="1:40" ht="39" customHeight="1">
      <c r="A65" s="9"/>
      <c r="B65" s="296"/>
      <c r="C65" s="299"/>
      <c r="D65" s="302"/>
      <c r="E65" s="305"/>
      <c r="F65" s="308"/>
      <c r="G65" s="134" t="s">
        <v>60</v>
      </c>
      <c r="H65" s="109"/>
      <c r="I65" s="23"/>
      <c r="J65" s="23"/>
      <c r="K65" s="23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23"/>
      <c r="AC65" s="23"/>
      <c r="AD65" s="23"/>
      <c r="AE65" s="111"/>
      <c r="AF65" s="200"/>
      <c r="AG65" s="178">
        <v>1200000000</v>
      </c>
      <c r="AH65" s="22"/>
      <c r="AI65" s="22"/>
      <c r="AJ65" s="22"/>
      <c r="AK65" s="22"/>
      <c r="AL65" s="22"/>
      <c r="AM65" s="168" t="s">
        <v>122</v>
      </c>
      <c r="AN65" s="12"/>
    </row>
    <row r="66" spans="1:40" ht="66.75" customHeight="1">
      <c r="A66" s="9"/>
      <c r="B66" s="297"/>
      <c r="C66" s="300"/>
      <c r="D66" s="303"/>
      <c r="E66" s="306"/>
      <c r="F66" s="309"/>
      <c r="G66" s="182" t="s">
        <v>124</v>
      </c>
      <c r="H66" s="110"/>
      <c r="I66" s="27"/>
      <c r="J66" s="27"/>
      <c r="K66" s="2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84"/>
      <c r="AC66" s="184"/>
      <c r="AD66" s="184"/>
      <c r="AE66" s="185"/>
      <c r="AF66" s="201"/>
      <c r="AG66" s="113"/>
      <c r="AH66" s="26"/>
      <c r="AI66" s="26"/>
      <c r="AJ66" s="26"/>
      <c r="AK66" s="26"/>
      <c r="AL66" s="26"/>
      <c r="AM66" s="28"/>
      <c r="AN66" s="12"/>
    </row>
    <row r="67" spans="1:40" ht="20.100000000000001" customHeight="1" thickBot="1">
      <c r="A67" s="186"/>
      <c r="B67" s="187"/>
      <c r="C67" s="188"/>
      <c r="D67" s="189"/>
      <c r="E67" s="190"/>
      <c r="F67" s="191"/>
      <c r="G67" s="192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4"/>
      <c r="AH67" s="195"/>
      <c r="AI67" s="195"/>
      <c r="AJ67" s="195"/>
      <c r="AK67" s="195"/>
      <c r="AL67" s="195"/>
      <c r="AM67" s="196"/>
      <c r="AN67" s="197"/>
    </row>
    <row r="68" spans="1:40" ht="17.25" thickTop="1"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</row>
    <row r="69" spans="1:40"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</row>
  </sheetData>
  <mergeCells count="116">
    <mergeCell ref="B64:B66"/>
    <mergeCell ref="C64:C66"/>
    <mergeCell ref="D64:D66"/>
    <mergeCell ref="E64:E66"/>
    <mergeCell ref="F64:F66"/>
    <mergeCell ref="AF64:AF66"/>
    <mergeCell ref="F35:F37"/>
    <mergeCell ref="B29:B31"/>
    <mergeCell ref="C29:C31"/>
    <mergeCell ref="D29:D31"/>
    <mergeCell ref="E29:E31"/>
    <mergeCell ref="F29:F31"/>
    <mergeCell ref="B60:B62"/>
    <mergeCell ref="C60:C62"/>
    <mergeCell ref="D60:D62"/>
    <mergeCell ref="E60:E62"/>
    <mergeCell ref="F60:F62"/>
    <mergeCell ref="AF60:AF62"/>
    <mergeCell ref="E54:E56"/>
    <mergeCell ref="F54:F56"/>
    <mergeCell ref="AF54:AF56"/>
    <mergeCell ref="B57:B59"/>
    <mergeCell ref="C57:C59"/>
    <mergeCell ref="D57:D59"/>
    <mergeCell ref="E57:E59"/>
    <mergeCell ref="F57:F59"/>
    <mergeCell ref="AF57:AF59"/>
    <mergeCell ref="B54:B56"/>
    <mergeCell ref="C54:C56"/>
    <mergeCell ref="D54:D56"/>
    <mergeCell ref="B51:B53"/>
    <mergeCell ref="C51:C53"/>
    <mergeCell ref="D51:D53"/>
    <mergeCell ref="E51:E53"/>
    <mergeCell ref="F51:F53"/>
    <mergeCell ref="AF51:AF53"/>
    <mergeCell ref="B47:B49"/>
    <mergeCell ref="E47:E49"/>
    <mergeCell ref="D47:D49"/>
    <mergeCell ref="F47:F49"/>
    <mergeCell ref="AF47:AF49"/>
    <mergeCell ref="AF43:AF45"/>
    <mergeCell ref="E39:E41"/>
    <mergeCell ref="AF39:AF41"/>
    <mergeCell ref="B43:B45"/>
    <mergeCell ref="C43:C45"/>
    <mergeCell ref="E43:E45"/>
    <mergeCell ref="D43:D45"/>
    <mergeCell ref="F43:F45"/>
    <mergeCell ref="B39:B41"/>
    <mergeCell ref="C39:C41"/>
    <mergeCell ref="D39:D41"/>
    <mergeCell ref="B35:B37"/>
    <mergeCell ref="C35:C37"/>
    <mergeCell ref="D35:D37"/>
    <mergeCell ref="E35:E37"/>
    <mergeCell ref="AF23:AF25"/>
    <mergeCell ref="AF26:AF28"/>
    <mergeCell ref="AF32:AF34"/>
    <mergeCell ref="AF35:AF37"/>
    <mergeCell ref="B26:B28"/>
    <mergeCell ref="C26:C28"/>
    <mergeCell ref="D26:D28"/>
    <mergeCell ref="E26:E28"/>
    <mergeCell ref="F26:F28"/>
    <mergeCell ref="B32:B34"/>
    <mergeCell ref="C32:C34"/>
    <mergeCell ref="D32:D34"/>
    <mergeCell ref="E32:E34"/>
    <mergeCell ref="F32:F34"/>
    <mergeCell ref="B23:B25"/>
    <mergeCell ref="D23:D25"/>
    <mergeCell ref="E23:E25"/>
    <mergeCell ref="C23:C25"/>
    <mergeCell ref="F23:F25"/>
    <mergeCell ref="AF29:AF31"/>
    <mergeCell ref="B10:E10"/>
    <mergeCell ref="R13:AA13"/>
    <mergeCell ref="B13:E13"/>
    <mergeCell ref="AB13:AM13"/>
    <mergeCell ref="AB17:AC18"/>
    <mergeCell ref="Z17:AA18"/>
    <mergeCell ref="X17:Y18"/>
    <mergeCell ref="V17:W18"/>
    <mergeCell ref="R17:S18"/>
    <mergeCell ref="F10:AM10"/>
    <mergeCell ref="E11:AM11"/>
    <mergeCell ref="F12:AM12"/>
    <mergeCell ref="F13:Q13"/>
    <mergeCell ref="B12:E12"/>
    <mergeCell ref="B16:B18"/>
    <mergeCell ref="AI17:AJ17"/>
    <mergeCell ref="AH16:AM16"/>
    <mergeCell ref="AK17:AL17"/>
    <mergeCell ref="F14:AM14"/>
    <mergeCell ref="J17:K18"/>
    <mergeCell ref="AF16:AF18"/>
    <mergeCell ref="P17:Q18"/>
    <mergeCell ref="C16:C18"/>
    <mergeCell ref="D16:D18"/>
    <mergeCell ref="AF20:AF22"/>
    <mergeCell ref="B20:B22"/>
    <mergeCell ref="C20:C22"/>
    <mergeCell ref="D20:D22"/>
    <mergeCell ref="E20:E22"/>
    <mergeCell ref="F20:F22"/>
    <mergeCell ref="E16:E18"/>
    <mergeCell ref="F16:F18"/>
    <mergeCell ref="AG16:AG17"/>
    <mergeCell ref="H16:AE16"/>
    <mergeCell ref="N17:O18"/>
    <mergeCell ref="T17:U18"/>
    <mergeCell ref="AD17:AE18"/>
    <mergeCell ref="H17:I18"/>
    <mergeCell ref="G16:G18"/>
    <mergeCell ref="L17:M18"/>
  </mergeCells>
  <phoneticPr fontId="0" type="noConversion"/>
  <printOptions horizontalCentered="1" verticalCentered="1"/>
  <pageMargins left="1.1811023622047245" right="0" top="0.19685039370078741" bottom="0.19685039370078741" header="0.51181102362204722" footer="0.51181102362204722"/>
  <pageSetup paperSize="5" scale="49" fitToHeight="4" orientation="landscape" r:id="rId1"/>
  <headerFooter alignWithMargins="0"/>
  <rowBreaks count="1" manualBreakCount="1">
    <brk id="37" max="16383" man="1"/>
  </rowBreaks>
  <drawing r:id="rId2"/>
  <legacyDrawing r:id="rId3"/>
  <oleObjects>
    <oleObject shapeId="1027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AL28"/>
  <sheetViews>
    <sheetView zoomScale="85" zoomScaleNormal="85" workbookViewId="0">
      <selection activeCell="B31" sqref="B31"/>
    </sheetView>
  </sheetViews>
  <sheetFormatPr baseColWidth="10" defaultRowHeight="18"/>
  <cols>
    <col min="1" max="1" width="2.7109375" style="40" customWidth="1"/>
    <col min="2" max="2" width="43.7109375" style="40" customWidth="1"/>
    <col min="3" max="3" width="25.7109375" style="40" customWidth="1"/>
    <col min="4" max="5" width="21.7109375" style="40" customWidth="1"/>
    <col min="6" max="10" width="2.7109375" style="40" customWidth="1"/>
    <col min="11" max="11" width="3.85546875" style="40" customWidth="1"/>
    <col min="12" max="12" width="2.7109375" style="40" customWidth="1"/>
    <col min="13" max="13" width="3.42578125" style="40" customWidth="1"/>
    <col min="14" max="14" width="2.7109375" style="40" customWidth="1"/>
    <col min="15" max="15" width="3.85546875" style="40" customWidth="1"/>
    <col min="16" max="20" width="2.7109375" style="40" customWidth="1"/>
    <col min="21" max="21" width="3.42578125" style="40" customWidth="1"/>
    <col min="22" max="24" width="2.7109375" style="40" customWidth="1"/>
    <col min="25" max="25" width="3.42578125" style="40" customWidth="1"/>
    <col min="26" max="26" width="2.7109375" style="40" customWidth="1"/>
    <col min="27" max="27" width="3.28515625" style="40" customWidth="1"/>
    <col min="28" max="29" width="2.7109375" style="40" customWidth="1"/>
    <col min="30" max="30" width="9.5703125" style="40" customWidth="1"/>
    <col min="31" max="31" width="12.85546875" style="40" customWidth="1"/>
    <col min="32" max="33" width="10.7109375" style="40" customWidth="1"/>
    <col min="34" max="34" width="9.85546875" style="40" customWidth="1"/>
    <col min="35" max="35" width="10.5703125" style="40" customWidth="1"/>
    <col min="36" max="36" width="2" style="40" customWidth="1"/>
    <col min="37" max="16384" width="11.42578125" style="40"/>
  </cols>
  <sheetData>
    <row r="1" spans="1:38" ht="18.75" thickBot="1">
      <c r="AJ1" s="41" t="s">
        <v>27</v>
      </c>
    </row>
    <row r="2" spans="1:38" ht="20.100000000000001" customHeight="1" thickTop="1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4"/>
    </row>
    <row r="3" spans="1:38">
      <c r="A3" s="45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7"/>
    </row>
    <row r="4" spans="1:38" ht="37.5" customHeight="1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7"/>
    </row>
    <row r="5" spans="1:38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7"/>
    </row>
    <row r="6" spans="1:38">
      <c r="A6" s="45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</row>
    <row r="7" spans="1:38">
      <c r="A7" s="45" t="s">
        <v>28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7"/>
      <c r="AL7" s="50"/>
    </row>
    <row r="8" spans="1:38">
      <c r="A8" s="45" t="s">
        <v>64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7"/>
    </row>
    <row r="9" spans="1:38" ht="18.75" thickBot="1">
      <c r="A9" s="51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9"/>
    </row>
    <row r="10" spans="1:38" ht="35.1" customHeight="1" thickBot="1">
      <c r="A10" s="52"/>
      <c r="B10" s="53" t="s">
        <v>42</v>
      </c>
      <c r="C10" s="241" t="s">
        <v>82</v>
      </c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2"/>
    </row>
    <row r="11" spans="1:38" ht="24.95" customHeight="1">
      <c r="A11" s="52"/>
      <c r="B11" s="55" t="s">
        <v>43</v>
      </c>
      <c r="C11" s="240" t="s">
        <v>85</v>
      </c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54"/>
    </row>
    <row r="12" spans="1:38" ht="6.95" customHeight="1">
      <c r="A12" s="52"/>
      <c r="AJ12" s="54"/>
    </row>
    <row r="13" spans="1:38" ht="27" customHeight="1">
      <c r="A13" s="52"/>
      <c r="AJ13" s="54"/>
    </row>
    <row r="14" spans="1:38">
      <c r="A14" s="56"/>
      <c r="B14" s="321" t="s">
        <v>50</v>
      </c>
      <c r="C14" s="322" t="s">
        <v>51</v>
      </c>
      <c r="D14" s="324" t="s">
        <v>44</v>
      </c>
      <c r="E14" s="324" t="s">
        <v>45</v>
      </c>
      <c r="F14" s="310" t="s">
        <v>46</v>
      </c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11"/>
      <c r="AD14" s="324" t="s">
        <v>47</v>
      </c>
      <c r="AE14" s="327" t="s">
        <v>48</v>
      </c>
      <c r="AF14" s="328"/>
      <c r="AG14" s="328"/>
      <c r="AH14" s="328"/>
      <c r="AI14" s="311"/>
      <c r="AJ14" s="58"/>
    </row>
    <row r="15" spans="1:38" ht="54">
      <c r="A15" s="56"/>
      <c r="B15" s="321"/>
      <c r="C15" s="323"/>
      <c r="D15" s="325"/>
      <c r="E15" s="325"/>
      <c r="F15" s="310" t="s">
        <v>29</v>
      </c>
      <c r="G15" s="311"/>
      <c r="H15" s="310" t="s">
        <v>30</v>
      </c>
      <c r="I15" s="311"/>
      <c r="J15" s="310" t="s">
        <v>31</v>
      </c>
      <c r="K15" s="311"/>
      <c r="L15" s="310" t="s">
        <v>32</v>
      </c>
      <c r="M15" s="311"/>
      <c r="N15" s="310" t="s">
        <v>33</v>
      </c>
      <c r="O15" s="311"/>
      <c r="P15" s="310" t="s">
        <v>34</v>
      </c>
      <c r="Q15" s="311"/>
      <c r="R15" s="310" t="s">
        <v>35</v>
      </c>
      <c r="S15" s="311"/>
      <c r="T15" s="310" t="s">
        <v>36</v>
      </c>
      <c r="U15" s="311"/>
      <c r="V15" s="310" t="s">
        <v>37</v>
      </c>
      <c r="W15" s="311"/>
      <c r="X15" s="310" t="s">
        <v>38</v>
      </c>
      <c r="Y15" s="311"/>
      <c r="Z15" s="310" t="s">
        <v>39</v>
      </c>
      <c r="AA15" s="311"/>
      <c r="AB15" s="310" t="s">
        <v>40</v>
      </c>
      <c r="AC15" s="326"/>
      <c r="AD15" s="325"/>
      <c r="AE15" s="57" t="s">
        <v>41</v>
      </c>
      <c r="AF15" s="59" t="s">
        <v>1</v>
      </c>
      <c r="AG15" s="59" t="s">
        <v>2</v>
      </c>
      <c r="AH15" s="59" t="s">
        <v>3</v>
      </c>
      <c r="AI15" s="60" t="s">
        <v>4</v>
      </c>
      <c r="AJ15" s="58"/>
    </row>
    <row r="16" spans="1:38" ht="36">
      <c r="A16" s="52"/>
      <c r="B16" s="312" t="s">
        <v>65</v>
      </c>
      <c r="C16" s="315" t="s">
        <v>74</v>
      </c>
      <c r="D16" s="61" t="s">
        <v>67</v>
      </c>
      <c r="E16" s="318" t="s">
        <v>73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93"/>
      <c r="Q16" s="93"/>
      <c r="R16" s="69"/>
      <c r="S16" s="69"/>
      <c r="T16" s="69"/>
      <c r="U16" s="69"/>
      <c r="V16" s="69"/>
      <c r="W16" s="69"/>
      <c r="X16" s="62"/>
      <c r="Y16" s="62"/>
      <c r="Z16" s="62"/>
      <c r="AA16" s="62"/>
      <c r="AB16" s="62"/>
      <c r="AC16" s="62"/>
      <c r="AD16" s="63"/>
      <c r="AE16" s="64"/>
      <c r="AF16" s="64"/>
      <c r="AG16" s="64"/>
      <c r="AH16" s="64"/>
      <c r="AI16" s="65"/>
      <c r="AJ16" s="54"/>
    </row>
    <row r="17" spans="1:36" ht="39.75" customHeight="1">
      <c r="A17" s="52"/>
      <c r="B17" s="313"/>
      <c r="C17" s="316"/>
      <c r="D17" s="68" t="s">
        <v>66</v>
      </c>
      <c r="E17" s="31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92"/>
      <c r="S17" s="92"/>
      <c r="T17" s="92"/>
      <c r="U17" s="75"/>
      <c r="V17" s="75"/>
      <c r="W17" s="69"/>
      <c r="X17" s="69"/>
      <c r="Y17" s="69"/>
      <c r="Z17" s="69"/>
      <c r="AA17" s="69"/>
      <c r="AB17" s="69"/>
      <c r="AC17" s="69"/>
      <c r="AD17" s="70"/>
      <c r="AE17" s="71"/>
      <c r="AF17" s="71"/>
      <c r="AG17" s="71"/>
      <c r="AH17" s="71"/>
      <c r="AI17" s="72"/>
      <c r="AJ17" s="54"/>
    </row>
    <row r="18" spans="1:36" ht="36">
      <c r="A18" s="52"/>
      <c r="B18" s="314"/>
      <c r="C18" s="317"/>
      <c r="D18" s="68" t="s">
        <v>68</v>
      </c>
      <c r="E18" s="320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92"/>
      <c r="V18" s="92"/>
      <c r="W18" s="75"/>
      <c r="X18" s="75"/>
      <c r="Y18" s="75"/>
      <c r="Z18" s="75"/>
      <c r="AA18" s="75"/>
      <c r="AB18" s="75"/>
      <c r="AC18" s="75"/>
      <c r="AD18" s="70"/>
      <c r="AE18" s="71"/>
      <c r="AF18" s="71"/>
      <c r="AG18" s="71"/>
      <c r="AH18" s="71"/>
      <c r="AI18" s="72"/>
      <c r="AJ18" s="54"/>
    </row>
    <row r="19" spans="1:36" ht="36" customHeight="1">
      <c r="A19" s="52"/>
      <c r="B19" s="66" t="s">
        <v>69</v>
      </c>
      <c r="C19" s="67"/>
      <c r="D19" s="68"/>
      <c r="E19" s="68" t="s">
        <v>73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70"/>
      <c r="AE19" s="71"/>
      <c r="AF19" s="71"/>
      <c r="AG19" s="71"/>
      <c r="AH19" s="71"/>
      <c r="AI19" s="72"/>
      <c r="AJ19" s="54"/>
    </row>
    <row r="20" spans="1:36" ht="88.5" customHeight="1">
      <c r="A20" s="52"/>
      <c r="B20" s="91" t="s">
        <v>75</v>
      </c>
      <c r="C20" s="90" t="s">
        <v>76</v>
      </c>
      <c r="D20" s="68" t="s">
        <v>79</v>
      </c>
      <c r="E20" s="68" t="s">
        <v>73</v>
      </c>
      <c r="F20" s="69"/>
      <c r="G20" s="69"/>
      <c r="H20" s="69"/>
      <c r="I20" s="92"/>
      <c r="J20" s="69"/>
      <c r="K20" s="69"/>
      <c r="L20" s="69"/>
      <c r="M20" s="92"/>
      <c r="N20" s="69"/>
      <c r="O20" s="69"/>
      <c r="P20" s="69"/>
      <c r="Q20" s="92"/>
      <c r="R20" s="69"/>
      <c r="S20" s="69"/>
      <c r="T20" s="69"/>
      <c r="U20" s="92"/>
      <c r="V20" s="69"/>
      <c r="W20" s="69"/>
      <c r="X20" s="69"/>
      <c r="Y20" s="92"/>
      <c r="Z20" s="69"/>
      <c r="AA20" s="69"/>
      <c r="AB20" s="69"/>
      <c r="AC20" s="92"/>
      <c r="AD20" s="70"/>
      <c r="AE20" s="71"/>
      <c r="AF20" s="71"/>
      <c r="AG20" s="71"/>
      <c r="AH20" s="71"/>
      <c r="AI20" s="72"/>
      <c r="AJ20" s="54"/>
    </row>
    <row r="21" spans="1:36" ht="91.5" customHeight="1">
      <c r="A21" s="52"/>
      <c r="B21" s="73" t="s">
        <v>70</v>
      </c>
      <c r="C21" s="74" t="s">
        <v>77</v>
      </c>
      <c r="D21" s="68" t="s">
        <v>79</v>
      </c>
      <c r="E21" s="68" t="s">
        <v>73</v>
      </c>
      <c r="F21" s="69"/>
      <c r="G21" s="69"/>
      <c r="H21" s="69"/>
      <c r="I21" s="92"/>
      <c r="J21" s="69"/>
      <c r="K21" s="69"/>
      <c r="L21" s="69"/>
      <c r="M21" s="92"/>
      <c r="N21" s="69"/>
      <c r="O21" s="69"/>
      <c r="P21" s="69"/>
      <c r="Q21" s="92"/>
      <c r="R21" s="69"/>
      <c r="S21" s="69"/>
      <c r="T21" s="69"/>
      <c r="U21" s="92"/>
      <c r="V21" s="69"/>
      <c r="W21" s="69"/>
      <c r="X21" s="69"/>
      <c r="Y21" s="92"/>
      <c r="Z21" s="69"/>
      <c r="AA21" s="69"/>
      <c r="AB21" s="69"/>
      <c r="AC21" s="92"/>
      <c r="AD21" s="70"/>
      <c r="AE21" s="71"/>
      <c r="AF21" s="71"/>
      <c r="AG21" s="71"/>
      <c r="AH21" s="71"/>
      <c r="AI21" s="72"/>
      <c r="AJ21" s="54"/>
    </row>
    <row r="22" spans="1:36" ht="72.75" customHeight="1">
      <c r="A22" s="52"/>
      <c r="B22" s="91" t="s">
        <v>71</v>
      </c>
      <c r="C22" s="90" t="s">
        <v>76</v>
      </c>
      <c r="D22" s="68" t="s">
        <v>78</v>
      </c>
      <c r="E22" s="68" t="s">
        <v>73</v>
      </c>
      <c r="F22" s="69"/>
      <c r="G22" s="75"/>
      <c r="H22" s="75"/>
      <c r="I22" s="92"/>
      <c r="J22" s="75"/>
      <c r="K22" s="75"/>
      <c r="L22" s="75"/>
      <c r="M22" s="92"/>
      <c r="N22" s="75"/>
      <c r="O22" s="75"/>
      <c r="P22" s="75"/>
      <c r="Q22" s="92"/>
      <c r="R22" s="75"/>
      <c r="S22" s="75"/>
      <c r="T22" s="75"/>
      <c r="U22" s="92"/>
      <c r="V22" s="75"/>
      <c r="W22" s="75"/>
      <c r="X22" s="69"/>
      <c r="Y22" s="92"/>
      <c r="Z22" s="69"/>
      <c r="AA22" s="69"/>
      <c r="AB22" s="69"/>
      <c r="AC22" s="92"/>
      <c r="AD22" s="70"/>
      <c r="AE22" s="71"/>
      <c r="AF22" s="71"/>
      <c r="AG22" s="71"/>
      <c r="AH22" s="71"/>
      <c r="AI22" s="72"/>
      <c r="AJ22" s="54"/>
    </row>
    <row r="23" spans="1:36" ht="69" customHeight="1">
      <c r="A23" s="52"/>
      <c r="B23" s="73" t="s">
        <v>72</v>
      </c>
      <c r="C23" s="94" t="s">
        <v>80</v>
      </c>
      <c r="D23" s="68" t="s">
        <v>81</v>
      </c>
      <c r="E23" s="68" t="s">
        <v>73</v>
      </c>
      <c r="F23" s="69"/>
      <c r="G23" s="69"/>
      <c r="H23" s="69"/>
      <c r="I23" s="69"/>
      <c r="J23" s="69"/>
      <c r="K23" s="69"/>
      <c r="L23" s="69"/>
      <c r="M23" s="92"/>
      <c r="N23" s="69"/>
      <c r="O23" s="69"/>
      <c r="P23" s="69"/>
      <c r="Q23" s="69"/>
      <c r="R23" s="69"/>
      <c r="S23" s="69"/>
      <c r="T23" s="69"/>
      <c r="U23" s="92"/>
      <c r="V23" s="69"/>
      <c r="W23" s="69"/>
      <c r="X23" s="69"/>
      <c r="Y23" s="69"/>
      <c r="Z23" s="69"/>
      <c r="AA23" s="69"/>
      <c r="AB23" s="69"/>
      <c r="AC23" s="92"/>
      <c r="AD23" s="70"/>
      <c r="AE23" s="71"/>
      <c r="AF23" s="71"/>
      <c r="AG23" s="71"/>
      <c r="AH23" s="71"/>
      <c r="AI23" s="72"/>
      <c r="AJ23" s="54"/>
    </row>
    <row r="24" spans="1:36">
      <c r="A24" s="52"/>
      <c r="B24" s="73"/>
      <c r="C24" s="74"/>
      <c r="D24" s="68"/>
      <c r="E24" s="68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70"/>
      <c r="AE24" s="71"/>
      <c r="AF24" s="71"/>
      <c r="AG24" s="71"/>
      <c r="AH24" s="71"/>
      <c r="AI24" s="72"/>
      <c r="AJ24" s="54"/>
    </row>
    <row r="25" spans="1:36" ht="30" customHeight="1">
      <c r="A25" s="52"/>
      <c r="B25" s="76"/>
      <c r="C25" s="77"/>
      <c r="D25" s="78"/>
      <c r="E25" s="78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80"/>
      <c r="AE25" s="81"/>
      <c r="AF25" s="81"/>
      <c r="AG25" s="81"/>
      <c r="AH25" s="81"/>
      <c r="AI25" s="82"/>
      <c r="AJ25" s="54"/>
    </row>
    <row r="26" spans="1:36" ht="6.95" customHeight="1" thickBot="1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5"/>
    </row>
    <row r="27" spans="1:36" ht="18.75" thickTop="1">
      <c r="AJ27" s="86"/>
    </row>
    <row r="28" spans="1:36">
      <c r="AJ28" s="87"/>
    </row>
  </sheetData>
  <mergeCells count="24">
    <mergeCell ref="X15:Y15"/>
    <mergeCell ref="C10:AJ10"/>
    <mergeCell ref="R15:S15"/>
    <mergeCell ref="C11:AI11"/>
    <mergeCell ref="D14:D15"/>
    <mergeCell ref="E14:E15"/>
    <mergeCell ref="P15:Q15"/>
    <mergeCell ref="AB15:AC15"/>
    <mergeCell ref="H15:I15"/>
    <mergeCell ref="AD14:AD15"/>
    <mergeCell ref="AE14:AI14"/>
    <mergeCell ref="T15:U15"/>
    <mergeCell ref="Z15:AA15"/>
    <mergeCell ref="N15:O15"/>
    <mergeCell ref="F15:G15"/>
    <mergeCell ref="F14:AC14"/>
    <mergeCell ref="V15:W15"/>
    <mergeCell ref="B16:B18"/>
    <mergeCell ref="C16:C18"/>
    <mergeCell ref="E16:E18"/>
    <mergeCell ref="J15:K15"/>
    <mergeCell ref="L15:M15"/>
    <mergeCell ref="B14:B15"/>
    <mergeCell ref="C14:C15"/>
  </mergeCells>
  <phoneticPr fontId="0" type="noConversion"/>
  <printOptions horizontalCentered="1"/>
  <pageMargins left="0.19685039370078741" right="0.74803149606299213" top="0.19685039370078741" bottom="0.98425196850393704" header="0" footer="0"/>
  <pageSetup paperSize="5" scale="60" orientation="landscape" horizontalDpi="12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PROYECTOS</vt:lpstr>
      <vt:lpstr>GESTION ADMINISTRATIVA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de Sistemas</dc:creator>
  <cp:keywords/>
  <dc:description/>
  <cp:lastModifiedBy>npaternina</cp:lastModifiedBy>
  <cp:lastPrinted>2013-01-31T19:52:36Z</cp:lastPrinted>
  <dcterms:created xsi:type="dcterms:W3CDTF">2001-05-25T21:47:54Z</dcterms:created>
  <dcterms:modified xsi:type="dcterms:W3CDTF">2013-01-31T20:03:09Z</dcterms:modified>
</cp:coreProperties>
</file>