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EDWIN\Downloads\CONTRALORIA\"/>
    </mc:Choice>
  </mc:AlternateContent>
  <xr:revisionPtr revIDLastSave="0" documentId="13_ncr:1_{BE452BB9-0403-4915-BFED-0E1C8E985F96}" xr6:coauthVersionLast="47" xr6:coauthVersionMax="47" xr10:uidLastSave="{00000000-0000-0000-0000-000000000000}"/>
  <workbookProtection lockStructure="1"/>
  <bookViews>
    <workbookView xWindow="1812" yWindow="3324" windowWidth="42492" windowHeight="20820" activeTab="4" xr2:uid="{00000000-000D-0000-FFFF-FFFF00000000}"/>
  </bookViews>
  <sheets>
    <sheet name="GUIA DE DILIGENCIAMIENTO" sheetId="1" r:id="rId1"/>
    <sheet name="PLAN DE MEJORAMIENTO A LA GESTI" sheetId="2" state="hidden" r:id="rId2"/>
    <sheet name="I Trim. 2024" sheetId="3" state="hidden" r:id="rId3"/>
    <sheet name="I Semestre 2024" sheetId="4" state="hidden" r:id="rId4"/>
    <sheet name="II Semestre 2024" sheetId="5" r:id="rId5"/>
    <sheet name="Hoja1" sheetId="6" state="hidden" r:id="rId6"/>
  </sheets>
  <definedNames>
    <definedName name="_xlnm._FilterDatabase" localSheetId="3" hidden="1">'I Semestre 2024'!$I$7:$J$63</definedName>
    <definedName name="_xlnm._FilterDatabase" localSheetId="4" hidden="1">'II Semestre 2024'!$F$6:$L$63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UaYETDSkvmvd3+TRePRGE73fmIKt7SbhLl9TcRQubSE="/>
    </ext>
  </extLst>
</workbook>
</file>

<file path=xl/calcChain.xml><?xml version="1.0" encoding="utf-8"?>
<calcChain xmlns="http://schemas.openxmlformats.org/spreadsheetml/2006/main">
  <c r="L36" i="5" l="1"/>
  <c r="L8" i="5"/>
  <c r="L58" i="6" l="1"/>
  <c r="L51" i="6"/>
  <c r="L47" i="6"/>
  <c r="L42" i="6"/>
  <c r="L43" i="6" s="1"/>
  <c r="L41" i="6"/>
  <c r="L32" i="6"/>
  <c r="L31" i="6"/>
  <c r="L13" i="6"/>
  <c r="L9" i="6"/>
  <c r="L8" i="6"/>
  <c r="L6" i="6"/>
  <c r="L5" i="6"/>
  <c r="L4" i="6"/>
  <c r="L3" i="6"/>
  <c r="L48" i="5"/>
  <c r="L37" i="5"/>
  <c r="L18" i="5"/>
  <c r="L14" i="5"/>
  <c r="L13" i="5"/>
  <c r="L11" i="5"/>
  <c r="L10" i="5"/>
  <c r="L9" i="5"/>
  <c r="L63" i="4"/>
  <c r="L56" i="4"/>
  <c r="L52" i="4"/>
  <c r="L47" i="4"/>
  <c r="L48" i="4" s="1"/>
  <c r="L65" i="4" s="1"/>
  <c r="L46" i="4"/>
  <c r="L37" i="4"/>
  <c r="L36" i="4"/>
  <c r="L18" i="4"/>
  <c r="L14" i="4"/>
  <c r="L13" i="4"/>
  <c r="L11" i="4"/>
  <c r="L10" i="4"/>
  <c r="L9" i="4"/>
  <c r="L8" i="4"/>
  <c r="L6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000-000001000000}">
      <text>
        <r>
          <rPr>
            <sz val="10"/>
            <color rgb="FF000000"/>
            <rFont val="Arial"/>
            <scheme val="minor"/>
          </rPr>
          <t>======
ID#AAABGwAZmYE
MARTIN MOLINA    (2024-02-14 17:09:48)
GUIA: REDACTAR LAS RECOMENDACIONES DE MEJORAMIENTO A LA GESTIÓN, IDENTIFICADAS EN LA DEPENDENCIA PARA LA VIGENCIA ACTUAL.</t>
        </r>
      </text>
    </comment>
    <comment ref="B8" authorId="0" shapeId="0" xr:uid="{00000000-0006-0000-0000-00000D000000}">
      <text>
        <r>
          <rPr>
            <sz val="10"/>
            <color rgb="FF000000"/>
            <rFont val="Arial"/>
            <scheme val="minor"/>
          </rPr>
          <t>======
ID#AAABGwAZmX0
MARTIN MOLINA    (2024-02-14 17:09:48)
GUÍA: SE DEBEN DESCRIBIR LAS CAUSAS, PREVIAMENTE IDENTIFICADAS POR MEDIO DE LAS METODOLOGÍAS EXISTENTES, EL NUMERO DE CAUSAS VARIA DE ACUERDO A LA RECOMENDACIÓN Y SU COMPLEJIDAD.
Método: se refiere a las acciones que llevas a cabo para ejecutar un proceso.
Maquinas o equipos: se trata del equipo técnico o tecnológico que se ocupa para ese proceso.
Mano de obra: implica al personal involucrado en ese proceso. 
Materiales: cualquier accesorio, instrumento o material que se ocupa como parte del proceso o para que este se realice. 
Medición o Inspección: aquí se contempla el control que se tiene para lograr el proceso. 
Medio ambiente: hablamos más bien del contexto, espacio o lugar.</t>
        </r>
      </text>
    </comment>
    <comment ref="C8" authorId="0" shapeId="0" xr:uid="{00000000-0006-0000-0000-000009000000}">
      <text>
        <r>
          <rPr>
            <sz val="10"/>
            <color rgb="FF000000"/>
            <rFont val="Arial"/>
            <scheme val="minor"/>
          </rPr>
          <t>======
ID#AAABGwAZmYs
MARTIN MOLINA    (2024-02-14 17:09:48)
GUÍA: PARA CADA UNA DE LAS CAUSAS IDENTIFICADAS SE DEBEN DEFINIR LAS ACCIONES DE MEJORAMIENTO NECESARIAS.
EL NUMERO DE ACCIONES DEPENDERÁ DEL TIPO DE CAUSA IDENTIFICADA Y SU COMPLEJIDAD PARA TRATARLA.</t>
        </r>
      </text>
    </comment>
    <comment ref="D8" authorId="0" shapeId="0" xr:uid="{00000000-0006-0000-0000-000007000000}">
      <text>
        <r>
          <rPr>
            <sz val="10"/>
            <color rgb="FF000000"/>
            <rFont val="Arial"/>
            <scheme val="minor"/>
          </rPr>
          <t>======
ID#AAABGwAZmZA
MARTIN MOLINA    (2024-02-14 17:09:48)
GUÍA: IDENTIFICAR LA PERSONA Y CARGO RESPONSABLE POR LA EJECUCIÓN DE LAS ACCIONES DE MEJORAMIENTO.</t>
        </r>
      </text>
    </comment>
    <comment ref="E8" authorId="0" shapeId="0" xr:uid="{00000000-0006-0000-0000-000006000000}">
      <text>
        <r>
          <rPr>
            <sz val="10"/>
            <color rgb="FF000000"/>
            <rFont val="Arial"/>
            <scheme val="minor"/>
          </rPr>
          <t>======
ID#AAABGwAZmZE
MARTIN MOLINA    (2024-02-14 17:09:48)
GUÍA: DESCRIBIR LA META A SER ALCANZADA CON LA ACCIÓN DE MEJORAMIENTO PLANTEADA.</t>
        </r>
      </text>
    </comment>
    <comment ref="F8" authorId="0" shapeId="0" xr:uid="{00000000-0006-0000-0000-000002000000}">
      <text>
        <r>
          <rPr>
            <sz val="10"/>
            <color rgb="FF000000"/>
            <rFont val="Arial"/>
            <scheme val="minor"/>
          </rPr>
          <t>======
ID#AAABGwAZmXs
NUEVA COLUMNA    (2024-02-14 17:09:48)
DEFINIR Y ENUMERAR EL/LOS ENTREGABLE(S) QUE SOPORTA(N) EL CUMPLIMIENTO COMO EVIDENCIA (ACTAS, CONTRATOS, LISTA DE ASISTENCIA, PROCEDIMIENTOS, FOTOGRAFÍA, VIDEOS, ENCUESTAS, ETC.)</t>
        </r>
      </text>
    </comment>
    <comment ref="G8" authorId="0" shapeId="0" xr:uid="{00000000-0006-0000-0000-00000A000000}">
      <text>
        <r>
          <rPr>
            <sz val="10"/>
            <color rgb="FF000000"/>
            <rFont val="Arial"/>
            <scheme val="minor"/>
          </rPr>
          <t>======
ID#AAABGwAZmYo
MARTIN MOLINA    (2024-02-14 17:09:48)
GUÍA: ESTABLECER LA FORMULA MATEMÁTICA PARA MEDIR EL CUMPLIMIENTO DE LA META ESTABLECIDA A CADA UNA DE LAS ACCIONES DE MEJORAMIENTO DEFINIDAS.</t>
        </r>
      </text>
    </comment>
    <comment ref="H8" authorId="0" shapeId="0" xr:uid="{00000000-0006-0000-0000-000008000000}">
      <text>
        <r>
          <rPr>
            <sz val="10"/>
            <color rgb="FF000000"/>
            <rFont val="Arial"/>
            <scheme val="minor"/>
          </rPr>
          <t>======
ID#AAABGwAZmXw
MARTIN MOLINA    (2024-02-14 17:09:48)
GUÍA: ESTABLECER LAS FECHAS DE INICIO Y TERMINACIÓN DE CADA UNA DE LAS ACTIVIDADES, SEGÚN LOS RECURSOS Y DISPONIBILIDAD DE LA DEPENDENCIA DENTRO DE LA VIGENCIA ACTUAL.
NOTA: LAS FECHAS SE DEBEN DEFINIR BAJO LA ESTRUCTURA dd/mm/aaa (DÍA/MES/AÑO)</t>
        </r>
      </text>
    </comment>
    <comment ref="J8" authorId="0" shapeId="0" xr:uid="{00000000-0006-0000-0000-000005000000}">
      <text>
        <r>
          <rPr>
            <sz val="10"/>
            <color rgb="FF000000"/>
            <rFont val="Arial"/>
            <scheme val="minor"/>
          </rPr>
          <t>======
ID#AAABGwAZmYI
MARTIN MOLINA    (2024-02-14 17:09:48)
GUÍA: COLOCAR LA FECHA EN QUE SE REALIZA EL SEGUIMIENTO POR PARTE DE LA DEPENDENCIA DE ACUERDO AL SEGUIMIENTO(I, II, II O IV SEGUIMIENTO)
NOTA: LAS FECHAS SE DEBEN DEFINIR BAJO LA ESTRUCTURA dd/mm/aaa (DÍA/MES/AÑO)</t>
        </r>
      </text>
    </comment>
    <comment ref="K8" authorId="0" shapeId="0" xr:uid="{00000000-0006-0000-0000-00000C000000}">
      <text>
        <r>
          <rPr>
            <sz val="10"/>
            <color rgb="FF000000"/>
            <rFont val="Arial"/>
            <scheme val="minor"/>
          </rPr>
          <t>======
ID#AAABGwAZmX4
MARTIN MOLINA    (2024-02-14 17:09:48)
GUÍA: ASIGNAR POR PARTE DE LA DEPENDENCIA EL PORCENTAJE DE AVANCE DE LA META ESTABLECIDA DE ACUERDO A LA FORMULA DEL INDICADOR CON CORTE A LA FECHA DEL SEGUIMIENTO.</t>
        </r>
      </text>
    </comment>
    <comment ref="L8" authorId="0" shapeId="0" xr:uid="{00000000-0006-0000-0000-00000B000000}">
      <text>
        <r>
          <rPr>
            <sz val="10"/>
            <color rgb="FF000000"/>
            <rFont val="Arial"/>
            <scheme val="minor"/>
          </rPr>
          <t>======
ID#AAABGwAZmYw
GUÍA    (2024-02-14 17:09:48)
SE DEBEN DESCRIBIR LOS ASPECTOS RELEVANTES Y EVIDENCIAS QUE SOPORTAN EL PORCENTAJE DE AVANCE CONSEGUIDO EN EL PERIODO EVALUADO.
ESTAS EVIDENCIAS DEBEN ESTAR DISPONIBLES PARA LA ACTIVIDAD DE SEGUIMIENTO Y PRESENTARLAS AL AUDITOR.</t>
        </r>
      </text>
    </comment>
    <comment ref="M8" authorId="0" shapeId="0" xr:uid="{00000000-0006-0000-0000-000003000000}">
      <text>
        <r>
          <rPr>
            <sz val="10"/>
            <color rgb="FF000000"/>
            <rFont val="Arial"/>
            <scheme val="minor"/>
          </rPr>
          <t>======
ID#AAABGwAZmYU
Martin Rafael Molina Torres    (2024-02-14 17:09:48)
CONTROL INTERNO: NUEVA COLUMNA PARA MEDIR EL AVANCE DE LAS ACCIONES POR PARTE DEL AUDITOR DE ACUERDO A LAS EVIDENCIAS PRESENTADAS POR LA DEPENDENCIA.</t>
        </r>
      </text>
    </comment>
    <comment ref="N8" authorId="0" shapeId="0" xr:uid="{00000000-0006-0000-0000-000004000000}">
      <text>
        <r>
          <rPr>
            <sz val="10"/>
            <color rgb="FF000000"/>
            <rFont val="Arial"/>
            <scheme val="minor"/>
          </rPr>
          <t>======
ID#AAABGwAZmYQ
Martin Rafael Molina Torres    (2024-02-14 17:09:48)
CONTROL INTERNO: SE DEBEN DAR LAS CONCLUSIONES DE COMPLIMIENTO O NO DE CADA UNA DE LAS ACTIVIDADES, REDACTAR LAS EVIDENCIAS PRESENTADAS POR LA DEPENDENCIA QUE LO SOPORTAN Y LAS RECOMENDACIONES CUANDO APLIQUE; ESTAS EVIDENCIAS DEBEN ESTAR NUMERADAS Y EN LA CARPETA ELECTRÓNICA</t>
        </r>
      </text>
    </comment>
  </commentList>
  <extLst>
    <ext xmlns:r="http://schemas.openxmlformats.org/officeDocument/2006/relationships" uri="GoogleSheetsCustomDataVersion2">
      <go:sheetsCustomData xmlns:go="http://customooxmlschemas.google.com/" r:id="rId1" roundtripDataSignature="AMtx7mjajz8hw+pLgfwGqZM81vw+eT3+Q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100-000001000000}">
      <text>
        <r>
          <rPr>
            <sz val="10"/>
            <color rgb="FF000000"/>
            <rFont val="Arial"/>
            <scheme val="minor"/>
          </rPr>
          <t>======
ID#AAABGwAZmX8
MARTIN MOLINA    (2024-02-14 17:09:48)
GUIA: REDACTAR LAS RECOMENDACIONES DE MEJORAMIENTO A LA GESTIÓN, IDENTIFICADAS EN LA DEPENDENCIA PARA LA VIGENCIA ACTUAL.</t>
        </r>
      </text>
    </comment>
    <comment ref="C6" authorId="0" shapeId="0" xr:uid="{00000000-0006-0000-0100-000004000000}">
      <text>
        <r>
          <rPr>
            <sz val="10"/>
            <color rgb="FF000000"/>
            <rFont val="Arial"/>
            <scheme val="minor"/>
          </rPr>
          <t>======
ID#AAABGwAZmYA
MARTIN MOLINA    (2024-02-14 17:09:48)
GUÍA: SE DEBEN DESCRIBIR LAS CAUSAS, PREVIAMENTE IDENTIFICADAS POR MEDIO DE LAS METODOLOGÍAS EXISTENTES, EL NUMERO DE CAUSAS VARIA DE ACUERDO A LA RECOMENDACIÓN Y SU COMPLEJIDAD.
Método: se refiere a las acciones que llevas a cabo para ejecutar un proceso.
Maquinas o equipos: se trata del equipo técnico o tecnológico que se ocupa para ese proceso.
Mano de obra: implica al personal involucrado en ese proceso. 
Materiales: cualquier accesorio, instrumento o material que se ocupa como parte del proceso o para que este se realice. 
Medición o Inspección: aquí se contempla el control que se tiene para lograr el proceso. 
Medio ambiente: hablamos más bien del contexto, espacio o lugar.</t>
        </r>
      </text>
    </comment>
    <comment ref="D6" authorId="0" shapeId="0" xr:uid="{00000000-0006-0000-0100-00000A000000}">
      <text>
        <r>
          <rPr>
            <sz val="10"/>
            <color rgb="FF000000"/>
            <rFont val="Arial"/>
            <scheme val="minor"/>
          </rPr>
          <t>======
ID#AAABGwAZmYY
MARTIN MOLINA    (2024-02-14 17:09:48)
GUÍA: PARA CADA UNA DE LAS CAUSAS IDENTIFICADAS SE DEBEN DEFINIR LAS ACCIONES DE MEJORAMIENTO NECESARIAS.
EL NUMERO DE ACCIONES DEPENDERÁ DEL TIPO DE CAUSA IDENTIFICADA Y SU COMPLEJIDAD PARA TRATARLA.</t>
        </r>
      </text>
    </comment>
    <comment ref="E6" authorId="0" shapeId="0" xr:uid="{00000000-0006-0000-0100-000006000000}">
      <text>
        <r>
          <rPr>
            <sz val="10"/>
            <color rgb="FF000000"/>
            <rFont val="Arial"/>
            <scheme val="minor"/>
          </rPr>
          <t>======
ID#AAABGwAZmXo
MARTIN MOLINA    (2024-02-14 17:09:48)
GUÍA: IDENTIFICAR LA PERSONA Y CARGO RESPONSABLE POR LA EJECUCIÓN DE LAS ACCIONES DE MEJORAMIENTO.</t>
        </r>
      </text>
    </comment>
    <comment ref="F6" authorId="0" shapeId="0" xr:uid="{00000000-0006-0000-0100-000005000000}">
      <text>
        <r>
          <rPr>
            <sz val="10"/>
            <color rgb="FF000000"/>
            <rFont val="Arial"/>
            <scheme val="minor"/>
          </rPr>
          <t>======
ID#AAABGwAZmY8
MARTIN MOLINA    (2024-02-14 17:09:48)
GUÍA: DESCRIBIR LA META A SER ALCANZADA CON LA ACCIÓN DE MEJORAMIENTO PLANTEADA.</t>
        </r>
      </text>
    </comment>
    <comment ref="G6" authorId="0" shapeId="0" xr:uid="{00000000-0006-0000-0100-000009000000}">
      <text>
        <r>
          <rPr>
            <sz val="10"/>
            <color rgb="FF000000"/>
            <rFont val="Arial"/>
            <scheme val="minor"/>
          </rPr>
          <t>======
ID#AAABGwAZmYc
NUEVA COLUMNA    (2024-02-14 17:09:48)
DEFINIR Y ENUMERAR EL/LOS ENTREGABLE(S) QUE SOPORTA(N) EL CUMPLIMIENTO COMO EVIDENCIA (ACTAS, CONTRATOS, LISTA DE ASISTENCIA, PROCEDIMIENTOS, FOTOGRAFÍA, VIDEOS, ENCUESTAS, ETC.)</t>
        </r>
      </text>
    </comment>
    <comment ref="H6" authorId="0" shapeId="0" xr:uid="{00000000-0006-0000-0100-000002000000}">
      <text>
        <r>
          <rPr>
            <sz val="10"/>
            <color rgb="FF000000"/>
            <rFont val="Arial"/>
            <scheme val="minor"/>
          </rPr>
          <t>======
ID#AAABGwAZmY4
MARTIN MOLINA    (2024-02-14 17:09:48)
GUÍA: ESTABLECER LA FORMULA MATEMÁTICA PARA MEDIR EL CUMPLIMIENTO DE LA META ESTABLECIDA A CADA UNA DE LAS ACCIONES DE MEJORAMIENTO DEFINIDAS.</t>
        </r>
      </text>
    </comment>
    <comment ref="I6" authorId="0" shapeId="0" xr:uid="{00000000-0006-0000-0100-00000C000000}">
      <text>
        <r>
          <rPr>
            <sz val="10"/>
            <color rgb="FF000000"/>
            <rFont val="Arial"/>
            <scheme val="minor"/>
          </rPr>
          <t>======
ID#AAABGwAZmZI
MARTIN MOLINA    (2024-02-14 17:09:48)
GUÍA: ESTABLECER LAS FECHAS DE INICIO Y TERMINACIÓN DE CADA UNA DE LAS ACTIVIDADES, SEGÚN LOS RECURSOS Y DISPONIBILIDAD DE LA DEPENDENCIA DENTRO DE LA VIGENCIA ACTUAL.
NOTA: LAS FECHAS SE DEBEN DEFINIR BAJO LA ESTRUCTURA dd/mm/aaa (DÍA/MES/AÑO)</t>
        </r>
      </text>
    </comment>
    <comment ref="K6" authorId="0" shapeId="0" xr:uid="{00000000-0006-0000-0100-00000D000000}">
      <text>
        <r>
          <rPr>
            <sz val="10"/>
            <color rgb="FF000000"/>
            <rFont val="Arial"/>
            <scheme val="minor"/>
          </rPr>
          <t>======
ID#AAABGwAZmYg
MARTIN MOLINA    (2024-02-14 17:09:48)
GUÍA: COLOCAR LA FECHA EN QUE SE REALIZA EL SEGUIMIENTO POR PARTE DE LA DEPENDENCIA DE ACUERDO AL SEGUIMIENTO(I, II, II O IV SEGUIMIENTO)
NOTA: LAS FECHAS SE DEBEN DEFINIR BAJO LA ESTRUCTURA dd/mm/aaa (DÍA/MES/AÑO)</t>
        </r>
      </text>
    </comment>
    <comment ref="L6" authorId="0" shapeId="0" xr:uid="{00000000-0006-0000-0100-000008000000}">
      <text>
        <r>
          <rPr>
            <sz val="10"/>
            <color rgb="FF000000"/>
            <rFont val="Arial"/>
            <scheme val="minor"/>
          </rPr>
          <t>======
ID#AAABGwAZmYM
MARTIN MOLINA    (2024-02-14 17:09:48)
GUÍA: ASIGNAR POR PARTE DE LA DEPENDENCIA EL PORCENTAJE DE AVANCE DE LA META ESTABLECIDA DE ACUERDO A LA FORMULA DEL INDICADOR CON CORTE A LA FECHA DEL SEGUIMIENTO.</t>
        </r>
      </text>
    </comment>
    <comment ref="M6" authorId="0" shapeId="0" xr:uid="{00000000-0006-0000-0100-000007000000}">
      <text>
        <r>
          <rPr>
            <sz val="10"/>
            <color rgb="FF000000"/>
            <rFont val="Arial"/>
            <scheme val="minor"/>
          </rPr>
          <t>======
ID#AAABGwAZmXk
GUÍA    (2024-02-14 17:09:48)
SE DEBEN DESCRIBIR LOS ASPECTOS RELEVANTES Y EVIDENCIAS QUE SOPORTAN EL PORCENTAJE DE AVANCE CONSEGUIDO EN EL PERIODO EVALUADO.
ESTAS EVIDENCIAS DEBEN ESTAR DISPONIBLES PARA LA ACTIVIDAD DE SEGUIMIENTO Y PRESENTARLAS AL AUDITOR.</t>
        </r>
      </text>
    </comment>
    <comment ref="N6" authorId="0" shapeId="0" xr:uid="{00000000-0006-0000-0100-00000B000000}">
      <text>
        <r>
          <rPr>
            <sz val="10"/>
            <color rgb="FF000000"/>
            <rFont val="Arial"/>
            <scheme val="minor"/>
          </rPr>
          <t>======
ID#AAABGwAZmYk
Martin Rafael Molina Torres    (2024-02-14 17:09:48)
CONTROL INTERNO: NUEVA COLUMNA PARA MEDIR EL AVANCE DE LAS ACCIONES POR PARTE DEL AUDITOR DE ACUERDO A LAS EVIDENCIAS PRESENTADAS POR LA DEPENDENCIA.</t>
        </r>
      </text>
    </comment>
    <comment ref="O6" authorId="0" shapeId="0" xr:uid="{00000000-0006-0000-0100-000003000000}">
      <text>
        <r>
          <rPr>
            <sz val="10"/>
            <color rgb="FF000000"/>
            <rFont val="Arial"/>
            <scheme val="minor"/>
          </rPr>
          <t>======
ID#AAABGwAZmY0
Martin Rafael Molina Torres    (2024-02-14 17:09:48)
CONTROL INTERNO: SE DEBEN DAR LAS CONCLUSIONES DE COMPLIMIENTO O NO DE CADA UNA DE LAS ACTIVIDADES, REDACTAR LAS EVIDENCIAS PRESENTADAS POR LA DEPENDENCIA QUE LO SOPORTAN Y LAS RECOMENDACIONES CUANDO APLIQUE; ESTAS EVIDENCIAS DEBEN ESTAR NUMERADAS Y EN LA CARPETA ELECTRÓNICA</t>
        </r>
      </text>
    </comment>
  </commentList>
  <extLst>
    <ext xmlns:r="http://schemas.openxmlformats.org/officeDocument/2006/relationships" uri="GoogleSheetsCustomDataVersion2">
      <go:sheetsCustomData xmlns:go="http://customooxmlschemas.google.com/" r:id="rId1" roundtripDataSignature="AMtx7mhuquxIN6+8divQzICjhaRcwHqEAA=="/>
    </ext>
  </extLst>
</comments>
</file>

<file path=xl/sharedStrings.xml><?xml version="1.0" encoding="utf-8"?>
<sst xmlns="http://schemas.openxmlformats.org/spreadsheetml/2006/main" count="1994" uniqueCount="527">
  <si>
    <r>
      <rPr>
        <b/>
        <sz val="24"/>
        <color theme="1"/>
        <rFont val="Arial"/>
      </rPr>
      <t>NOTA:</t>
    </r>
    <r>
      <rPr>
        <sz val="24"/>
        <color theme="1"/>
        <rFont val="Arial"/>
      </rPr>
      <t xml:space="preserve"> El siguiente Plan de Mejoramiento a la Gestión, se encuentra diligenciado como una guía didáctica en donde las recomendaciones, fechas y demás información han sido formuladas como ejemplo y no corresponde a ningún proceso o caso concreto en la entidad, igualmente la cantidad de recomendaciones, causas y acciones de mejoramiento varían según la complejidad del proceso, el tipo de causas y la profundidad del análisis del equipo encargado de la formulación del plan de mejoramiento en la vigencia correspondiente.
Cada celda tanto en el encabezado como a lo largo del documento cuenta con un comentario, que se ha establecido para que sirva de guía para el adecuado diligenciamiento.</t>
    </r>
  </si>
  <si>
    <r>
      <rPr>
        <b/>
        <sz val="14"/>
        <color theme="1"/>
        <rFont val="Arial"/>
      </rPr>
      <t xml:space="preserve">                                                                     </t>
    </r>
    <r>
      <rPr>
        <b/>
        <sz val="22"/>
        <color theme="1"/>
        <rFont val="Arial"/>
      </rPr>
      <t xml:space="preserve"> PLAN DE MEJORAMIENTO A LA GESTIÓN </t>
    </r>
    <r>
      <rPr>
        <b/>
        <sz val="14"/>
        <color theme="1"/>
        <rFont val="Arial"/>
      </rPr>
      <t xml:space="preserve">                                                                                                                      Codigo:EC-EC-19-V1</t>
    </r>
  </si>
  <si>
    <t>PERIODO/VIGENCIA: VIGENCIA 2021 - ENERO 1 A DICIEMBRE 31 (FACILITAR LA IDENTIFICACIÓN DE LA VIGENCIA)</t>
  </si>
  <si>
    <t>Observaciones auditor</t>
  </si>
  <si>
    <t>DEPENDENCIA Y PROCESOS: (Nombre de la dependencia y proceso). (IDENTIFICAR FÁCILMENTE LA DEPENDENCIA)</t>
  </si>
  <si>
    <t>DESCRIPCIÓN RECOMENDACIONES</t>
  </si>
  <si>
    <t>ANÁLISIS DE CAUSAS</t>
  </si>
  <si>
    <t xml:space="preserve"> ACCIONES DE MEJORAMIENTO</t>
  </si>
  <si>
    <t>RESPONSABLE</t>
  </si>
  <si>
    <t>DESCRIPCIÓN DE LA META</t>
  </si>
  <si>
    <t>ENTREGABLE</t>
  </si>
  <si>
    <t>FÓRMULA INDICADOR DE CUMPLIMIENTO</t>
  </si>
  <si>
    <t>PERIODO DE EJECUCIÓN</t>
  </si>
  <si>
    <t xml:space="preserve">FECHA SEGUIMIENTO </t>
  </si>
  <si>
    <t>% AVANCE DEPENDENCIA</t>
  </si>
  <si>
    <t>OBSERVACIONES DE LA DEPENDENCIA</t>
  </si>
  <si>
    <t>% AVANCE CONTROL INTERNO</t>
  </si>
  <si>
    <t>VERIFICACIÓN DE CUMPLIMIENTO CONTROL INTERNO</t>
  </si>
  <si>
    <t>FECHA DE INICIO</t>
  </si>
  <si>
    <t xml:space="preserve">FECHA TERMINACIÓN </t>
  </si>
  <si>
    <t>Implementar acciones de aseguramiento para el cumplimiento del programa de auditoria 2020</t>
  </si>
  <si>
    <r>
      <rPr>
        <b/>
        <sz val="12"/>
        <color theme="1"/>
        <rFont val="Arial"/>
      </rPr>
      <t>MO</t>
    </r>
    <r>
      <rPr>
        <sz val="12"/>
        <color theme="1"/>
        <rFont val="Arial"/>
      </rPr>
      <t>: Falta de competencia del equipo auditor para el desarrollo de auditorias remotas</t>
    </r>
  </si>
  <si>
    <t>Identificar las fortalezas y debilidades del equipo auditor en la ejecución de las auditorias virtuales</t>
  </si>
  <si>
    <t>Nombre: Diego Oviedo
Cargo: Profesional Universitario</t>
  </si>
  <si>
    <t>1 Informe con las fortalezas y debilidades identificadas</t>
  </si>
  <si>
    <t>1. Acta de reunión del equipo de trabajo.
2. Informe de las fortalezas y debilidades identificadas en el equipo auditor.</t>
  </si>
  <si>
    <t>N° de informes</t>
  </si>
  <si>
    <t>Se programo la jornada de trabajo con todo el equipo auditor de la dependencia para el día 16/02/2020 por medio de la herramienta TEAMS y se ejecuto de acuerdo a lo programado, se dejo como evidencia registro de la reunión y video de la actividad; así mismo se genero un informe con el listado de las principales fortalezas y debilidades del equipo auditor</t>
  </si>
  <si>
    <r>
      <rPr>
        <b/>
        <sz val="12"/>
        <color theme="1"/>
        <rFont val="Arial"/>
      </rPr>
      <t>Conclusiones</t>
    </r>
    <r>
      <rPr>
        <sz val="12"/>
        <color theme="1"/>
        <rFont val="Arial"/>
      </rPr>
      <t xml:space="preserve">: Se evidencia cumplimiento a la actividad cumpliendo con el periodo de ejecución programado y los entregables definidos, sin embargo en la actividad solo participaron 2 de los 6 auditores y el informe de las fortalezas y debilidades se encuentra incompleto, no contiene las fortalezas del equipo auditor lo cual es importante para definir los lineamientos de las capacitaciones posteriores.
</t>
    </r>
    <r>
      <rPr>
        <b/>
        <sz val="12"/>
        <color theme="1"/>
        <rFont val="Arial"/>
      </rPr>
      <t>Evidencias</t>
    </r>
    <r>
      <rPr>
        <sz val="12"/>
        <color theme="1"/>
        <rFont val="Arial"/>
      </rPr>
      <t xml:space="preserve">: Registro de asistencia TEAMS, informe de fortalezas y debilidades
</t>
    </r>
    <r>
      <rPr>
        <b/>
        <sz val="12"/>
        <color theme="1"/>
        <rFont val="Arial"/>
      </rPr>
      <t>Recomendaciones:</t>
    </r>
    <r>
      <rPr>
        <sz val="12"/>
        <color theme="1"/>
        <rFont val="Arial"/>
      </rPr>
      <t xml:space="preserve"> Es importante que en la actividad participe todo el equipo de auditores o su mayoría y el informe debe contener las fortalezas del equipo auditor identificadas.</t>
    </r>
  </si>
  <si>
    <t>Planificar actividades de capacitación en la ejecución de auditorias virtuales</t>
  </si>
  <si>
    <t>Nombre: Martin Molina
Cargo: Profesional Universitario</t>
  </si>
  <si>
    <t>1 programa de capacitación formulado y aprobado</t>
  </si>
  <si>
    <t>1. Programa de capacitación aprobado</t>
  </si>
  <si>
    <t xml:space="preserve">N° de programas de capacitacion </t>
  </si>
  <si>
    <t>La actividad se encuentra dentro de los tiempos establecidos se prevé iniciar su ejecución la cuarta semana del mes de abril.</t>
  </si>
  <si>
    <r>
      <rPr>
        <b/>
        <sz val="12"/>
        <color theme="1"/>
        <rFont val="Arial"/>
      </rPr>
      <t>Conclusiones</t>
    </r>
    <r>
      <rPr>
        <sz val="12"/>
        <color theme="1"/>
        <rFont val="Arial"/>
      </rPr>
      <t xml:space="preserve">: La actividad se encuentra dentro de los tiempos de ejecución y no se ha iniciado por parte del proceso.
</t>
    </r>
    <r>
      <rPr>
        <b/>
        <sz val="12"/>
        <color theme="1"/>
        <rFont val="Arial"/>
      </rPr>
      <t>Evidencias</t>
    </r>
    <r>
      <rPr>
        <sz val="12"/>
        <color theme="1"/>
        <rFont val="Arial"/>
      </rPr>
      <t xml:space="preserve">: N/A
</t>
    </r>
    <r>
      <rPr>
        <b/>
        <sz val="12"/>
        <color theme="1"/>
        <rFont val="Arial"/>
      </rPr>
      <t>Recomendaciones:</t>
    </r>
    <r>
      <rPr>
        <sz val="12"/>
        <color theme="1"/>
        <rFont val="Arial"/>
      </rPr>
      <t xml:space="preserve"> N/A</t>
    </r>
  </si>
  <si>
    <t>Capacitar y evaluar el equipo auditor en auditorias virtuales</t>
  </si>
  <si>
    <t>Nombre: Ivan Ojito
Cargo: Profesional Especializado</t>
  </si>
  <si>
    <t>100% del equipo auditor capacitado y evaluado</t>
  </si>
  <si>
    <t>Registro de capacitación y evaluación de la actividad.</t>
  </si>
  <si>
    <t xml:space="preserve">N° de auditores capacitados / Total de auditores </t>
  </si>
  <si>
    <r>
      <rPr>
        <b/>
        <sz val="12"/>
        <color theme="1"/>
        <rFont val="Arial"/>
      </rPr>
      <t>Conclusiones</t>
    </r>
    <r>
      <rPr>
        <sz val="12"/>
        <color theme="1"/>
        <rFont val="Arial"/>
      </rPr>
      <t xml:space="preserve">: La actividad se encuentra dentro de los tiempos de ejecución y no se ha iniciado por parte del proceso.
</t>
    </r>
    <r>
      <rPr>
        <b/>
        <sz val="12"/>
        <color theme="1"/>
        <rFont val="Arial"/>
      </rPr>
      <t>Evidencias</t>
    </r>
    <r>
      <rPr>
        <sz val="12"/>
        <color theme="1"/>
        <rFont val="Arial"/>
      </rPr>
      <t xml:space="preserve">: N/A
</t>
    </r>
    <r>
      <rPr>
        <b/>
        <sz val="12"/>
        <color theme="1"/>
        <rFont val="Arial"/>
      </rPr>
      <t>Recomendaciones:</t>
    </r>
    <r>
      <rPr>
        <sz val="12"/>
        <color theme="1"/>
        <rFont val="Arial"/>
      </rPr>
      <t xml:space="preserve"> N/A</t>
    </r>
  </si>
  <si>
    <t>Documentar un instructivo/guía para la ejecución de las auditorias remotas</t>
  </si>
  <si>
    <t>Nombre: Yuly Carey
Cargo: Profesional Especializado</t>
  </si>
  <si>
    <t>1 Instructivo/guía documentado y aprobado</t>
  </si>
  <si>
    <t>1. Documento aprobado y cargado en la herramienta ISOLUTION</t>
  </si>
  <si>
    <t>N° documentos</t>
  </si>
  <si>
    <t>La actividad se encuentra dentro de los tiempos establecidos se prevé iniciar su ejecución la segunda semana del mes de mayo.</t>
  </si>
  <si>
    <r>
      <rPr>
        <b/>
        <sz val="12"/>
        <color theme="1"/>
        <rFont val="Arial"/>
      </rPr>
      <t>Conclusiones</t>
    </r>
    <r>
      <rPr>
        <sz val="12"/>
        <color theme="1"/>
        <rFont val="Arial"/>
      </rPr>
      <t xml:space="preserve">: La actividad se encuentra dentro de los tiempos de ejecución, sin embargo se ha definido un documento en borrador de acuerdo a normativas y guías descargadas de la web
</t>
    </r>
    <r>
      <rPr>
        <b/>
        <sz val="12"/>
        <color theme="1"/>
        <rFont val="Arial"/>
      </rPr>
      <t>Evidencias</t>
    </r>
    <r>
      <rPr>
        <sz val="12"/>
        <color theme="1"/>
        <rFont val="Arial"/>
      </rPr>
      <t xml:space="preserve">: Borrador del instructivo "Auditorias Virtuales".
</t>
    </r>
    <r>
      <rPr>
        <b/>
        <sz val="12"/>
        <color theme="1"/>
        <rFont val="Arial"/>
      </rPr>
      <t>Recomendaciones:</t>
    </r>
    <r>
      <rPr>
        <sz val="12"/>
        <color theme="1"/>
        <rFont val="Arial"/>
      </rPr>
      <t xml:space="preserve"> Ajustar el porcentaje de avance de acuerdo a la calificación de control interno de gestión.</t>
    </r>
  </si>
  <si>
    <r>
      <rPr>
        <b/>
        <sz val="12"/>
        <color theme="1"/>
        <rFont val="Arial"/>
      </rPr>
      <t>MO:</t>
    </r>
    <r>
      <rPr>
        <sz val="12"/>
        <color theme="1"/>
        <rFont val="Arial"/>
      </rPr>
      <t xml:space="preserve"> Equipo de auditores limitado para la ejecución de las auditorias </t>
    </r>
  </si>
  <si>
    <t>Planificar la ejecución de las auditorias con máximo 2 procesos por auditor</t>
  </si>
  <si>
    <r>
      <rPr>
        <b/>
        <sz val="14"/>
        <color theme="1"/>
        <rFont val="Calibri"/>
      </rPr>
      <t>≤</t>
    </r>
    <r>
      <rPr>
        <sz val="14"/>
        <color theme="1"/>
        <rFont val="Arial"/>
      </rPr>
      <t xml:space="preserve"> 2 auditorias por responsable</t>
    </r>
  </si>
  <si>
    <t>1. Programa de auditorias revisado y aprobado.
2. Divulgación del programa de auditorias a los procesos</t>
  </si>
  <si>
    <t>N° procesos programados/ Total de auditores programados</t>
  </si>
  <si>
    <t>Se tiene programado iniciar y ejecutar esta actividad de acuerdo a las fechas establecidas inicialmente, se ha avanzado en la identificación de procesos críticos.</t>
  </si>
  <si>
    <r>
      <rPr>
        <b/>
        <sz val="12"/>
        <color theme="1"/>
        <rFont val="Arial"/>
      </rPr>
      <t>Conclusiones</t>
    </r>
    <r>
      <rPr>
        <sz val="12"/>
        <color theme="1"/>
        <rFont val="Arial"/>
      </rPr>
      <t xml:space="preserve">: La actividad se encuentra dentro de los tiempos de ejecución y no se ha iniciado por parte del proceso.
</t>
    </r>
    <r>
      <rPr>
        <b/>
        <sz val="12"/>
        <color theme="1"/>
        <rFont val="Arial"/>
      </rPr>
      <t>Evidencias</t>
    </r>
    <r>
      <rPr>
        <sz val="12"/>
        <color theme="1"/>
        <rFont val="Arial"/>
      </rPr>
      <t xml:space="preserve">: N/A
</t>
    </r>
    <r>
      <rPr>
        <b/>
        <sz val="12"/>
        <color theme="1"/>
        <rFont val="Arial"/>
      </rPr>
      <t>Recomendaciones:</t>
    </r>
    <r>
      <rPr>
        <sz val="12"/>
        <color theme="1"/>
        <rFont val="Arial"/>
      </rPr>
      <t xml:space="preserve"> Documentar el programa de auditorias en el formato con la ultima versión aprobada en el aplicativo ISOLUTION.</t>
    </r>
  </si>
  <si>
    <t>Realizar una priorización de los procesos a auditar de acuerdo a los requerimientos y lineamientos de la normativa vigente.</t>
  </si>
  <si>
    <t>100% procesos revisados y calificados</t>
  </si>
  <si>
    <t>1. Informe de análisis de procesos 
2. Listado con la priorización de procesos auditar.</t>
  </si>
  <si>
    <t>N° procesos analizados/ total de procesos de la entidad</t>
  </si>
  <si>
    <t>Se tiene programado iniciar y ejecutar esta actividad de acuerdo a las fechas establecidas inicialmente, se ha avanzado en la consolidación de documentos para la identificación de procesos críticos.</t>
  </si>
  <si>
    <r>
      <rPr>
        <b/>
        <sz val="12"/>
        <color theme="1"/>
        <rFont val="Arial"/>
      </rPr>
      <t>Conclusiones</t>
    </r>
    <r>
      <rPr>
        <sz val="12"/>
        <color theme="1"/>
        <rFont val="Arial"/>
      </rPr>
      <t xml:space="preserve">: A pesar de que la actividad se tiene programada iniciar en el mes de junio se ha comenzado con la consolidación y descarga de información para el análisis de los procesos y su criticidad.
</t>
    </r>
    <r>
      <rPr>
        <b/>
        <sz val="12"/>
        <color theme="1"/>
        <rFont val="Arial"/>
      </rPr>
      <t>Evidencias</t>
    </r>
    <r>
      <rPr>
        <sz val="12"/>
        <color theme="1"/>
        <rFont val="Arial"/>
      </rPr>
      <t xml:space="preserve">: Guías y documentos descargados y consolidados, borrador de listado en formato Excel de los procesos.
</t>
    </r>
    <r>
      <rPr>
        <b/>
        <sz val="12"/>
        <color theme="1"/>
        <rFont val="Arial"/>
      </rPr>
      <t>Recomendaciones:</t>
    </r>
    <r>
      <rPr>
        <sz val="12"/>
        <color theme="1"/>
        <rFont val="Arial"/>
      </rPr>
      <t xml:space="preserve"> Continuar con la actividad, puesto que se ha identificado que puede tomar mas tiempo de lo programado y se podrían incumplir los plazos.</t>
    </r>
  </si>
  <si>
    <t>Capacitar y entrenar nuevos auditores</t>
  </si>
  <si>
    <t>3 nuevos auditores formados y certificados</t>
  </si>
  <si>
    <t>1. Listado capacitación
2. certificado de los auditores internos</t>
  </si>
  <si>
    <t xml:space="preserve">N° de auditores capacitados y certificados </t>
  </si>
  <si>
    <t>Se tiene programado iniciar y ejecutar esta actividad de acuerdo a las fechas establecidas inicialmente.</t>
  </si>
  <si>
    <r>
      <rPr>
        <b/>
        <sz val="12"/>
        <color theme="1"/>
        <rFont val="Arial"/>
      </rPr>
      <t>Conclusiones</t>
    </r>
    <r>
      <rPr>
        <sz val="12"/>
        <color theme="1"/>
        <rFont val="Arial"/>
      </rPr>
      <t xml:space="preserve">: No se ha iniciado la actividad, se contempla su plazo de ejecución en el mes de julio de 2020 de acuerdo a los plazos definidos en el plan.
</t>
    </r>
    <r>
      <rPr>
        <b/>
        <sz val="12"/>
        <color theme="1"/>
        <rFont val="Arial"/>
      </rPr>
      <t>Evidencias</t>
    </r>
    <r>
      <rPr>
        <sz val="12"/>
        <color theme="1"/>
        <rFont val="Arial"/>
      </rPr>
      <t xml:space="preserve">: N/A
</t>
    </r>
    <r>
      <rPr>
        <b/>
        <sz val="12"/>
        <color theme="1"/>
        <rFont val="Arial"/>
      </rPr>
      <t>Recomendaciones:</t>
    </r>
    <r>
      <rPr>
        <sz val="12"/>
        <color theme="1"/>
        <rFont val="Arial"/>
      </rPr>
      <t xml:space="preserve"> N/A</t>
    </r>
  </si>
  <si>
    <t>DEPENDENCIA</t>
  </si>
  <si>
    <t>FIRMA DEL RESPONSABLE</t>
  </si>
  <si>
    <t>AUDITOR CONTROL INTERNO:</t>
  </si>
  <si>
    <t xml:space="preserve">Aprobación:05/02/2020 </t>
  </si>
  <si>
    <t>Versión: 2,0</t>
  </si>
  <si>
    <r>
      <rPr>
        <b/>
        <sz val="14"/>
        <color theme="1"/>
        <rFont val="Arial"/>
      </rPr>
      <t xml:space="preserve">                                                                     </t>
    </r>
    <r>
      <rPr>
        <b/>
        <sz val="22"/>
        <color theme="1"/>
        <rFont val="Arial"/>
      </rPr>
      <t xml:space="preserve"> PLAN DE MEJORAMIENTO A LA GESTIÓN </t>
    </r>
    <r>
      <rPr>
        <b/>
        <sz val="14"/>
        <color theme="1"/>
        <rFont val="Arial"/>
      </rPr>
      <t xml:space="preserve">                                                                                                                      Codigo:EC-EC-F-011</t>
    </r>
  </si>
  <si>
    <t>PERIODO/VIGENCIA: VIGENCIA 2024 - ENERO 1 A DICIEMBRE 31</t>
  </si>
  <si>
    <t>OBSERVACIONES DEL AUDITOR</t>
  </si>
  <si>
    <t>DEPENDENCIA Y PROCESO: SECRETARÍA DISTRITAL DE EDUCACIÓN</t>
  </si>
  <si>
    <t>PROCESO / AREA A CARGO:</t>
  </si>
  <si>
    <t>COBERTURA</t>
  </si>
  <si>
    <r>
      <rPr>
        <sz val="12"/>
        <color theme="1"/>
        <rFont val="Arial"/>
      </rPr>
      <t xml:space="preserve">Socializar con las IEDs la importancia de su participación en el proceso de evaluación de desempeño laboral de los funcionarios que apoyan en la gestión administrativa de las instituciones
</t>
    </r>
    <r>
      <rPr>
        <b/>
        <sz val="12"/>
        <color rgb="FF00B050"/>
        <rFont val="Arial"/>
      </rPr>
      <t>Problema</t>
    </r>
    <r>
      <rPr>
        <sz val="12"/>
        <color rgb="FF00B050"/>
        <rFont val="Arial"/>
      </rPr>
      <t>: No se concerta compromisos laborales y evalúa la totalidad de los funcionarios que apoyan a la gestión administrativa de las IEDs.</t>
    </r>
  </si>
  <si>
    <r>
      <rPr>
        <sz val="12"/>
        <color theme="1"/>
        <rFont val="Arial"/>
      </rPr>
      <t xml:space="preserve">1. Falta seguimiento de las concertaciones y/o evaluaciones del 100% de los funcionarios adscritos a la oficina de Cobertura. </t>
    </r>
    <r>
      <rPr>
        <b/>
        <sz val="12"/>
        <color theme="1"/>
        <rFont val="Arial"/>
      </rPr>
      <t xml:space="preserve">MO
</t>
    </r>
    <r>
      <rPr>
        <sz val="12"/>
        <color theme="1"/>
        <rFont val="Arial"/>
      </rPr>
      <t xml:space="preserve">
2. Falta de compromiso para realizar la concertación y envío de evaluación por parte de los funcionarios y de evaluación por parte de los rectores. </t>
    </r>
    <r>
      <rPr>
        <b/>
        <sz val="12"/>
        <color theme="1"/>
        <rFont val="Arial"/>
      </rPr>
      <t>MO</t>
    </r>
  </si>
  <si>
    <t>Identificar, para los 2 periodos de evaluación, el 100% de los funcionarios adscritos a la oficina de Cobertura y su asignación en los establecimientos educativos</t>
  </si>
  <si>
    <t>Nombre: Jorge Patiño
Cargo: Técnico operativo</t>
  </si>
  <si>
    <t>2 base de datos con el 100% de funcionarios adscritos a Cobertura</t>
  </si>
  <si>
    <t>*  Bases de datos con la relación del 100% de funcionarios adscritos a Cobertura</t>
  </si>
  <si>
    <t>N° de bases consolidadas / N° de bases de datos programadas x 100</t>
  </si>
  <si>
    <t>Enviar oficio a los funcionarios que apoyan en la gestión administrativa de las instituciones educativas distritales informándoles las disposiciones a implementar para los casos de los funcionarios que no reportaron compromisos laborales para el período 2024-2025.</t>
  </si>
  <si>
    <t>1 oficio enviado</t>
  </si>
  <si>
    <t>*  Correo electrónico</t>
  </si>
  <si>
    <t>N° de oficios enviados / N° de oficios programados x 100</t>
  </si>
  <si>
    <r>
      <rPr>
        <sz val="12"/>
        <color rgb="FF000000"/>
        <rFont val="Arial"/>
      </rPr>
      <t xml:space="preserve">
 </t>
    </r>
    <r>
      <rPr>
        <sz val="12"/>
        <color rgb="FF000000"/>
        <rFont val="Arial"/>
      </rPr>
      <t>Concientizar a los funcionarios que apoyan en la gestión administrativa de las instituciones educativas distritales, sobre la importancia del proceso de evaluación de desempeño laboral</t>
    </r>
  </si>
  <si>
    <t>2 jornadas de sensibilizacion</t>
  </si>
  <si>
    <t>*  Registro de asistencia a la socializacion 
*  Correo electrónico institucional con el envío de guía para realizar concertaciones de compromisos y cargue de evidencias para evaluaciones de desempeño laboral.
*  Registro de asistencia a jornada de acompañamiento del proceso de evaluacion parcial del primer semestre</t>
  </si>
  <si>
    <t>N° de jornadas de sensibilizacion realizadas / N° de jornadas de sensibilizacion programadas x 100</t>
  </si>
  <si>
    <t>Solicitar a los rectores de las IEDs la calificación del desempeño laboral de los funcionarios que apoyan en la gestión administrativa de las instituciones correspondiente al primer semestre 2024, y recordarles el compromiso de reportar dicha dentro de los plazos establecidos</t>
  </si>
  <si>
    <t>1 correo electrónico</t>
  </si>
  <si>
    <t>N° de correo enviados / N° de correos programados x 100</t>
  </si>
  <si>
    <t>Comparar el número de funcionarios con evaluaciones definitivas realizadas de 2023 con las evaluaciones parciales del 1er. semestre de 2024</t>
  </si>
  <si>
    <t>1 reporte con el comparativo de las evaluaciones definitivas 2023 vs. evaluaciones parciales 1er. semestre 2024</t>
  </si>
  <si>
    <t>*  Reporte comparativo de las evaluaciones definitivas 2023 con las evaluaciones parciales 1er. semestre 2024</t>
  </si>
  <si>
    <t>N° de reportes emitidos / N° de reportes programados x 100</t>
  </si>
  <si>
    <r>
      <rPr>
        <sz val="12"/>
        <color theme="1"/>
        <rFont val="Arial"/>
      </rPr>
      <t xml:space="preserve">Retroalimentar a las diferentes oficinas de la Secretaría de Educación el informe del análisis de Quejas IEDs con el fin de mitigarlas.
</t>
    </r>
    <r>
      <rPr>
        <b/>
        <sz val="12"/>
        <color rgb="FF00B050"/>
        <rFont val="Arial"/>
      </rPr>
      <t>Problema</t>
    </r>
    <r>
      <rPr>
        <sz val="12"/>
        <color rgb="FF00B050"/>
        <rFont val="Arial"/>
      </rPr>
      <t>: No se retroalimenta a las diferentes oficinas de la Secretaría de Educación el informe del análisis de Quejas IEDs con el fin de mitigarlas.</t>
    </r>
  </si>
  <si>
    <r>
      <rPr>
        <sz val="12"/>
        <color theme="1"/>
        <rFont val="Arial"/>
      </rPr>
      <t xml:space="preserve">1.        Procedimiento desactualizado debido a que no se encuentra documentado la realización de la actividad de elaboración de Informe de quejas contra instituciones educativas y su posterior envío al proceso de atención al ciudadano para realiza el análisis y preparatr el informe mensual “Informe Oficina Atención al Ciudadano para posterior socialización a las diferentes áreas de las SED. </t>
    </r>
    <r>
      <rPr>
        <b/>
        <sz val="12"/>
        <color theme="1"/>
        <rFont val="Arial"/>
      </rPr>
      <t>MT</t>
    </r>
    <r>
      <rPr>
        <sz val="12"/>
        <color theme="1"/>
        <rFont val="Arial"/>
      </rPr>
      <t xml:space="preserve">
2.        Metodologia empleada para el análisis en las estadísticas presentadas en el informe de quejas (ejes temáticos, discriminar por público, privado y ETDH, por tiempo de respuesta, por oficina que atiende) </t>
    </r>
    <r>
      <rPr>
        <b/>
        <sz val="12"/>
        <color theme="1"/>
        <rFont val="Arial"/>
      </rPr>
      <t>MT</t>
    </r>
    <r>
      <rPr>
        <sz val="12"/>
        <color theme="1"/>
        <rFont val="Arial"/>
      </rPr>
      <t xml:space="preserve">
3.       </t>
    </r>
    <r>
      <rPr>
        <sz val="12"/>
        <color rgb="FFFF0000"/>
        <rFont val="Arial"/>
      </rPr>
      <t xml:space="preserve"> </t>
    </r>
    <r>
      <rPr>
        <sz val="12"/>
        <color theme="1"/>
        <rFont val="Arial"/>
      </rPr>
      <t xml:space="preserve">El informe de quejas no incluye conclusiones y recomendaciones de mejoramiento, para su posterior seguimiento. </t>
    </r>
    <r>
      <rPr>
        <b/>
        <sz val="12"/>
        <color theme="1"/>
        <rFont val="Arial"/>
      </rPr>
      <t>MT</t>
    </r>
    <r>
      <rPr>
        <sz val="12"/>
        <color theme="1"/>
        <rFont val="Arial"/>
      </rPr>
      <t xml:space="preserve">
4.        Falta de seguimiento a las recomendaciones dadas a las IE que presentan mayor cantidad de quejas y su plan de mejoramiento. </t>
    </r>
    <r>
      <rPr>
        <b/>
        <sz val="12"/>
        <color theme="1"/>
        <rFont val="Arial"/>
      </rPr>
      <t>MD</t>
    </r>
  </si>
  <si>
    <t xml:space="preserve">Identificar si ingresan quejas contra IE a la Secretaría de Educación por fuera del SAC </t>
  </si>
  <si>
    <t>Nombre: Janner Castro
Cargo: Profesional Universitario</t>
  </si>
  <si>
    <t>1 mesa de trabajo para identificar si ingresan quejas contra IE por fuera del SAC</t>
  </si>
  <si>
    <t>*  Acta de reunión</t>
  </si>
  <si>
    <t>N° de mesas realizadas / N° de mesas programadas x 100</t>
  </si>
  <si>
    <t>IVC</t>
  </si>
  <si>
    <t>Establecer un lineamiento para el ingreso de aquellas quejas que no son radicadas a traves del SAC</t>
  </si>
  <si>
    <t>1 mesa de trabajo</t>
  </si>
  <si>
    <t>Revisar y actualizar la base de datos donde se consignan las quejas contra instituciones educativas en la oficina de IVC para seguir diligenciandola y que sirva de estadisticas para la realización del informe quejas contra instituciones educativas.</t>
  </si>
  <si>
    <t>Nombre: Pablo Morillo
Cargo: Jefe Oficina IVC</t>
  </si>
  <si>
    <t xml:space="preserve"> 1 mesa de trabajo para actualizar Base de datos de quejas contra IED </t>
  </si>
  <si>
    <t>*  Acta de reunión
*  Base de datos de quejas IE de IVC</t>
  </si>
  <si>
    <t xml:space="preserve">Estandarizar (incluir actividad en el procedimiento de quejas contra instituciones educativas) infome de quejas en la referente a: frecuencia de elaboración y envío, responsable, contenido del informe y el tratamiento de las debilidades encontradas. </t>
  </si>
  <si>
    <t>Nombre: Pablo Morillo
Cargo: Jefe Oficina IVC
Nombre: Margarita Jacquin
Cargo: Técnico Operativo GEFI</t>
  </si>
  <si>
    <t>1 procedimiento actualizado de quejas contra instituciones educativas</t>
  </si>
  <si>
    <t>*  Procedimiento de quejas contra instituciones educativas actualizado</t>
  </si>
  <si>
    <t>N° de procedimientos actualizados / N° de procedimientos solicitados para actualización x100</t>
  </si>
  <si>
    <t>Realizar informe de quejas contra IE y divulgar a las diferentes oficinas de la SED</t>
  </si>
  <si>
    <t>4 informes de quejas contra instituciones educativas al año</t>
  </si>
  <si>
    <t>*  Informe de quejas contra Instituciones Educativas</t>
  </si>
  <si>
    <t>N° de informe de quejas realizados / N° de informes programados x 100</t>
  </si>
  <si>
    <t xml:space="preserve">Realizar mesas de trabajo trimestrales con las diferentes oficinas de la SED que atienden quejas contra IE </t>
  </si>
  <si>
    <t>4 mesas de trabajo con los procesos de la SED que atienden quejas contra IE</t>
  </si>
  <si>
    <t>N° de mesas de trabajo realizadas/ N° de mesas de trabajo programadas x 100</t>
  </si>
  <si>
    <t>Realizar seguimiento a los planes de mejoramiento solicitados a las IE que presentan el mayor número de quejas</t>
  </si>
  <si>
    <t>2 seguimientos a los planes de mejoramiento solicitados a las IE</t>
  </si>
  <si>
    <t>*  Acta de seguimiento a las quejas presentadas 
*  Plan Operativo IVC</t>
  </si>
  <si>
    <t>N° de seguimientos realizados / N° de seguimientos programados x 100</t>
  </si>
  <si>
    <t>JURÍDICA</t>
  </si>
  <si>
    <r>
      <rPr>
        <sz val="12"/>
        <color theme="1"/>
        <rFont val="Arial"/>
      </rPr>
      <t xml:space="preserve">Realizar análisis de las tutelas recibidas en la Secretaría de Educación con el fin de identificar acciones.
</t>
    </r>
    <r>
      <rPr>
        <b/>
        <sz val="12"/>
        <color rgb="FF00B050"/>
        <rFont val="Arial"/>
      </rPr>
      <t>Problema</t>
    </r>
    <r>
      <rPr>
        <sz val="12"/>
        <color rgb="FF00B050"/>
        <rFont val="Arial"/>
      </rPr>
      <t>: No se realiza planes de mejoramiento de las debilidades identificadas del análisis de las tutelas recibidas en la Secretaría de Educación.</t>
    </r>
  </si>
  <si>
    <r>
      <rPr>
        <sz val="12"/>
        <color theme="1"/>
        <rFont val="Arial"/>
      </rPr>
      <t xml:space="preserve">1.        Seguimiento inadecuado a las recomendaciones dejadas en el informe de tutelas. </t>
    </r>
    <r>
      <rPr>
        <b/>
        <sz val="12"/>
        <color theme="1"/>
        <rFont val="Arial"/>
      </rPr>
      <t>MD</t>
    </r>
  </si>
  <si>
    <t>Revisar la base de datos que actualmente se tiene para llevar la relación de tutelas que ingresan en la secretaría de educación,  y que sirva de estadisticas para el informe de quejas y toma de decisiones</t>
  </si>
  <si>
    <t>Nombre: Lina Garcia
Cargo:  Asesor Externo Jurídico</t>
  </si>
  <si>
    <t>1 mesa de trabajo para actualización de la base de datos de tutelas</t>
  </si>
  <si>
    <t>N° de mesas de trabajo realizadas / N° de mesas de trabajo programadas x 100</t>
  </si>
  <si>
    <t>Realizar mesas de trabajo con las areas que reciben mayor número de tutelas para identificar las causas y establecer acciones</t>
  </si>
  <si>
    <t>1 mesa de trabajo con las areas que reciben mayor numero de tutelas</t>
  </si>
  <si>
    <t>Realizar seguimiento trimestral a las acciones establecidas para mitigar tutelas</t>
  </si>
  <si>
    <t>Nombre: Margarita Jacquin
Cargo:  Técnico Operativo Gestión Organizacional</t>
  </si>
  <si>
    <t>3 seguimientos a las acciones establecidas para mitigar las tutelas</t>
  </si>
  <si>
    <t>N° de seguimientos  realizados / N° de seguimientos propuestos x 100</t>
  </si>
  <si>
    <t>Solicitar a MTICs creación de un forms para el alimentar base de datos con la información de las tutelas recibidas en la Secretaría de Educación</t>
  </si>
  <si>
    <t>1 solicitud realizada para la creación de forms diligenciamiento información de tutelas</t>
  </si>
  <si>
    <t>*  Solicitud realizada por correo electrónico / GPLI</t>
  </si>
  <si>
    <t>N° de solicitud  realizadas / N° de solicitudes programadas x 100</t>
  </si>
  <si>
    <t>Realizar Informe de tutelas semestral</t>
  </si>
  <si>
    <t xml:space="preserve">2 informes sobre el estado de tutelas </t>
  </si>
  <si>
    <t>*  Informe de tutelas</t>
  </si>
  <si>
    <t>N° de informes emitidos / N° de informes programados  x 100</t>
  </si>
  <si>
    <t>Verificar si se han mitigado las tutelas</t>
  </si>
  <si>
    <t>2 informes sobre el estado de tutelas</t>
  </si>
  <si>
    <t>GESTIÓN DE BIENES Y SERVICIOS</t>
  </si>
  <si>
    <r>
      <rPr>
        <sz val="12"/>
        <color theme="1"/>
        <rFont val="Arial"/>
      </rPr>
      <t xml:space="preserve">Realizar acciones que permitan culminar el cargue, en la plataforma SIA OBSERVA de la Contraloría Distrital de Barranquilla, de la documentación de los contratos suscritos por la dependencia en 2023
</t>
    </r>
    <r>
      <rPr>
        <b/>
        <sz val="12"/>
        <color rgb="FF00B050"/>
        <rFont val="Arial"/>
      </rPr>
      <t>Problema</t>
    </r>
    <r>
      <rPr>
        <sz val="12"/>
        <color rgb="FF00B050"/>
        <rFont val="Arial"/>
      </rPr>
      <t>: No se realizó cargue en la plataforma de SIA OBSERVA de la Contraloría Distrital de Barranquilla, de la documentación de los contratos suscritos por la dependencia en 2023</t>
    </r>
  </si>
  <si>
    <r>
      <rPr>
        <sz val="12"/>
        <color theme="1"/>
        <rFont val="Arial"/>
      </rPr>
      <t xml:space="preserve">1.        Falta de personal que realice el cargue de la información en la plataforma SIA OBSERVA de la Contraloría Distrital de Barranquilla. </t>
    </r>
    <r>
      <rPr>
        <b/>
        <sz val="12"/>
        <color theme="1"/>
        <rFont val="Arial"/>
      </rPr>
      <t>MO</t>
    </r>
  </si>
  <si>
    <t>Asignar de manera formal una persona para el cargue de información en la plataforma SIA Observa</t>
  </si>
  <si>
    <t>Nombre: Astrid Arroyo
Cargo: Asesor Contratación SED</t>
  </si>
  <si>
    <t>1 persona asignada para cargue de la información</t>
  </si>
  <si>
    <t>* Acta de reunión</t>
  </si>
  <si>
    <t>N° de personas asigandas a esta actividad / N° de personas proyectadas para realizar la actividad x 100</t>
  </si>
  <si>
    <t>Capacitar a la persona asiganda para el cargue de la información en la plataforma SIA Observa</t>
  </si>
  <si>
    <t xml:space="preserve">1 capacitación en la plataforma SIA Observa </t>
  </si>
  <si>
    <t>*  Lista de asistencia capacitación
*  Correo de capacitación</t>
  </si>
  <si>
    <t>N° de capacitaciones realizadas / N° de capacitaciones programadas o solicitadas x 100</t>
  </si>
  <si>
    <t>Descargar de la plataforma SIA Observa consolidado de los contratos correspondientes al 2023</t>
  </si>
  <si>
    <t>Nombre: Stephanie Julio Caro
Cargo: Profesional Externo Contratación SED</t>
  </si>
  <si>
    <t>12 Archivos descargados de la plataforma correspondientes a la SED</t>
  </si>
  <si>
    <t>*  Bases de datos descargados de la plataforma SIA Observa</t>
  </si>
  <si>
    <t>N° de archivos descargados de SECOP II / N° de archivos cargados en el SIA Observa x 100</t>
  </si>
  <si>
    <t xml:space="preserve">Descargar de la plataforma de SECOP II la información necesaria de los contratos que se requiere en el cargue de SIA Observa </t>
  </si>
  <si>
    <t>100% de información Descargar del año 2023</t>
  </si>
  <si>
    <r>
      <rPr>
        <sz val="12"/>
        <color rgb="FF000000"/>
        <rFont val="Arial"/>
      </rPr>
      <t xml:space="preserve">*  Carpeta donde se encuentra descargada información de contratos de SECOP II - SED </t>
    </r>
    <r>
      <rPr>
        <sz val="12"/>
        <color rgb="FF000000"/>
        <rFont val="Arial"/>
      </rPr>
      <t>2023</t>
    </r>
  </si>
  <si>
    <t>N° de archivos descargados de SECOP II / N° de archivos cargados en el SIA Observa</t>
  </si>
  <si>
    <r>
      <rPr>
        <sz val="12"/>
        <color rgb="FF000000"/>
        <rFont val="Arial"/>
      </rPr>
      <t xml:space="preserve">Cargar información en la plataforma de SIA Observa </t>
    </r>
    <r>
      <rPr>
        <sz val="12"/>
        <color rgb="FF000000"/>
        <rFont val="Arial"/>
      </rPr>
      <t>de la vigencia 2023</t>
    </r>
  </si>
  <si>
    <t>100% de los contratos cargados en la plataforma SIA Observa</t>
  </si>
  <si>
    <t>*  Reporte SIA Observa</t>
  </si>
  <si>
    <t>N° de contratos reportados en SIA Observa / N° de cotnratos de la SED  x 100</t>
  </si>
  <si>
    <t>Verificar cargue de información en la plataforma</t>
  </si>
  <si>
    <t>GESTION ESTRATEGICA</t>
  </si>
  <si>
    <r>
      <rPr>
        <sz val="12"/>
        <color theme="1"/>
        <rFont val="Arial"/>
      </rPr>
      <t xml:space="preserve">Realizar el cargue de los proyectos en la plataforma de SPI, correspondiente a toda la vigencia 2023 en los temas de presupuesto y sus ejecuciones presupuestales y el informe ejecutivo de proyectos de inversion (SPI) que se debe cargar mes a mes
</t>
    </r>
    <r>
      <rPr>
        <b/>
        <sz val="12"/>
        <color rgb="FF00B050"/>
        <rFont val="Arial"/>
      </rPr>
      <t>Problema</t>
    </r>
    <r>
      <rPr>
        <sz val="12"/>
        <color rgb="FF00B050"/>
        <rFont val="Arial"/>
      </rPr>
      <t xml:space="preserve"> :Registro del seguimiento en la plataforma SPI fuera de los tiempos y frecuencia establecida, y con errores en la información reportada por la secretaria de Hacienda</t>
    </r>
  </si>
  <si>
    <r>
      <rPr>
        <sz val="12"/>
        <color theme="1"/>
        <rFont val="Arial"/>
      </rPr>
      <t xml:space="preserve">1. Formato diligenciado con valores de presupuesto diferentes a los asigandos para la secretaría distrital de educacion </t>
    </r>
    <r>
      <rPr>
        <b/>
        <sz val="12"/>
        <color theme="1"/>
        <rFont val="Arial"/>
      </rPr>
      <t>MT</t>
    </r>
  </si>
  <si>
    <t>Desginar una persona suplente para el cargue del reporte mensual, en caso de presentarse inconvenientes</t>
  </si>
  <si>
    <t>Nombre: Lenny Cuello
Cargo: Jefe Oficina GEFI</t>
  </si>
  <si>
    <t>*  Acta de reunión de designación de personal</t>
  </si>
  <si>
    <t>N° de personas designadas / N° de personas requeridas x100</t>
  </si>
  <si>
    <t>Verificar el cargue de la información en la plataforma</t>
  </si>
  <si>
    <t>Nombre: Valeria Criales
Cargo: Profesional Externo GEFI</t>
  </si>
  <si>
    <t>1 mesa de trabajo con el área financiera de la secretaria de educación</t>
  </si>
  <si>
    <t>*  Acta de reunión
*  Reporte de la plataforma con el cargue de los proyectos</t>
  </si>
  <si>
    <t>N° de proyectos cargados / N° de proyectos totales x 100</t>
  </si>
  <si>
    <t>Notificar al encargado de la plataforma las inconsistencias en la informacion presupuestal</t>
  </si>
  <si>
    <t>100% de las inconsistencias reportadas</t>
  </si>
  <si>
    <t>*  Reporte de la plataforma con el cargue de los proyectos.
*  Correo electrónico con la notificación.</t>
  </si>
  <si>
    <t>N° de inconsistencias reportadas / N° de inconsistencias presentadas x 100</t>
  </si>
  <si>
    <t>Realizar seguimiento a la subsanación de las inconsistencias y cargue mensual a la información de la plataforma</t>
  </si>
  <si>
    <t>*  Reporte de la plataforma con el cargue de los proyectos</t>
  </si>
  <si>
    <r>
      <rPr>
        <sz val="12"/>
        <color theme="1"/>
        <rFont val="Arial"/>
      </rPr>
      <t xml:space="preserve">Formular acciones para atender recomendaciones señaladas en el informe de evaluación de la estrategía de rendición de cuentas de la Alcaldía Distrital de Barranquilla 2023
</t>
    </r>
    <r>
      <rPr>
        <b/>
        <sz val="12"/>
        <color rgb="FF00B050"/>
        <rFont val="Arial"/>
      </rPr>
      <t>Problema</t>
    </r>
    <r>
      <rPr>
        <sz val="12"/>
        <color rgb="FF00B050"/>
        <rFont val="Arial"/>
      </rPr>
      <t xml:space="preserve">: No se realizó de manera adecuada las diferentes etapas que señala el manual único de rendición de cuentas del departamento administrativo de la función pública para la realización de la rendición de cuentas del sector educación. </t>
    </r>
  </si>
  <si>
    <r>
      <rPr>
        <sz val="12"/>
        <color theme="1"/>
        <rFont val="Arial"/>
      </rPr>
      <t xml:space="preserve">1.        Falta de seguimiento en las diferentes etapas que se desarrollan en la rendición de cuentas del sector educación. </t>
    </r>
    <r>
      <rPr>
        <b/>
        <sz val="12"/>
        <color theme="1"/>
        <rFont val="Arial"/>
      </rPr>
      <t xml:space="preserve">MD
</t>
    </r>
    <r>
      <rPr>
        <sz val="12"/>
        <color theme="1"/>
        <rFont val="Arial"/>
      </rPr>
      <t xml:space="preserve">
2.        Falta de evidencias de las diferentes etapas del desarrollo de la rendición de cuenta. </t>
    </r>
    <r>
      <rPr>
        <b/>
        <sz val="12"/>
        <color theme="1"/>
        <rFont val="Arial"/>
      </rPr>
      <t>MT</t>
    </r>
  </si>
  <si>
    <t>Revisar informe envíado por control interno de gestión referente a la estratégia de rendición de cuentas y las recomendaciones dejadas</t>
  </si>
  <si>
    <t>Nombre: Lenny Cuello
Cargo: Jefe Oficina GEFI
Nombre: Valeria Criales
Cargo: Profesional Externo GEFI</t>
  </si>
  <si>
    <t>1 mesa de trabajo para revisar informe de estrategia de rendición de cuentas</t>
  </si>
  <si>
    <t>*  1 Acta de reunión de  mesa de trabajo para revisar informe de gestión referente a la estrategia de rendición de cuentas de la vigencia 2023</t>
  </si>
  <si>
    <t>N° de mesa de trabajo realizada / N° de mesa de trabajo programada x 100</t>
  </si>
  <si>
    <t>Divulgar el informe de evaluación de estratégia de rendición de cuentas</t>
  </si>
  <si>
    <t>1 correo electrónico enviado de divulgación de informe de estrategia de rendición de cuentas</t>
  </si>
  <si>
    <t>*  1 Correo electrónico de divulgación de informe de evaluación estrategia de rendición de cuentas</t>
  </si>
  <si>
    <t>N° de correo electrónico realizado / N° de envío de correo electrónico programado x 100</t>
  </si>
  <si>
    <t xml:space="preserve">Fortalecer las competencias del equipo líder de la SED requeridas para la realización de la rendición de cuentas a traves de reunión preparatoria de rendición de cuentas </t>
  </si>
  <si>
    <t xml:space="preserve">1 mesa de trabajo </t>
  </si>
  <si>
    <t>*  1 Correo electrónico de convocatoria
*  1 Acta de reunión
*  Fotos
*  1 Listado de asistencia</t>
  </si>
  <si>
    <t>Realizar mapa de identificación de factores</t>
  </si>
  <si>
    <t>Realizar análisis del entorno para la realización de la rendición de cuentas</t>
  </si>
  <si>
    <t>Reunión preparatoria por el equipo de la SED  para elaborar la estrategia de rendición de cuentas basado en enfoque de derechos humanos y paz de la entidad</t>
  </si>
  <si>
    <t>Elaborar estrategía de comunicación para la promoción y comunicación de la rendición de cuenta tanto en redes sociales como en medios masivos.</t>
  </si>
  <si>
    <t>Equipo de comunicaciones de la SED
Nombre: Valeria Criales
Cargo: Profesional Externo GEFI</t>
  </si>
  <si>
    <t>Realizar evaluación de la estrategia de la rendición de cuentas por parte de la comunidad educativa</t>
  </si>
  <si>
    <t>1 reporte de la evaluación de la estrategia</t>
  </si>
  <si>
    <t>*  Formato de evaluación de estratégia</t>
  </si>
  <si>
    <t>N° de reportes realizados / N° de reportes programados x 100</t>
  </si>
  <si>
    <t>Publicar acta de rendición de cuentas en la pagina web de la SED</t>
  </si>
  <si>
    <t>1 publicación de la rendición de cuentas en la página web de la SED</t>
  </si>
  <si>
    <t xml:space="preserve">*  1 Correo eléctronico o reporte por GLPI a MTICs SED, con la solicitud de publicación del informe de gestión y acta de rendición de cuentas.
*  Acta de rendición de cuentas publicada en la página web de la SED  </t>
  </si>
  <si>
    <t>N° de publicaciones de rendición de cuentas realizada / N° de publicaciones de rendición de cuentas requerida x 100</t>
  </si>
  <si>
    <r>
      <rPr>
        <sz val="12"/>
        <color theme="1"/>
        <rFont val="Arial"/>
      </rPr>
      <t xml:space="preserve">Diligenciar el avance en Mi plan con las evidencias y la estructura definida por la Secretaría de Planeación: ¿Qué se hizo?, ¿Cómo se hizo? ¿Quién lo hizo? ¿Cuándo lo hizo? ¿Qué soporta la ejecución de la actividad? E indicar en los proyectos que no se evidencia avance la observación del motivo del no cumplimiento.
</t>
    </r>
    <r>
      <rPr>
        <b/>
        <sz val="12"/>
        <color rgb="FF00B050"/>
        <rFont val="Arial"/>
      </rPr>
      <t>Problema</t>
    </r>
    <r>
      <rPr>
        <sz val="12"/>
        <color rgb="FF00B050"/>
        <rFont val="Arial"/>
      </rPr>
      <t xml:space="preserve">: No se reporta el avance en Mi plan con la estructura definida por la Secretaría de Planeación
</t>
    </r>
  </si>
  <si>
    <r>
      <rPr>
        <sz val="12"/>
        <color theme="1"/>
        <rFont val="Arial"/>
      </rPr>
      <t xml:space="preserve">1. Falta de información detallada por parte de las oficinas de la secretaria de educación con respecto a las actividades de ejecución de las metas asignadas a los proyectos </t>
    </r>
    <r>
      <rPr>
        <b/>
        <sz val="12"/>
        <color theme="1"/>
        <rFont val="Arial"/>
      </rPr>
      <t>MT</t>
    </r>
  </si>
  <si>
    <t>Incluir en el formato de excel del plan de acción las donde se diligencia el seguimiento trimestral, una columna de ejecución donde se detalle: ¿Qué se hizo?, ¿Cómo se hizo? ¿Quién lo hizo? ¿Cuándo lo hizo?</t>
  </si>
  <si>
    <t>1 actualización al formato del plan de acción</t>
  </si>
  <si>
    <t>*  1 Formato de excel del plan de acción</t>
  </si>
  <si>
    <t>N° de actualizaciones realizadas / N° de actualizaciones propuestas x 100</t>
  </si>
  <si>
    <t>Realizar seguimiento trimestral del plan de acción de la secretaria distrital de educación</t>
  </si>
  <si>
    <t>4 Seguimientos trimestrales</t>
  </si>
  <si>
    <t>*  Formato de excel del seguimiento plan de acción</t>
  </si>
  <si>
    <t>Solicitar trimestralmente las evidencias de la ejecucion de los proyectos</t>
  </si>
  <si>
    <t>4 correos electrónicos con la solicitud de evidencias a la ejecucion de los proyectos</t>
  </si>
  <si>
    <t>*  Correos electrónicos con la solicitud de las evidencias</t>
  </si>
  <si>
    <t>N° de correos enviados / N° de correos propuestos x 100</t>
  </si>
  <si>
    <t>Diligenciar el seguimiento en la plataforma Mi Plan</t>
  </si>
  <si>
    <t>4 reportes de plan de accion en la plataforma Mi Plan</t>
  </si>
  <si>
    <t>*  Reportes generados por el aplicativo Mi Plan</t>
  </si>
  <si>
    <t>N° de seguimientos diligenciados en la plataforma Mi Plan / N° de seguimientos requeridos en la plataforma Mi Plan x 100</t>
  </si>
  <si>
    <t>GESTION ORGANIZACIONAL</t>
  </si>
  <si>
    <r>
      <rPr>
        <sz val="12"/>
        <color theme="1"/>
        <rFont val="Arial"/>
      </rPr>
      <t xml:space="preserve">Revisar en coordinación con la Secretaría de Planeación la identificación de los riesgos operativos y de corrupción y el adecuado diseño de controles, atendiendo lineamientos de la guía de administración de riesgos de la entidad
</t>
    </r>
    <r>
      <rPr>
        <b/>
        <sz val="12"/>
        <color rgb="FF00B050"/>
        <rFont val="Arial"/>
      </rPr>
      <t>Problema</t>
    </r>
    <r>
      <rPr>
        <sz val="12"/>
        <color rgb="FF00B050"/>
        <rFont val="Arial"/>
      </rPr>
      <t>: Los riesgos de corrupción identificados por la dependencia no cumple con la politica de administración de riesgos de la Alcaldía Distrital de Barranquilla</t>
    </r>
  </si>
  <si>
    <t>1.        Formulación de riesgo de corrupción mal definido. MT
2.        Metodología empleada anteriormente no permitía la identificación de riesgos de corrupción dentro de la SED. MT</t>
  </si>
  <si>
    <t>Solicitar y realizar mesa  de trabajo con la secretaría de planeación  para explicación de la metodologia para identificación de riesgos de corrupción con equipo de trabajo de la SED</t>
  </si>
  <si>
    <t>Nombre: Zully Oñate
Cargo: Profesional Universitario Gestión Organizacional
Nombre: Margarita Jacquin
Cargo: Técnico Operativo Gestión Organizacional</t>
  </si>
  <si>
    <t>*  Correo electrónico
*  Acta de reunión</t>
  </si>
  <si>
    <t xml:space="preserve">Realizar jornada o mesa de trabajo con los equipos de la SED para determnar los riesgos de corrupción </t>
  </si>
  <si>
    <t>5 mesas de trabajo</t>
  </si>
  <si>
    <t>Actualizar los riegos de corrupción detectados para la SED y sus respectivos controles</t>
  </si>
  <si>
    <t xml:space="preserve">1 actualización de la matriz de riesgo </t>
  </si>
  <si>
    <t>* Matriz de riesgo actualizada con los riesgos de corrupción</t>
  </si>
  <si>
    <t>N° de actualización realizada / N° de actualización programada x 100</t>
  </si>
  <si>
    <t xml:space="preserve">Hacer seguimiento a los riesgos de corrupción </t>
  </si>
  <si>
    <t>2 seguimientos a los riesgos de corrupción</t>
  </si>
  <si>
    <t>*  Seguimientos a los controles de los riesgos de corrupción reportados en ISOLUCION</t>
  </si>
  <si>
    <r>
      <rPr>
        <sz val="12"/>
        <color theme="1"/>
        <rFont val="Arial"/>
      </rPr>
      <t xml:space="preserve">Desarrollar acciones para la apropiacion de la politica de administracion de riesgo en su dependencia con el fin de fortalecer la cultura de gestion del riesgo en la entidad
</t>
    </r>
    <r>
      <rPr>
        <b/>
        <sz val="12"/>
        <color rgb="FF00B050"/>
        <rFont val="Arial"/>
      </rPr>
      <t>Problema</t>
    </r>
    <r>
      <rPr>
        <sz val="12"/>
        <color rgb="FF00B050"/>
        <rFont val="Arial"/>
      </rPr>
      <t>: No se ha socializado los cambios implementados en la última actualización de la política de administración de riesgos de la Alcaldía</t>
    </r>
  </si>
  <si>
    <r>
      <rPr>
        <sz val="12"/>
        <color theme="1"/>
        <rFont val="Arial"/>
      </rPr>
      <t xml:space="preserve">
1.  La herramienta utilizada para la identificación de los riesgos y su seguimiento sufrió modificación ha estado en actualizaciones </t>
    </r>
    <r>
      <rPr>
        <b/>
        <sz val="12"/>
        <color theme="1"/>
        <rFont val="Arial"/>
      </rPr>
      <t>MT</t>
    </r>
    <r>
      <rPr>
        <sz val="12"/>
        <color theme="1"/>
        <rFont val="Arial"/>
      </rPr>
      <t xml:space="preserve">.
2. Falta de socialización de la última versión de la política de administración de riesgos de la Alcaldía. </t>
    </r>
    <r>
      <rPr>
        <b/>
        <sz val="12"/>
        <color theme="1"/>
        <rFont val="Arial"/>
      </rPr>
      <t>MO</t>
    </r>
  </si>
  <si>
    <t>Solicitar y realizar mesa  de trabajo con la secretaría de planeación  para explicación de la metodologia para identificación y seguimiento de riesgos de gestión y de corrupción con equipo de trabajo de la SED</t>
  </si>
  <si>
    <t>*  Correo Electrónico
*  Acta de reunión</t>
  </si>
  <si>
    <t>Revisar la matriz de riesgo con los diferentes areas de la secreataría de educación, sus controles y su eficacia.</t>
  </si>
  <si>
    <t>Actualizar los riegos y controles que hayan requerido modificación.</t>
  </si>
  <si>
    <t>*  Matriz de riesgo Actualizada con los riesgos de gestión</t>
  </si>
  <si>
    <t>Realizar seguimiento a los riesgos de la secretaría distrital de educación</t>
  </si>
  <si>
    <t>*  Seguimientos a los controles de los riesgos de gestión reportados en ISOLUCION</t>
  </si>
  <si>
    <r>
      <rPr>
        <sz val="12"/>
        <color theme="1"/>
        <rFont val="Arial"/>
      </rPr>
      <t xml:space="preserve">Es conveniente revisar y actualizar los procedimientos de su dependencia incorporando los puntos de control acorde con la metodología establecida en la guía de riesgos de la entidad para el diseño de controles
</t>
    </r>
    <r>
      <rPr>
        <b/>
        <sz val="12"/>
        <color rgb="FF00B050"/>
        <rFont val="Arial"/>
      </rPr>
      <t>Problema</t>
    </r>
    <r>
      <rPr>
        <sz val="12"/>
        <color rgb="FF00B050"/>
        <rFont val="Arial"/>
      </rPr>
      <t>: No se tiene actualizado la totalidad de los procedimientos de la SED incorporando los puntos de control acorde con la metodología establecida en la guía de riesgos de la entidad para el diseño de controles</t>
    </r>
  </si>
  <si>
    <r>
      <rPr>
        <sz val="12"/>
        <color theme="1"/>
        <rFont val="Arial"/>
      </rPr>
      <t xml:space="preserve">1.        Debilidad en los controles de los riesgos identificados. </t>
    </r>
    <r>
      <rPr>
        <b/>
        <sz val="12"/>
        <color theme="1"/>
        <rFont val="Arial"/>
      </rPr>
      <t>MT</t>
    </r>
    <r>
      <rPr>
        <sz val="12"/>
        <color theme="1"/>
        <rFont val="Arial"/>
      </rPr>
      <t xml:space="preserve">
2.        Procedimientos desactualizados teniendo encuentra que no se han colocado actividades de puntos de control </t>
    </r>
    <r>
      <rPr>
        <b/>
        <sz val="12"/>
        <color theme="1"/>
        <rFont val="Arial"/>
      </rPr>
      <t>MT</t>
    </r>
  </si>
  <si>
    <t xml:space="preserve"> Revisar los procedimientos de la SED que aún no se tienen actualizados con los puntos de control alineados con los controles de establecidos en la matriz de riesgos</t>
  </si>
  <si>
    <t>Nombre: Margarita Jacquin
Cargo: Técnico Operativo Gestión Organizacional</t>
  </si>
  <si>
    <t>1 relación de procedimientos que se encuentran actualizados con puntos de control.</t>
  </si>
  <si>
    <t>*  Relación de procedimientos</t>
  </si>
  <si>
    <t>N° de relación realizada / N° de mesa de relaciones programadas x 100</t>
  </si>
  <si>
    <t>Actualizar procedimientos que no tengan incluidos los puntos de control</t>
  </si>
  <si>
    <t>100% de los procedimientos actualizados con los puntos de control</t>
  </si>
  <si>
    <t>*  Procedimientos actualizados en ISOLUCION</t>
  </si>
  <si>
    <t>N° de procedimientos actualizados / N° de procedimientos que requieran actualización x 100</t>
  </si>
  <si>
    <t>Socializar los procedimientos actualizados</t>
  </si>
  <si>
    <t>100% de los procedimientos actulizados socializados</t>
  </si>
  <si>
    <t>N° de procedimientos actualizados socializados / N° de procedimientos actualizados x 100</t>
  </si>
  <si>
    <r>
      <rPr>
        <sz val="12"/>
        <color theme="1"/>
        <rFont val="Arial"/>
      </rPr>
      <t xml:space="preserve">Impulsar el cumplimiento del Plan de Mejoramiento archivístico y la incorporación de avances en el aplicativo Isolución.
</t>
    </r>
    <r>
      <rPr>
        <b/>
        <sz val="12"/>
        <color theme="1"/>
        <rFont val="Arial"/>
      </rPr>
      <t xml:space="preserve">
</t>
    </r>
    <r>
      <rPr>
        <b/>
        <sz val="12"/>
        <color rgb="FF00B050"/>
        <rFont val="Arial"/>
      </rPr>
      <t>Problema:</t>
    </r>
    <r>
      <rPr>
        <sz val="12"/>
        <color rgb="FF00B050"/>
        <rFont val="Arial"/>
      </rPr>
      <t xml:space="preserve"> La última actualización de la T.R.D. no corresponde con el criterio de organización del archivo físico aplicado en la SED, ni se han establecido las metas a alcanzar con cada actividad del plan de mejoramiento </t>
    </r>
  </si>
  <si>
    <r>
      <rPr>
        <sz val="12"/>
        <color theme="1"/>
        <rFont val="Arial"/>
      </rPr>
      <t xml:space="preserve">1. En la última actualización de las TRD se realizó con base en la Gaceta, 729-2, no se tuvo en cuenta el criterio de organización del archivo físico aplicado en la Secretaría de Educación. </t>
    </r>
    <r>
      <rPr>
        <b/>
        <sz val="12"/>
        <color theme="1"/>
        <rFont val="Arial"/>
      </rPr>
      <t>MT</t>
    </r>
    <r>
      <rPr>
        <sz val="12"/>
        <color theme="1"/>
        <rFont val="Arial"/>
      </rPr>
      <t xml:space="preserve">
2. No se encuentran establecidas las metas a alcanzar con cada actividad del plan de mejoramiento archivístico, para realizar medición objetiva del avance de la implementación de cada una de ellas.  </t>
    </r>
    <r>
      <rPr>
        <b/>
        <sz val="12"/>
        <color theme="1"/>
        <rFont val="Arial"/>
      </rPr>
      <t>MD</t>
    </r>
    <r>
      <rPr>
        <sz val="12"/>
        <color theme="1"/>
        <rFont val="Arial"/>
      </rPr>
      <t xml:space="preserve">
3. Falta de recursos para la organización de los archivos de la Secretaría Distrital de Educación.  </t>
    </r>
    <r>
      <rPr>
        <b/>
        <sz val="12"/>
        <color theme="1"/>
        <rFont val="Arial"/>
      </rPr>
      <t>MR</t>
    </r>
    <r>
      <rPr>
        <sz val="12"/>
        <color theme="1"/>
        <rFont val="Arial"/>
      </rPr>
      <t xml:space="preserve">
4. Rotación del personal designado para la organización de los archivos de las diferentes oficinas de la S.D.E., algunos no cuentan con los conocimientos específicos en el tema.  </t>
    </r>
    <r>
      <rPr>
        <b/>
        <sz val="12"/>
        <color theme="1"/>
        <rFont val="Arial"/>
      </rPr>
      <t>MO</t>
    </r>
  </si>
  <si>
    <t>Revisar con cada una de las oficinas de la SED las actividades, metas y plazos definidos en el plan de mejoramiento archivístico .</t>
  </si>
  <si>
    <t>Nombre: Zully Oñate
Cargo: Profesional Universitario Gestión Organizacional
Nombre: Mailin Claro
Cargo: Profesional Externo Gestión Organizacional</t>
  </si>
  <si>
    <t>1 reporte de los ajustes a realizar</t>
  </si>
  <si>
    <t xml:space="preserve">Realizar ajustes requeridos al plan de mejoramiento archivístico y socializar </t>
  </si>
  <si>
    <t xml:space="preserve">1 actualización al plan de mejoramiento archivistico </t>
  </si>
  <si>
    <t>*  Plan de mejoramiento archivistico actualizado</t>
  </si>
  <si>
    <t>N° de actualizaciones realizadas al PMA / N° de actualizaciones programadas al PMA x 100</t>
  </si>
  <si>
    <t xml:space="preserve">Solicitar y llevar a cabo mesas de asistencia técnica con la oficina de Gestión Documental </t>
  </si>
  <si>
    <t>1 reporte de asistencia técnica</t>
  </si>
  <si>
    <t xml:space="preserve">Realizar seguimientos a las actividades contempladas en el plan de mejoramiento archivístico </t>
  </si>
  <si>
    <t>4 seguimientos</t>
  </si>
  <si>
    <t>SECRETARÍA DISTRITAL DE EDUCACIÓN</t>
  </si>
  <si>
    <t xml:space="preserve">Aprobación: 08/26/2022 </t>
  </si>
  <si>
    <t>Versión: 3,1</t>
  </si>
  <si>
    <r>
      <rPr>
        <b/>
        <sz val="14"/>
        <color theme="1"/>
        <rFont val="Arial"/>
      </rPr>
      <t xml:space="preserve">                                                                     </t>
    </r>
    <r>
      <rPr>
        <b/>
        <sz val="22"/>
        <color theme="1"/>
        <rFont val="Arial"/>
      </rPr>
      <t xml:space="preserve"> PLAN DE MEJORAMIENTO A LA GESTIÓN </t>
    </r>
    <r>
      <rPr>
        <b/>
        <sz val="14"/>
        <color theme="1"/>
        <rFont val="Arial"/>
      </rPr>
      <t xml:space="preserve">                                                                                                                      Codigo:EC-EC-F-011</t>
    </r>
  </si>
  <si>
    <r>
      <rPr>
        <sz val="12"/>
        <color theme="1"/>
        <rFont val="Arial"/>
      </rPr>
      <t xml:space="preserve">Socializar con las IEDs la importancia de su participación en el proceso de evaluación de desempeño laboral de los funcionarios que apoyan en la gestión administrativa de las instituciones
</t>
    </r>
    <r>
      <rPr>
        <b/>
        <sz val="12"/>
        <color rgb="FF00B050"/>
        <rFont val="Arial"/>
      </rPr>
      <t>Problema</t>
    </r>
    <r>
      <rPr>
        <sz val="12"/>
        <color rgb="FF00B050"/>
        <rFont val="Arial"/>
      </rPr>
      <t>: No se concierta compromisos laborales y evalúa la totalidad de los funcionarios que apoyan a la gestión administrativa de las IEDs.</t>
    </r>
  </si>
  <si>
    <r>
      <rPr>
        <sz val="12"/>
        <color theme="1"/>
        <rFont val="Arial"/>
      </rPr>
      <t xml:space="preserve">1. Falta seguimiento de las concertaciones y/o evaluaciones del 100% de los funcionarios adscritos a la oficina de Cobertura. </t>
    </r>
    <r>
      <rPr>
        <b/>
        <sz val="12"/>
        <color theme="1"/>
        <rFont val="Arial"/>
      </rPr>
      <t xml:space="preserve">MO
</t>
    </r>
    <r>
      <rPr>
        <sz val="12"/>
        <color theme="1"/>
        <rFont val="Arial"/>
      </rPr>
      <t xml:space="preserve">
2. Falta de compromiso para realizar la concertación y envío de evaluación por parte de los funcionarios y de evaluación por parte de los rectores. </t>
    </r>
    <r>
      <rPr>
        <b/>
        <sz val="12"/>
        <color theme="1"/>
        <rFont val="Arial"/>
      </rPr>
      <t>MO</t>
    </r>
  </si>
  <si>
    <r>
      <rPr>
        <sz val="12"/>
        <color rgb="FF000000"/>
        <rFont val="Arial"/>
      </rPr>
      <t xml:space="preserve">
 </t>
    </r>
    <r>
      <rPr>
        <sz val="12"/>
        <color rgb="FF000000"/>
        <rFont val="Arial"/>
      </rPr>
      <t>Concientizar a los funcionarios que apoyan en la gestión administrativa de las instituciones educativas distritales, sobre la importancia del proceso de evaluación de desempeño laboral</t>
    </r>
  </si>
  <si>
    <r>
      <rPr>
        <sz val="12"/>
        <color theme="1"/>
        <rFont val="Arial"/>
      </rPr>
      <t xml:space="preserve">Retroalimentar a las diferentes oficinas de la Secretaría de Educación el informe del análisis de Quejas IEDs con el fin de mitigarlas.
</t>
    </r>
    <r>
      <rPr>
        <b/>
        <sz val="12"/>
        <color rgb="FF00B050"/>
        <rFont val="Arial"/>
      </rPr>
      <t>Problema</t>
    </r>
    <r>
      <rPr>
        <sz val="12"/>
        <color rgb="FF00B050"/>
        <rFont val="Arial"/>
      </rPr>
      <t>: No se retroalimenta a las diferentes oficinas de la Secretaría de Educación el informe del análisis de Quejas IEDs con el fin de mitigarlas.</t>
    </r>
  </si>
  <si>
    <r>
      <rPr>
        <sz val="12"/>
        <color theme="1"/>
        <rFont val="Arial"/>
      </rPr>
      <t xml:space="preserve">1.        Procedimiento desactualizado debido a que no se encuentra documentado la realización de la actividad de elaboración de Informe de quejas contra instituciones educativas y su posterior envío al proceso de atención al ciudadano para realiza el análisis y preparatr el informe mensual “Informe Oficina Atención al Ciudadano para posterior socialización a las diferentes áreas de las SED. </t>
    </r>
    <r>
      <rPr>
        <b/>
        <sz val="12"/>
        <color theme="1"/>
        <rFont val="Arial"/>
      </rPr>
      <t>MT</t>
    </r>
    <r>
      <rPr>
        <sz val="12"/>
        <color theme="1"/>
        <rFont val="Arial"/>
      </rPr>
      <t xml:space="preserve">
2.        Metodologia empleada para el análisis en las estadísticas presentadas en el informe de quejas (ejes temáticos, discriminar por público, privado y ETDH, por tiempo de respuesta, por oficina que atiende) </t>
    </r>
    <r>
      <rPr>
        <b/>
        <sz val="12"/>
        <color theme="1"/>
        <rFont val="Arial"/>
      </rPr>
      <t>MT</t>
    </r>
    <r>
      <rPr>
        <sz val="12"/>
        <color theme="1"/>
        <rFont val="Arial"/>
      </rPr>
      <t xml:space="preserve">
3.       </t>
    </r>
    <r>
      <rPr>
        <sz val="12"/>
        <color rgb="FFFF0000"/>
        <rFont val="Arial"/>
      </rPr>
      <t xml:space="preserve"> </t>
    </r>
    <r>
      <rPr>
        <sz val="12"/>
        <color theme="1"/>
        <rFont val="Arial"/>
      </rPr>
      <t xml:space="preserve">El informe de quejas no incluye conclusiones y recomendaciones de mejoramiento, para su posterior seguimiento. </t>
    </r>
    <r>
      <rPr>
        <b/>
        <sz val="12"/>
        <color theme="1"/>
        <rFont val="Arial"/>
      </rPr>
      <t>MT</t>
    </r>
    <r>
      <rPr>
        <sz val="12"/>
        <color theme="1"/>
        <rFont val="Arial"/>
      </rPr>
      <t xml:space="preserve">
4.        Falta de seguimiento a las recomendaciones dadas a las IE que presentan mayor cantidad de quejas y su plan de mejoramiento. </t>
    </r>
    <r>
      <rPr>
        <b/>
        <sz val="12"/>
        <color theme="1"/>
        <rFont val="Arial"/>
      </rPr>
      <t>MD</t>
    </r>
  </si>
  <si>
    <t xml:space="preserve">Se designo un nuevo responsable en equipo de trabajo que realiza seguimiento a las quejas contra instituciones y establecimientos educativos, quien validará la matriz de seuimiento de las quejas </t>
  </si>
  <si>
    <r>
      <rPr>
        <sz val="12"/>
        <color theme="1"/>
        <rFont val="Arial"/>
      </rPr>
      <t xml:space="preserve">Realizar análisis de las tutelas recibidas en la Secretaría de Educación con el fin de identificar acciones.
</t>
    </r>
    <r>
      <rPr>
        <b/>
        <sz val="12"/>
        <color rgb="FF00B050"/>
        <rFont val="Arial"/>
      </rPr>
      <t>Problema</t>
    </r>
    <r>
      <rPr>
        <sz val="12"/>
        <color rgb="FF00B050"/>
        <rFont val="Arial"/>
      </rPr>
      <t>: No se realiza planes de mejoramiento de las debilidades identificadas del análisis de las tutelas recibidas en la Secretaría de Educación.</t>
    </r>
  </si>
  <si>
    <r>
      <rPr>
        <sz val="12"/>
        <color theme="1"/>
        <rFont val="Arial"/>
      </rPr>
      <t xml:space="preserve">1.        Seguimiento inadecuado a las recomendaciones dejadas en el informe de tutelas. </t>
    </r>
    <r>
      <rPr>
        <b/>
        <sz val="12"/>
        <color theme="1"/>
        <rFont val="Arial"/>
      </rPr>
      <t>MD</t>
    </r>
  </si>
  <si>
    <t>se realizó mesa de trabajo con el fin de revisar la oportunidad en la respuesta de PQRSD y a la calidad de las respuestas a requerimientos y tutelas.
30/05/2024</t>
  </si>
  <si>
    <r>
      <rPr>
        <sz val="12"/>
        <color theme="1"/>
        <rFont val="Arial"/>
      </rPr>
      <t xml:space="preserve">Realizar acciones que permitan culminar el cargue, en la plataforma SIA OBSERVA de la Contraloría Distrital de Barranquilla, de la documentación de los contratos suscritos por la dependencia en 2023
</t>
    </r>
    <r>
      <rPr>
        <b/>
        <sz val="12"/>
        <color rgb="FF00B050"/>
        <rFont val="Arial"/>
      </rPr>
      <t>Problema</t>
    </r>
    <r>
      <rPr>
        <sz val="12"/>
        <color rgb="FF00B050"/>
        <rFont val="Arial"/>
      </rPr>
      <t>: No se realizó cargue en la plataforma de SIA OBSERVA de la Contraloría Distrital de Barranquilla, de la documentación de los contratos suscritos por la dependencia en 2023</t>
    </r>
  </si>
  <si>
    <r>
      <rPr>
        <sz val="12"/>
        <color theme="1"/>
        <rFont val="Arial"/>
      </rPr>
      <t xml:space="preserve">1.        Falta de personal que realice el cargue de la información en la plataforma SIA OBSERVA de la Contraloría Distrital de Barranquilla. </t>
    </r>
    <r>
      <rPr>
        <b/>
        <sz val="12"/>
        <color theme="1"/>
        <rFont val="Arial"/>
      </rPr>
      <t>MO</t>
    </r>
  </si>
  <si>
    <t>Se recibio capacitación por parte de de Gerencia de control de Interno de Gestión para el cargue de la información en la plataforma SIA Observa.</t>
  </si>
  <si>
    <r>
      <rPr>
        <sz val="12"/>
        <color rgb="FF000000"/>
        <rFont val="Arial"/>
      </rPr>
      <t xml:space="preserve">*  Carpeta donde se encuentra descargada información de contratos de SECOP II - SED </t>
    </r>
    <r>
      <rPr>
        <sz val="12"/>
        <color rgb="FF000000"/>
        <rFont val="Arial"/>
      </rPr>
      <t>2023</t>
    </r>
  </si>
  <si>
    <t>Cargar información en la plataforma de SIA Observa de la vigencia 2023</t>
  </si>
  <si>
    <r>
      <rPr>
        <sz val="12"/>
        <color theme="1"/>
        <rFont val="Arial"/>
      </rPr>
      <t xml:space="preserve">Realizar el cargue de los proyectos en la plataforma de SPI, correspondiente a toda la vigencia 2023 en los temas de presupuesto y sus ejecuciones presupuestales y el informe ejecutivo de proyectos de inversion (SPI) que se debe cargar mes a mes
</t>
    </r>
    <r>
      <rPr>
        <b/>
        <sz val="12"/>
        <color rgb="FF00B050"/>
        <rFont val="Arial"/>
      </rPr>
      <t>Problema</t>
    </r>
    <r>
      <rPr>
        <sz val="12"/>
        <color rgb="FF00B050"/>
        <rFont val="Arial"/>
      </rPr>
      <t xml:space="preserve"> :Registro del seguimiento en la plataforma SPI fuera de los tiempos y frecuencia establecida, y con errores en la información reportada por la secretaria de Hacienda</t>
    </r>
  </si>
  <si>
    <r>
      <rPr>
        <sz val="12"/>
        <color theme="1"/>
        <rFont val="Arial"/>
      </rPr>
      <t xml:space="preserve">1. Formato diligenciado con valores de presupuesto diferentes a los asigandos para la secretaría distrital de educacion </t>
    </r>
    <r>
      <rPr>
        <b/>
        <sz val="12"/>
        <color theme="1"/>
        <rFont val="Arial"/>
      </rPr>
      <t>MT</t>
    </r>
  </si>
  <si>
    <t>La plataforma del SPI no ha cargado la totalidad de los proyectos debido a que no se han viabilizado en su totalidad en la plataforma mga</t>
  </si>
  <si>
    <r>
      <rPr>
        <sz val="12"/>
        <color theme="1"/>
        <rFont val="Arial"/>
      </rPr>
      <t xml:space="preserve">Formular acciones para atender recomendaciones señaladas en el informe de evaluación de la estrategía de rendición de cuentas de la Alcaldía Distrital de Barranquilla 2023
</t>
    </r>
    <r>
      <rPr>
        <b/>
        <sz val="12"/>
        <color rgb="FF00B050"/>
        <rFont val="Arial"/>
      </rPr>
      <t>Problema</t>
    </r>
    <r>
      <rPr>
        <sz val="12"/>
        <color rgb="FF00B050"/>
        <rFont val="Arial"/>
      </rPr>
      <t xml:space="preserve">: No se realizó de manera adecuada las diferentes etapas que señala el manual único de rendición de cuentas del departamento administrativo de la función pública para la realización de la rendición de cuentas del sector educación. </t>
    </r>
  </si>
  <si>
    <r>
      <rPr>
        <sz val="12"/>
        <color theme="1"/>
        <rFont val="Arial"/>
      </rPr>
      <t xml:space="preserve">1.        Falta de seguimiento en las diferentes etapas que se desarrollan en la rendición de cuentas del sector educación. </t>
    </r>
    <r>
      <rPr>
        <b/>
        <sz val="12"/>
        <color theme="1"/>
        <rFont val="Arial"/>
      </rPr>
      <t xml:space="preserve">MD
</t>
    </r>
    <r>
      <rPr>
        <sz val="12"/>
        <color theme="1"/>
        <rFont val="Arial"/>
      </rPr>
      <t xml:space="preserve">
2.        Falta de evidencias de las diferentes etapas del desarrollo de la rendición de cuenta. </t>
    </r>
    <r>
      <rPr>
        <b/>
        <sz val="12"/>
        <color theme="1"/>
        <rFont val="Arial"/>
      </rPr>
      <t>MT</t>
    </r>
  </si>
  <si>
    <t>La mesa de trabajo para la revision de los documentos y demas actividades de planificacion de la rendicion de cuentas se haran previo a la asginacion de la fecha de la audiencia publica</t>
  </si>
  <si>
    <r>
      <rPr>
        <sz val="12"/>
        <color theme="1"/>
        <rFont val="Arial"/>
      </rPr>
      <t xml:space="preserve">Diligenciar el avance en Mi plan con las evidencias y la estructura definida por la Secretaría de Planeación: ¿Qué se hizo?, ¿Cómo se hizo? ¿Quién lo hizo? ¿Cuándo lo hizo? ¿Qué soporta la ejecución de la actividad? E indicar en los proyectos que no se evidencia avance la observación del motivo del no cumplimiento.
</t>
    </r>
    <r>
      <rPr>
        <b/>
        <sz val="12"/>
        <color rgb="FF00B050"/>
        <rFont val="Arial"/>
      </rPr>
      <t>Problema</t>
    </r>
    <r>
      <rPr>
        <sz val="12"/>
        <color rgb="FF00B050"/>
        <rFont val="Arial"/>
      </rPr>
      <t xml:space="preserve">: No se reporta el avance en Mi plan con la estructura definida por la Secretaría de Planeación
</t>
    </r>
  </si>
  <si>
    <r>
      <rPr>
        <sz val="12"/>
        <color theme="1"/>
        <rFont val="Arial"/>
      </rPr>
      <t xml:space="preserve">1. Falta de información detallada por parte de las oficinas de la secretaria de educación con respecto a las actividades de ejecución de las metas asignadas a los proyectos </t>
    </r>
    <r>
      <rPr>
        <b/>
        <sz val="12"/>
        <color theme="1"/>
        <rFont val="Arial"/>
      </rPr>
      <t>MT</t>
    </r>
  </si>
  <si>
    <t xml:space="preserve">Se incluyo el detalle de la gestion ¿Qué se hizo?, ¿Cómo se hizo? ¿Quién lo hizo? ¿Cuándo lo hizo? En el formato de plan de accion. </t>
  </si>
  <si>
    <t>Se realizo el seguimiento al plan de accion en el primer trimestre</t>
  </si>
  <si>
    <t>Se solicito las evidencias del seguimiento al plan de accion en el primer trimestre</t>
  </si>
  <si>
    <t>La secretaria de planeacion distrital no solicito el diligenciamiento del seguimiento para este corte</t>
  </si>
  <si>
    <r>
      <rPr>
        <sz val="12"/>
        <color theme="1"/>
        <rFont val="Arial"/>
      </rPr>
      <t xml:space="preserve">Revisar en coordinación con la Secretaría de Planeación la identificación de los riesgos operativos y de corrupción y el adecuado diseño de controles, atendiendo lineamientos de la guía de administración de riesgos de la entidad
</t>
    </r>
    <r>
      <rPr>
        <b/>
        <sz val="12"/>
        <color rgb="FF00B050"/>
        <rFont val="Arial"/>
      </rPr>
      <t>Problema</t>
    </r>
    <r>
      <rPr>
        <sz val="12"/>
        <color rgb="FF00B050"/>
        <rFont val="Arial"/>
      </rPr>
      <t>: Los riesgos de corrupción identificados por la dependencia no cumple con la politica de administración de riesgos de la Alcaldía Distrital de Barranquilla</t>
    </r>
  </si>
  <si>
    <t>Se solicitó a la Secretaría Distrital de Planeación, capacitación sobre Riesgos de Gestión y de Corrupción, dirigida a funcionarios y contratistas, enlaces del SGC en las diferentes oficinas de la SED.</t>
  </si>
  <si>
    <t>N/A</t>
  </si>
  <si>
    <t>Esta acción está programada para realizarse durante el segundo trimeste del 2024</t>
  </si>
  <si>
    <t>Esta acción está programada para realizarse durante el tercer y cuarto trimeste del 2024</t>
  </si>
  <si>
    <r>
      <rPr>
        <sz val="12"/>
        <color theme="1"/>
        <rFont val="Arial"/>
      </rPr>
      <t xml:space="preserve">Desarrollar acciones para la apropiacion de la politica de administracion de riesgo en su dependencia con el fin de fortalecer la cultura de gestion del riesgo en la entidad
</t>
    </r>
    <r>
      <rPr>
        <b/>
        <sz val="12"/>
        <color rgb="FF00B050"/>
        <rFont val="Arial"/>
      </rPr>
      <t>Problema</t>
    </r>
    <r>
      <rPr>
        <sz val="12"/>
        <color rgb="FF00B050"/>
        <rFont val="Arial"/>
      </rPr>
      <t>: No se ha socializado los cambios implementados en la última actualización de la política de administración de riesgos de la Alcaldía</t>
    </r>
  </si>
  <si>
    <r>
      <rPr>
        <sz val="12"/>
        <color theme="1"/>
        <rFont val="Arial"/>
      </rPr>
      <t xml:space="preserve">
1.  La herramienta utilizada para la identificación de los riesgos y su seguimiento sufrió modificación ha estado en actualizaciones </t>
    </r>
    <r>
      <rPr>
        <b/>
        <sz val="12"/>
        <color theme="1"/>
        <rFont val="Arial"/>
      </rPr>
      <t>MT</t>
    </r>
    <r>
      <rPr>
        <sz val="12"/>
        <color theme="1"/>
        <rFont val="Arial"/>
      </rPr>
      <t xml:space="preserve">.
2. Falta de socialización de la última versión de la política de administración de riesgos de la Alcaldía. </t>
    </r>
    <r>
      <rPr>
        <b/>
        <sz val="12"/>
        <color theme="1"/>
        <rFont val="Arial"/>
      </rPr>
      <t>MO</t>
    </r>
  </si>
  <si>
    <r>
      <rPr>
        <sz val="12"/>
        <color theme="1"/>
        <rFont val="Arial"/>
      </rPr>
      <t xml:space="preserve">Es conveniente revisar y actualizar los procedimientos de su dependencia incorporando los puntos de control acorde con la metodología establecida en la guía de riesgos de la entidad para el diseño de controles
</t>
    </r>
    <r>
      <rPr>
        <b/>
        <sz val="12"/>
        <color rgb="FF00B050"/>
        <rFont val="Arial"/>
      </rPr>
      <t>Problema</t>
    </r>
    <r>
      <rPr>
        <sz val="12"/>
        <color rgb="FF00B050"/>
        <rFont val="Arial"/>
      </rPr>
      <t>: No se tiene actualizado la totalidad de los procedimientos de la SED incorporando los puntos de control acorde con la metodología establecida en la guía de riesgos de la entidad para el diseño de controles</t>
    </r>
  </si>
  <si>
    <r>
      <rPr>
        <sz val="12"/>
        <color theme="1"/>
        <rFont val="Arial"/>
      </rPr>
      <t xml:space="preserve">1.        Debilidad en los controles de los riesgos identificados. </t>
    </r>
    <r>
      <rPr>
        <b/>
        <sz val="12"/>
        <color theme="1"/>
        <rFont val="Arial"/>
      </rPr>
      <t>MT</t>
    </r>
    <r>
      <rPr>
        <sz val="12"/>
        <color theme="1"/>
        <rFont val="Arial"/>
      </rPr>
      <t xml:space="preserve">
2.        Procedimientos desactualizados teniendo encuentra que no se han colocado actividades de puntos de control </t>
    </r>
    <r>
      <rPr>
        <b/>
        <sz val="12"/>
        <color theme="1"/>
        <rFont val="Arial"/>
      </rPr>
      <t>MT</t>
    </r>
  </si>
  <si>
    <r>
      <rPr>
        <sz val="12"/>
        <color theme="1"/>
        <rFont val="Arial"/>
      </rPr>
      <t xml:space="preserve">Impulsar el cumplimiento del Plan de Mejoramiento archivístico y la incorporación de avances en el aplicativo Isolución.
</t>
    </r>
    <r>
      <rPr>
        <b/>
        <sz val="12"/>
        <color theme="1"/>
        <rFont val="Arial"/>
      </rPr>
      <t xml:space="preserve">
</t>
    </r>
    <r>
      <rPr>
        <b/>
        <sz val="12"/>
        <color rgb="FF00B050"/>
        <rFont val="Arial"/>
      </rPr>
      <t>Problema:</t>
    </r>
    <r>
      <rPr>
        <sz val="12"/>
        <color rgb="FF00B050"/>
        <rFont val="Arial"/>
      </rPr>
      <t xml:space="preserve"> La última actualización de la T.R.D. no corresponde con el criterio de organización del archivo físico aplicado en la SED, ni se han establecido las metas a alcanzar con cada actividad del plan de mejoramiento </t>
    </r>
  </si>
  <si>
    <r>
      <rPr>
        <sz val="12"/>
        <color theme="1"/>
        <rFont val="Arial"/>
      </rPr>
      <t xml:space="preserve">1. En la última actualización de las TRD se realizó con base en la Gaceta, 729-2, no se tuvo en cuenta el criterio de organización del archivo físico aplicado en la Secretaría de Educación. </t>
    </r>
    <r>
      <rPr>
        <b/>
        <sz val="12"/>
        <color theme="1"/>
        <rFont val="Arial"/>
      </rPr>
      <t>MT</t>
    </r>
    <r>
      <rPr>
        <sz val="12"/>
        <color theme="1"/>
        <rFont val="Arial"/>
      </rPr>
      <t xml:space="preserve">
2. No se encuentran establecidas las metas a alcanzar con cada actividad del plan de mejoramiento archivístico, para realizar medición objetiva del avance de la implementación de cada una de ellas.  </t>
    </r>
    <r>
      <rPr>
        <b/>
        <sz val="12"/>
        <color theme="1"/>
        <rFont val="Arial"/>
      </rPr>
      <t>MD</t>
    </r>
    <r>
      <rPr>
        <sz val="12"/>
        <color theme="1"/>
        <rFont val="Arial"/>
      </rPr>
      <t xml:space="preserve">
3. Falta de recursos para la organización de los archivos de la Secretaría Distrital de Educación.  </t>
    </r>
    <r>
      <rPr>
        <b/>
        <sz val="12"/>
        <color theme="1"/>
        <rFont val="Arial"/>
      </rPr>
      <t>MR</t>
    </r>
    <r>
      <rPr>
        <sz val="12"/>
        <color theme="1"/>
        <rFont val="Arial"/>
      </rPr>
      <t xml:space="preserve">
4. Rotación del personal designado para la organización de los archivos de las diferentes oficinas de la S.D.E., algunos no cuentan con los conocimientos específicos en el tema.  </t>
    </r>
    <r>
      <rPr>
        <b/>
        <sz val="12"/>
        <color theme="1"/>
        <rFont val="Arial"/>
      </rPr>
      <t>MO</t>
    </r>
  </si>
  <si>
    <t>Se realizó seguimiento con cada una de las oficinas de la SED las actividades, metas y plazos definidos en el plan de mejoramiento archivístico.  Y se llevó a cabo reunión entre la SED - Gestión Documental y - GCIG para revisar oportunidades de mejora que resultaron de dicho seguimiento.</t>
  </si>
  <si>
    <t>Teniendo en cuenta reunión correspondiente a tercer seguimiento al plan de mejoramiento archivístico realizado por la Gerencia de Control Interno de Gestión y Oficina de
Gestión Documental, se solicitó realizar en ISOLUCION los ajustes requeridos.</t>
  </si>
  <si>
    <t>Esta acción está programada para realizarse durante el segundo, tercer y cuarto trimeste del 2024</t>
  </si>
  <si>
    <r>
      <rPr>
        <b/>
        <sz val="14"/>
        <color theme="1"/>
        <rFont val="Arial"/>
      </rPr>
      <t xml:space="preserve">                                                                     </t>
    </r>
    <r>
      <rPr>
        <b/>
        <sz val="22"/>
        <color theme="1"/>
        <rFont val="Arial"/>
      </rPr>
      <t xml:space="preserve"> PLAN DE MEJORAMIENTO A LA GESTIÓN </t>
    </r>
    <r>
      <rPr>
        <b/>
        <sz val="14"/>
        <color theme="1"/>
        <rFont val="Arial"/>
      </rPr>
      <t xml:space="preserve">                                                                                                                      Codigo:EC-EC-F-011</t>
    </r>
  </si>
  <si>
    <r>
      <rPr>
        <sz val="12"/>
        <color theme="1"/>
        <rFont val="Arial"/>
      </rPr>
      <t xml:space="preserve">Socializar con las IEDs la importancia de su participación en el proceso de evaluación de desempeño laboral de los funcionarios que apoyan en la gestión administrativa de las instituciones
</t>
    </r>
    <r>
      <rPr>
        <b/>
        <sz val="12"/>
        <color rgb="FF00B050"/>
        <rFont val="Arial"/>
      </rPr>
      <t>Problema</t>
    </r>
    <r>
      <rPr>
        <sz val="12"/>
        <color rgb="FF00B050"/>
        <rFont val="Arial"/>
      </rPr>
      <t>: No se concierta compromisos laborales y evalúa la totalidad de los funcionarios que apoyan a la gestión administrativa de las IEDs.</t>
    </r>
  </si>
  <si>
    <r>
      <rPr>
        <sz val="12"/>
        <color theme="1"/>
        <rFont val="Arial"/>
      </rPr>
      <t xml:space="preserve">1. Falta seguimiento de las concertaciones y/o evaluaciones del 100% de los funcionarios adscritos a la oficina de Cobertura. </t>
    </r>
    <r>
      <rPr>
        <b/>
        <sz val="12"/>
        <color theme="1"/>
        <rFont val="Arial"/>
      </rPr>
      <t xml:space="preserve">MO
</t>
    </r>
    <r>
      <rPr>
        <sz val="12"/>
        <color theme="1"/>
        <rFont val="Arial"/>
      </rPr>
      <t xml:space="preserve">
2. Falta de compromiso para realizar la concertación y envío de evaluación por parte de los funcionarios y de evaluación por parte de los rectores. </t>
    </r>
    <r>
      <rPr>
        <b/>
        <sz val="12"/>
        <color theme="1"/>
        <rFont val="Arial"/>
      </rPr>
      <t>MO</t>
    </r>
  </si>
  <si>
    <t>1. Identificar, para los 2 periodos de evaluación, el 100% de los funcionarios adscritos a la oficina de Cobertura y su asignación en los establecimientos educativos</t>
  </si>
  <si>
    <t>Se envío 2 solicitudes de base de datos de funcionarios de la oficina de cobertura a la Secretaría de Talento Humano.
Envío de base de datos de funcionarios adscritos a la oficina de cobertura a los cuales debe realizar EDL para la evaluación parcial 1° Sem.</t>
  </si>
  <si>
    <t>2. Enviar oficio a los funcionarios que apoyan en la gestión administrativa de las instituciones educativas distritales informándoles las disposiciones a implementar para los casos de los funcionarios que no reportaron compromisos laborales para el período 2024-2025.</t>
  </si>
  <si>
    <t xml:space="preserve">Se envío correo electrónico 22/02/2024 a los funcionarios para recordar la concertación de los compromisos  </t>
  </si>
  <si>
    <t xml:space="preserve">
 3. Concientizar a los funcionarios que apoyan en la gestión administrativa de las instituciones educativas distritales, sobre la importancia del proceso de evaluación de desempeño laboral</t>
  </si>
  <si>
    <t>Sensibilización a funcionarios de forma presencial, sobre la importancia de la evaluación y concertación de compromisos laborales 5/03/2024 - 6/03/2024.
Envío de correo electrónico con  instrucciones a rectores referente EDL
Capsula informativa a Técnicos operativos y Rectores</t>
  </si>
  <si>
    <t>4. Solicitar a los rectores de las IEDs la calificación del desempeño laboral de los funcionarios que apoyan en la gestión administrativa de las instituciones correspondiente al primer semestre 2024, y recordarles el compromiso de reportar dicha dentro de los plazos establecidos</t>
  </si>
  <si>
    <t>Envío por correo electrónico 1/08/2024 para recordar la concertación y evaluación  EDL a rectores IED y personal administrativo.</t>
  </si>
  <si>
    <t>5. Comparar el número de funcionarios con evaluaciones definitivas realizadas de 2023 con las evaluaciones parciales del 1er. semestre de 2024</t>
  </si>
  <si>
    <t>Se realizara durante el tercer trimestre del 2024</t>
  </si>
  <si>
    <r>
      <rPr>
        <sz val="12"/>
        <color theme="1"/>
        <rFont val="Arial"/>
      </rPr>
      <t xml:space="preserve">Retroalimentar a las diferentes oficinas de la Secretaría de Educación el informe del análisis de Quejas IEDs con el fin de mitigarlas.
</t>
    </r>
    <r>
      <rPr>
        <b/>
        <sz val="12"/>
        <color rgb="FF00B050"/>
        <rFont val="Arial"/>
      </rPr>
      <t>Problema</t>
    </r>
    <r>
      <rPr>
        <sz val="12"/>
        <color rgb="FF00B050"/>
        <rFont val="Arial"/>
      </rPr>
      <t>: No se retroalimenta a las diferentes oficinas de la Secretaría de Educación el informe del análisis de Quejas IEDs con el fin de mitigarlas.</t>
    </r>
  </si>
  <si>
    <r>
      <rPr>
        <sz val="12"/>
        <color theme="1"/>
        <rFont val="Arial"/>
      </rPr>
      <t xml:space="preserve">1.        Procedimiento desactualizado debido a que no se encuentra documentado la realización de la actividad de elaboración de Informe de quejas contra instituciones educativas y su posterior envío al proceso de atención al ciudadano para realiza el análisis y preparatr el informe mensual “Informe Oficina Atención al Ciudadano para posterior socialización a las diferentes áreas de las SED. </t>
    </r>
    <r>
      <rPr>
        <b/>
        <sz val="12"/>
        <color theme="1"/>
        <rFont val="Arial"/>
      </rPr>
      <t>MT</t>
    </r>
    <r>
      <rPr>
        <sz val="12"/>
        <color theme="1"/>
        <rFont val="Arial"/>
      </rPr>
      <t xml:space="preserve">
2.        Metodologia empleada para el análisis en las estadísticas presentadas en el informe de quejas (ejes temáticos, discriminar por público, privado y ETDH, por tiempo de respuesta, por oficina que atiende) </t>
    </r>
    <r>
      <rPr>
        <b/>
        <sz val="12"/>
        <color theme="1"/>
        <rFont val="Arial"/>
      </rPr>
      <t>MT</t>
    </r>
    <r>
      <rPr>
        <sz val="12"/>
        <color theme="1"/>
        <rFont val="Arial"/>
      </rPr>
      <t xml:space="preserve">
3.       </t>
    </r>
    <r>
      <rPr>
        <sz val="12"/>
        <color rgb="FFFF0000"/>
        <rFont val="Arial"/>
      </rPr>
      <t xml:space="preserve"> </t>
    </r>
    <r>
      <rPr>
        <sz val="12"/>
        <color theme="1"/>
        <rFont val="Arial"/>
      </rPr>
      <t xml:space="preserve">El informe de quejas no incluye conclusiones y recomendaciones de mejoramiento, para su posterior seguimiento. </t>
    </r>
    <r>
      <rPr>
        <b/>
        <sz val="12"/>
        <color theme="1"/>
        <rFont val="Arial"/>
      </rPr>
      <t>MT</t>
    </r>
    <r>
      <rPr>
        <sz val="12"/>
        <color theme="1"/>
        <rFont val="Arial"/>
      </rPr>
      <t xml:space="preserve">
4.        Falta de seguimiento a las recomendaciones dadas a las IE que presentan mayor cantidad de quejas y su plan de mejoramiento. </t>
    </r>
    <r>
      <rPr>
        <b/>
        <sz val="12"/>
        <color theme="1"/>
        <rFont val="Arial"/>
      </rPr>
      <t>MD</t>
    </r>
  </si>
  <si>
    <t xml:space="preserve">1. Identificar si ingresan quejas contra IE a la Secretaría de Educación por fuera del SAC </t>
  </si>
  <si>
    <t>Se realizó reunión el día 07 de mayo de 2024, con la oficina de Calidad Educativa y oficina de  Cobertura. Acta # 0023</t>
  </si>
  <si>
    <t>2. Establecer un lineamiento para el ingreso de aquellas quejas que no son radicadas a traves del SAC</t>
  </si>
  <si>
    <t>Se establecio lineamineto con las dependencias que reciben Quejas por fuera del SAC, se encuentra consignado en el acta # 0023 que se llevo a cabo el dia 07 de mayo de 2024.</t>
  </si>
  <si>
    <t>3. Revisar y actualizar la base de datos donde se consignan las quejas contra instituciones educativas en la oficina de IVC para seguir diligenciandola y que sirva de estadisticas para la realización del informe quejas contra instituciones educativas.</t>
  </si>
  <si>
    <t xml:space="preserve">Se mantiene actualizada el formulario de quejas en excel, con el detalle de los establecimientos educativos, los ejes tematicos mas detallados, y se toma como insumo para los informes trimestrales. </t>
  </si>
  <si>
    <t xml:space="preserve">4. Estandarizar (incluir actividad en el procedimiento de quejas contra instituciones educativas) infome de quejas en la referente a: frecuencia de elaboración y envío, responsable, contenido del informe y el tratamiento de las debilidades encontradas. </t>
  </si>
  <si>
    <t>Se encuentra en proceso de definicion el borrador a presentar para actualización de procedimiento para la atención de quejas a Instituciones o Establecimientos Educativos.</t>
  </si>
  <si>
    <t>5.Realizar informe de quejas contra IE y divulgar a las diferentes oficinas de la SED</t>
  </si>
  <si>
    <t>Se realizaron dos informes. Periodo enero a marzo y periodo abril a junio de 2024.</t>
  </si>
  <si>
    <t xml:space="preserve">6. Realizar mesas de trabajo trimestrales con las diferentes oficinas de la SED que atienden quejas contra IE </t>
  </si>
  <si>
    <t>Se delegó a funcionario de ofciina de IVC, para realizar las mesas de trabajo pendientes frente a los compromisos establecidos.
Se realizo una mesa de trabajo con la oficina de cobertura y calidad educativa.</t>
  </si>
  <si>
    <t>7. Realizar seguimiento a los planes de mejoramiento solicitados a las IE que presentan el mayor número de quejas</t>
  </si>
  <si>
    <t>Se envio oficio a las 10instituciones educativas que mas quejas presentaron durante la vigencia 2023, a las cuales se le  solicitos a traves de oficio los seguimientos Se priorizaron 10 Instituciones Educativas y radicaron 8.</t>
  </si>
  <si>
    <r>
      <rPr>
        <sz val="12"/>
        <color theme="1"/>
        <rFont val="Arial"/>
      </rPr>
      <t xml:space="preserve">Realizar análisis de las tutelas recibidas en la Secretaría de Educación con el fin de identificar acciones.
</t>
    </r>
    <r>
      <rPr>
        <b/>
        <sz val="12"/>
        <color rgb="FF00B050"/>
        <rFont val="Arial"/>
      </rPr>
      <t>Problema</t>
    </r>
    <r>
      <rPr>
        <sz val="12"/>
        <color rgb="FF00B050"/>
        <rFont val="Arial"/>
      </rPr>
      <t>: No se realiza planes de mejoramiento de las debilidades identificadas del análisis de las tutelas recibidas en la Secretaría de Educación.</t>
    </r>
  </si>
  <si>
    <r>
      <rPr>
        <sz val="12"/>
        <color theme="1"/>
        <rFont val="Arial"/>
      </rPr>
      <t xml:space="preserve">1.        Seguimiento inadecuado a las recomendaciones dejadas en el informe de tutelas. </t>
    </r>
    <r>
      <rPr>
        <b/>
        <sz val="12"/>
        <color theme="1"/>
        <rFont val="Arial"/>
      </rPr>
      <t>MD</t>
    </r>
  </si>
  <si>
    <t>1. Revisar la base de datos que actualmente se tiene para llevar la relación de tutelas que ingresan en la secretaría de educación,  y que sirva de estadisticas para el informe de quejas y toma de decisiones</t>
  </si>
  <si>
    <t>Nombre: Francisco Romero
Cargo:  Asesor Externo Jurídico</t>
  </si>
  <si>
    <t>Se realizó actualización del archivo en excel en donde se consigna la información de las tutelas recibidas en la Secretaría de Educación y se solicito apoyo en elaboración de datos estadisticos.</t>
  </si>
  <si>
    <t>2. Realizar mesas de trabajo con las areas que reciben mayor número de tutelas para identificar las causas y establecer acciones</t>
  </si>
  <si>
    <t>Se realizó revisión con el area de Fondo de Prestaciones sociales del magisterio. Acta de reunión 11 del 16 febrero de 2024.</t>
  </si>
  <si>
    <t>3. Realizar seguimiento trimestral a las acciones establecidas para mitigar tutelas</t>
  </si>
  <si>
    <t>4. Solicitar a MTICs creación de un forms para el alimentar base de datos con la información de las tutelas recibidas en la Secretaría de Educación</t>
  </si>
  <si>
    <t>5. Realizar Informe de tutelas semestral</t>
  </si>
  <si>
    <t>Nombre: Karen - Oscar Lozano
Cargo:  Técnico Operativo Gestión Organizacional</t>
  </si>
  <si>
    <t>Se realizó informe de tutelas semestral con la información contenida en la base de datos de la oficina de jurídica</t>
  </si>
  <si>
    <t>6. Verificar si se han mitigado las tutelas</t>
  </si>
  <si>
    <r>
      <rPr>
        <sz val="12"/>
        <color theme="1"/>
        <rFont val="Arial"/>
      </rPr>
      <t xml:space="preserve">Realizar acciones que permitan culminar el cargue, en la plataforma SIA OBSERVA de la Contraloría Distrital de Barranquilla, de la documentación de los contratos suscritos por la dependencia en 2023
</t>
    </r>
    <r>
      <rPr>
        <b/>
        <sz val="12"/>
        <color rgb="FF00B050"/>
        <rFont val="Arial"/>
      </rPr>
      <t>Problema</t>
    </r>
    <r>
      <rPr>
        <sz val="12"/>
        <color rgb="FF00B050"/>
        <rFont val="Arial"/>
      </rPr>
      <t>: No se realizó cargue en la plataforma de SIA OBSERVA de la Contraloría Distrital de Barranquilla, de la documentación de los contratos suscritos por la dependencia en 2023</t>
    </r>
  </si>
  <si>
    <r>
      <rPr>
        <sz val="12"/>
        <color theme="1"/>
        <rFont val="Arial"/>
      </rPr>
      <t xml:space="preserve">1.        Falta de personal que realice el cargue de la información en la plataforma SIA OBSERVA de la Contraloría Distrital de Barranquilla. </t>
    </r>
    <r>
      <rPr>
        <b/>
        <sz val="12"/>
        <color theme="1"/>
        <rFont val="Arial"/>
      </rPr>
      <t>MO</t>
    </r>
  </si>
  <si>
    <t>1. Asignar de manera formal una persona para el cargue de información en la plataforma SIA Observa</t>
  </si>
  <si>
    <t>2. Capacitar a la persona asiganda para el cargue de la información en la plataforma SIA Observa</t>
  </si>
  <si>
    <t>Asistencia a capacitación de cargue de la información en la plataforma SIA Observa realizada por Control Interno de Gestión</t>
  </si>
  <si>
    <t>3. Descargar de la plataforma SIA Observa consolidado de los contratos correspondientes al 2023</t>
  </si>
  <si>
    <t xml:space="preserve">Se descargaron los archivos de SECOP II correspondiente a los 12 meses del 2023 los cuales se consolidaron en </t>
  </si>
  <si>
    <t xml:space="preserve">4. Descargar de la plataforma de SECOP II la información necesaria de los contratos que se requiere en el cargue de SIA Observa </t>
  </si>
  <si>
    <r>
      <rPr>
        <sz val="12"/>
        <color rgb="FF000000"/>
        <rFont val="Arial"/>
      </rPr>
      <t xml:space="preserve">*  Carpeta donde se encuentra descargada información de contratos de SECOP II - SED </t>
    </r>
    <r>
      <rPr>
        <sz val="12"/>
        <color rgb="FF000000"/>
        <rFont val="Arial"/>
      </rPr>
      <t>2023</t>
    </r>
  </si>
  <si>
    <t xml:space="preserve">Se creo carpeta en la cual se encuentra alojada información d elos contratos de la SED desde  la plataforma SECOP II
https://drive.google.com/drive/folders/1hLZdP9X8KzoeUBpUWCC8ta_l9toi2b4t?usp=drive_link </t>
  </si>
  <si>
    <t>5. Cargar información en la plataforma de SIA Observa de la vigencia 2023</t>
  </si>
  <si>
    <t>Contratos cargados en SIA Observa correspondiente a la vigencia 2023</t>
  </si>
  <si>
    <t>6. Verificar cargue de información en la plataforma</t>
  </si>
  <si>
    <t>Contratos cargados en SIA Observa correspondiente a la vigencia 2024-
INFORME SIA OBSERVA a 31 de mayo de 2024
https://app.powerbi.com/view?r=eyJrIjoiMTEyYWYyZDYtNWY0MS00MGI2LTkyM2MtMGY0NjljODQyZjI0IiwidCI6IjQwMDNhNWU2LTljYmEtNDQzNS1hOGIyLWM3YjVjYjkwYTUzNiIsImMiOjR9&amp;pageName=ReportSectionfbbc53acfb5d7a442d9d</t>
  </si>
  <si>
    <r>
      <rPr>
        <sz val="12"/>
        <color theme="1"/>
        <rFont val="Arial"/>
      </rPr>
      <t xml:space="preserve">Realizar el cargue de los proyectos en la plataforma de SPI, correspondiente a toda la vigencia 2023 en los temas de presupuesto y sus ejecuciones presupuestales y el informe ejecutivo de proyectos de inversion (SPI) que se debe cargar mes a mes
</t>
    </r>
    <r>
      <rPr>
        <b/>
        <sz val="12"/>
        <color rgb="FF00B050"/>
        <rFont val="Arial"/>
      </rPr>
      <t>Problema</t>
    </r>
    <r>
      <rPr>
        <sz val="12"/>
        <color rgb="FF00B050"/>
        <rFont val="Arial"/>
      </rPr>
      <t xml:space="preserve"> :Registro del seguimiento en la plataforma SPI fuera de los tiempos y frecuencia establecida, y con errores en la información reportada por la secretaria de Hacienda</t>
    </r>
  </si>
  <si>
    <r>
      <rPr>
        <sz val="12"/>
        <color theme="1"/>
        <rFont val="Arial"/>
      </rPr>
      <t xml:space="preserve">1. Formato diligenciado con valores de presupuesto diferentes a los asigandos para la secretaría distrital de educacion </t>
    </r>
    <r>
      <rPr>
        <b/>
        <sz val="12"/>
        <color theme="1"/>
        <rFont val="Arial"/>
      </rPr>
      <t>MT</t>
    </r>
  </si>
  <si>
    <t>1. Desginar una persona suplente para el cargue del reporte mensual, en caso de presentarse inconvenientes</t>
  </si>
  <si>
    <t>Se realizó mesa de trabajo en la que se designo un funcionario suplente para el cargue en el SPI en caso de que la persona encargada no pueda realizar la actividad.</t>
  </si>
  <si>
    <t>2. Verificar el cargue de la información en la plataforma</t>
  </si>
  <si>
    <t>La plataforma del SPI no ha cargado la totalidad de los proyectos debidodebido a que algunos proyectos aún no han sido viabilizados en la plataforma MGA.</t>
  </si>
  <si>
    <t>3. Notificar al encargado de la plataforma las inconsistencias en la informacion presupuestal</t>
  </si>
  <si>
    <t>4. Realizar seguimiento a la subsanación de las inconsistencias y cargue mensual a la información de la plataforma</t>
  </si>
  <si>
    <r>
      <rPr>
        <sz val="12"/>
        <color theme="1"/>
        <rFont val="Arial"/>
      </rPr>
      <t xml:space="preserve">Formular acciones para atender recomendaciones señaladas en el informe de evaluación de la estrategía de rendición de cuentas de la Alcaldía Distrital de Barranquilla 2023
</t>
    </r>
    <r>
      <rPr>
        <b/>
        <sz val="12"/>
        <color rgb="FF00B050"/>
        <rFont val="Arial"/>
      </rPr>
      <t>Problema</t>
    </r>
    <r>
      <rPr>
        <sz val="12"/>
        <color rgb="FF00B050"/>
        <rFont val="Arial"/>
      </rPr>
      <t xml:space="preserve">: No se realizó de manera adecuada las diferentes etapas que señala el manual único de rendición de cuentas del departamento administrativo de la función pública para la realización de la rendición de cuentas del sector educación. </t>
    </r>
  </si>
  <si>
    <r>
      <rPr>
        <sz val="12"/>
        <color theme="1"/>
        <rFont val="Arial"/>
      </rPr>
      <t xml:space="preserve">1.        Falta de seguimiento en las diferentes etapas que se desarrollan en la rendición de cuentas del sector educación. </t>
    </r>
    <r>
      <rPr>
        <b/>
        <sz val="12"/>
        <color theme="1"/>
        <rFont val="Arial"/>
      </rPr>
      <t xml:space="preserve">MD
</t>
    </r>
    <r>
      <rPr>
        <sz val="12"/>
        <color theme="1"/>
        <rFont val="Arial"/>
      </rPr>
      <t xml:space="preserve">
2.        Falta de evidencias de las diferentes etapas del desarrollo de la rendición de cuenta. </t>
    </r>
    <r>
      <rPr>
        <b/>
        <sz val="12"/>
        <color theme="1"/>
        <rFont val="Arial"/>
      </rPr>
      <t>MT</t>
    </r>
  </si>
  <si>
    <t>1. Revisar informe envíado por control interno de gestión referente a la estratégia de rendición de cuentas y las recomendaciones dejadas</t>
  </si>
  <si>
    <t>Se realizó mesa de trabajo para la revisión y analisis del informe de evaluación de la estratagía de rendición de cuentas de la alcaldía Distrital de Barranquilla 2023 entregado por la Gerencia de Control Interno de Gestión. 22/01/2024.</t>
  </si>
  <si>
    <t>2. Divulgar el informe de evaluación de estratégia de rendición de cuentas</t>
  </si>
  <si>
    <t xml:space="preserve">Se envío por correo electrónico a la oficina de Planeación Educativa para su conocimiento informe de de evaluación de la estratagía de rendición de cuentas de la alcaldía Distrital de Barranquilla 2023, análisis y aplicación de actividades para el cumplimiento de todas las actiidades necesarias de ser llevadas en la rendición de cuentas de la SED. </t>
  </si>
  <si>
    <t xml:space="preserve">3. Fortalecer las competencias del equipo líder de la SED requeridas para la realización de la rendición de cuentas a traves de reunión preparatoria de rendición de cuentas </t>
  </si>
  <si>
    <t>4. Realizar mapa de identificación de factores</t>
  </si>
  <si>
    <t>5. Realizar análisis del entorno para la realización de la rendición de cuentas</t>
  </si>
  <si>
    <t>6. Reunión preparatoria por el equipo de la SED  para elaborar la estrategia de rendición de cuentas basado en enfoque de derechos humanos y paz de la entidad</t>
  </si>
  <si>
    <t>7. Elaborar estrategía de comunicación para la promoción y comunicación de la rendición de cuenta tanto en redes sociales como en medios masivos.</t>
  </si>
  <si>
    <t>8. Realizar evaluación de la estrategia de la rendición de cuentas por parte de la comunidad educativa</t>
  </si>
  <si>
    <t>9. Publicar acta de rendición de cuentas en la pagina web de la SED</t>
  </si>
  <si>
    <r>
      <rPr>
        <sz val="12"/>
        <color theme="1"/>
        <rFont val="Arial"/>
      </rPr>
      <t xml:space="preserve">Diligenciar el avance en Mi plan con las evidencias y la estructura definida por la Secretaría de Planeación: ¿Qué se hizo?, ¿Cómo se hizo? ¿Quién lo hizo? ¿Cuándo lo hizo? ¿Qué soporta la ejecución de la actividad? E indicar en los proyectos que no se evidencia avance la observación del motivo del no cumplimiento.
</t>
    </r>
    <r>
      <rPr>
        <b/>
        <sz val="12"/>
        <color rgb="FF00B050"/>
        <rFont val="Arial"/>
      </rPr>
      <t>Problema</t>
    </r>
    <r>
      <rPr>
        <sz val="12"/>
        <color rgb="FF00B050"/>
        <rFont val="Arial"/>
      </rPr>
      <t xml:space="preserve">: No se reporta el avance en Mi plan con la estructura definida por la Secretaría de Planeación
</t>
    </r>
  </si>
  <si>
    <r>
      <rPr>
        <sz val="12"/>
        <color theme="1"/>
        <rFont val="Arial"/>
      </rPr>
      <t xml:space="preserve">1. Falta de información detallada por parte de las oficinas de la secretaria de educación con respecto a las actividades de ejecución de las metas asignadas a los proyectos </t>
    </r>
    <r>
      <rPr>
        <b/>
        <sz val="12"/>
        <color theme="1"/>
        <rFont val="Arial"/>
      </rPr>
      <t>MT</t>
    </r>
  </si>
  <si>
    <t>1. Incluir en el formato de excel del plan de acción las donde se diligencia el seguimiento trimestral, una columna de ejecución donde se detalle: ¿Qué se hizo?, ¿Cómo se hizo? ¿Quién lo hizo? ¿Cuándo lo hizo?</t>
  </si>
  <si>
    <t xml:space="preserve">Se envío correo 20/03/2024 a las direfentes oficinas de la sed señalando que se debe incluir en la celda de observaciones los detalles de el cumplimiento de la actividad  ¿Qué se hizo?, ¿Cómo se hizo? ¿Quién lo hizo? ¿Cuándo lo hizo? En el formato de plan de accion. </t>
  </si>
  <si>
    <t>2. Realizar seguimiento trimestral del plan de acción de la secretaria distrital de educación</t>
  </si>
  <si>
    <t>Se realizó y envío a Planeacion Distrital el seguimiento al plan de accion en el primer y segundo trimestre.</t>
  </si>
  <si>
    <t>3. Solicitar trimestralmente las evidencias de la ejecucion de los proyectos</t>
  </si>
  <si>
    <t>Se solicitó y envío a Planeación Distrital las evidencias del seguimiento al plan de accion Primer y segundo trimestre</t>
  </si>
  <si>
    <t>4. Diligenciar el seguimiento en la plataforma Mi Plan</t>
  </si>
  <si>
    <t>La Secretaria de Planeación Distrital no solicito el diligenciamiento del seguimiento para este corte</t>
  </si>
  <si>
    <r>
      <rPr>
        <sz val="12"/>
        <color theme="1"/>
        <rFont val="Arial"/>
      </rPr>
      <t xml:space="preserve">Revisar en coordinación con la Secretaría de Planeación la identificación de los riesgos operativos y de corrupción y el adecuado diseño de controles, atendiendo lineamientos de la guía de administración de riesgos de la entidad
</t>
    </r>
    <r>
      <rPr>
        <b/>
        <sz val="12"/>
        <color rgb="FF00B050"/>
        <rFont val="Arial"/>
      </rPr>
      <t>Problema</t>
    </r>
    <r>
      <rPr>
        <sz val="12"/>
        <color rgb="FF00B050"/>
        <rFont val="Arial"/>
      </rPr>
      <t>: Los riesgos de corrupción identificados por la dependencia no cumple con la politica de administración de riesgos de la Alcaldía Distrital de Barranquilla</t>
    </r>
  </si>
  <si>
    <t>1. Solicitar y realizar mesa  de trabajo con la secretaría de planeación  para explicación de la metodologia para identificación de riesgos de corrupción con equipo de trabajo de la SED</t>
  </si>
  <si>
    <t>Los agentes de cambio de la SED recibieron el 20/05/2024 Capacitación sobre Riesgos por parte de la Secretaría de Planeación y la Gerencia de Control Interno de Gestión.  
 capacitación 13/06/2024 a funcionaios y contratistas Sobre Riesgos  con el fin de reforzar conceptos, lineamientos, fortalecer la cultura de gestión del riesgo y apropiar la política de administración.</t>
  </si>
  <si>
    <t xml:space="preserve">2. Realizar jornada o mesa de trabajo con los equipos de la SED para determnar los riesgos de corrupción </t>
  </si>
  <si>
    <t>Se realizó capacitación sobre Riesgos a funcionaios y contratistas  de la SED, con el fin de reforzar conceptos, lineamientos, fortalecer la cultura de gestión del riesgo y apropiar la política de administración de riesgo, con el apoyo de la Gerencia de Control Interno de Gestión.  
Mesas de trabajo con los diferentes porcesos de la sed para revisión y seguimiento de matriz de riesgo.</t>
  </si>
  <si>
    <t>3. Actualizar los riegos de corrupción detectados para la SED y sus respectivos controles</t>
  </si>
  <si>
    <t>Se recibió capacitación para actualización de riesgos de corrupción, se ajustó la redacción del riesgo de corrupción actualmente identificado en el mapa de riesgos, de acuerdo a los lineamientos de la guía para administración de riesgos. 
 Mesas de trabajo con las diferentes areas de la SED para identificación de riesgos de corrupción.</t>
  </si>
  <si>
    <t xml:space="preserve">4. Hacer seguimiento a los riesgos de corrupción </t>
  </si>
  <si>
    <t>Se realizó seguimiento al riesgo de corrupción durante el 1° y 2° seguimiento trimestre</t>
  </si>
  <si>
    <r>
      <rPr>
        <sz val="12"/>
        <color theme="1"/>
        <rFont val="Arial"/>
      </rPr>
      <t xml:space="preserve">Desarrollar acciones para la apropiacion de la politica de administracion de riesgo en su dependencia con el fin de fortalecer la cultura de gestion del riesgo en la entidad
</t>
    </r>
    <r>
      <rPr>
        <b/>
        <sz val="12"/>
        <color rgb="FF00B050"/>
        <rFont val="Arial"/>
      </rPr>
      <t>Problema</t>
    </r>
    <r>
      <rPr>
        <sz val="12"/>
        <color rgb="FF00B050"/>
        <rFont val="Arial"/>
      </rPr>
      <t>: No se ha socializado los cambios implementados en la última actualización de la política de administración de riesgos de la Alcaldía</t>
    </r>
  </si>
  <si>
    <r>
      <rPr>
        <sz val="12"/>
        <color theme="1"/>
        <rFont val="Arial"/>
      </rPr>
      <t xml:space="preserve">
1.  La herramienta utilizada para la identificación de los riesgos y su seguimiento sufrió modificación ha estado en actualizaciones </t>
    </r>
    <r>
      <rPr>
        <b/>
        <sz val="12"/>
        <color theme="1"/>
        <rFont val="Arial"/>
      </rPr>
      <t>MT</t>
    </r>
    <r>
      <rPr>
        <sz val="12"/>
        <color theme="1"/>
        <rFont val="Arial"/>
      </rPr>
      <t xml:space="preserve">.
2. Falta de socialización de la última versión de la política de administración de riesgos de la Alcaldía. </t>
    </r>
    <r>
      <rPr>
        <b/>
        <sz val="12"/>
        <color theme="1"/>
        <rFont val="Arial"/>
      </rPr>
      <t>MO</t>
    </r>
  </si>
  <si>
    <t>1.Solicitar y realizar mesa  de trabajo con la secretaría de planeación  para explicación de la metodologia para identificación y seguimiento de riesgos de gestión y de corrupción con equipo de trabajo de la SED</t>
  </si>
  <si>
    <t xml:space="preserve">Los agentes de cambio de la SED recibieron el 20/05/2024 Capacitación sobre Riesgos por parte de la Secretaría de Planeación y la Gerencia de Control Interno de Gestión.  Esta misma capacitación se realizó el 13/06/2024 a funcionaios y contratistas de las oficinas de la SED, con el fin de reforzar conceptos, lineamientos, fortalecer la cultura de gestión del riesgo en la Secretaría Distrital de Educación y apropiar la política de administración de riesgo de la entidad, con el apoyo de la Gerencia de Control Interno de Gestión.  </t>
  </si>
  <si>
    <t>2. Revisar la matriz de riesgo con los diferentes areas de la secreataría de educación, sus controles y su eficacia.</t>
  </si>
  <si>
    <t>Se realizó capacitación a funcionaios y contratistas de las oficinas de la SED, con el fin de reforzar conceptos, lineamientos, fortalecer la cultura de gestión del riesgo y apropiar la política de administración de riesgo de la entidad, con el apoyo de la Gerencia de Control Interno de Gestión.
Mesas de trabajo con las diferentes areas de la SED para revisar riesgos con base en la metodología socializada en la capacitación.</t>
  </si>
  <si>
    <t>3. Actualizar los riegos y controles que hayan requerido modificación.</t>
  </si>
  <si>
    <t>Mesas de trabajo con las diferentes areas de la SED para revisar y actualizar riesgos y controles con base en la guia de administración de riesgos de la entidad.</t>
  </si>
  <si>
    <t>4. Realizar seguimiento a los riesgos de la secretaría distrital de educación</t>
  </si>
  <si>
    <t>Se realizó seguimiento a los riesgo operativos y de corrupción durante el 1° y 2° seguimiento trimestre.</t>
  </si>
  <si>
    <r>
      <rPr>
        <sz val="12"/>
        <color theme="1"/>
        <rFont val="Arial"/>
      </rPr>
      <t xml:space="preserve">Es conveniente revisar y actualizar los procedimientos de su dependencia incorporando los puntos de control acorde con la metodología establecida en la guía de riesgos de la entidad para el diseño de controles
</t>
    </r>
    <r>
      <rPr>
        <b/>
        <sz val="12"/>
        <color rgb="FF00B050"/>
        <rFont val="Arial"/>
      </rPr>
      <t>Problema</t>
    </r>
    <r>
      <rPr>
        <sz val="12"/>
        <color rgb="FF00B050"/>
        <rFont val="Arial"/>
      </rPr>
      <t>: No se tiene actualizado la totalidad de los procedimientos de la SED incorporando los puntos de control acorde con la metodología establecida en la guía de riesgos de la entidad para el diseño de controles</t>
    </r>
  </si>
  <si>
    <r>
      <rPr>
        <sz val="12"/>
        <color theme="1"/>
        <rFont val="Arial"/>
      </rPr>
      <t xml:space="preserve">1.        Debilidad en los controles de los riesgos identificados. </t>
    </r>
    <r>
      <rPr>
        <b/>
        <sz val="12"/>
        <color theme="1"/>
        <rFont val="Arial"/>
      </rPr>
      <t>MT</t>
    </r>
    <r>
      <rPr>
        <sz val="12"/>
        <color theme="1"/>
        <rFont val="Arial"/>
      </rPr>
      <t xml:space="preserve">
2.        Procedimientos desactualizados teniendo encuentra que no se han colocado actividades de puntos de control </t>
    </r>
    <r>
      <rPr>
        <b/>
        <sz val="12"/>
        <color theme="1"/>
        <rFont val="Arial"/>
      </rPr>
      <t>MT</t>
    </r>
  </si>
  <si>
    <t>1. Revisar los procedimientos de la SED que aún no se tienen actualizados con los puntos de control alineados con los controles de establecidos en la matriz de riesgos</t>
  </si>
  <si>
    <t>Se diagnosticó cuáles controles de riesgos se encuentran documentados en los procedimientos y cuáles no.</t>
  </si>
  <si>
    <t>2. Actualizar procedimientos que no tengan incluidos los puntos de control</t>
  </si>
  <si>
    <t>Durante el 2024 en el 1° semestre se realizaron mesas de trabajo para actualización de procedimientos e inclusión de controles de los riesgos. Los cuales seran cargados en el tercer trimestre en la plataforma ISOLUCION</t>
  </si>
  <si>
    <t>3. Socializar los procedimientos actualizados</t>
  </si>
  <si>
    <t>la actualización de los procedimientos se realiza en conjunto con los responsables e involucrados de las actividades.
Envío de procedimientos actualizados por correo electrónico.
Actualización de procedimientos en el micrositio del SGC de educación</t>
  </si>
  <si>
    <r>
      <rPr>
        <sz val="12"/>
        <color theme="1"/>
        <rFont val="Arial"/>
      </rPr>
      <t xml:space="preserve">Impulsar el cumplimiento del Plan de Mejoramiento archivístico y la incorporación de avances en el aplicativo Isolución.
</t>
    </r>
    <r>
      <rPr>
        <b/>
        <sz val="12"/>
        <color theme="1"/>
        <rFont val="Arial"/>
      </rPr>
      <t xml:space="preserve">
</t>
    </r>
    <r>
      <rPr>
        <b/>
        <sz val="12"/>
        <color rgb="FF00B050"/>
        <rFont val="Arial"/>
      </rPr>
      <t>Problema:</t>
    </r>
    <r>
      <rPr>
        <sz val="12"/>
        <color rgb="FF00B050"/>
        <rFont val="Arial"/>
      </rPr>
      <t xml:space="preserve"> La última actualización de la T.R.D. no corresponde con el criterio de organización del archivo físico aplicado en la SED, ni se han establecido las metas a alcanzar con cada actividad del plan de mejoramiento </t>
    </r>
  </si>
  <si>
    <r>
      <rPr>
        <sz val="12"/>
        <color theme="1"/>
        <rFont val="Arial"/>
      </rPr>
      <t xml:space="preserve">1. En la última actualización de las TRD se realizó con base en la Gaceta, 729-2, no se tuvo en cuenta el criterio de organización del archivo físico aplicado en la Secretaría de Educación. </t>
    </r>
    <r>
      <rPr>
        <b/>
        <sz val="12"/>
        <color theme="1"/>
        <rFont val="Arial"/>
      </rPr>
      <t>MT</t>
    </r>
    <r>
      <rPr>
        <sz val="12"/>
        <color theme="1"/>
        <rFont val="Arial"/>
      </rPr>
      <t xml:space="preserve">
2. No se encuentran establecidas las metas a alcanzar con cada actividad del plan de mejoramiento archivístico, para realizar medición objetiva del avance de la implementación de cada una de ellas.  </t>
    </r>
    <r>
      <rPr>
        <b/>
        <sz val="12"/>
        <color theme="1"/>
        <rFont val="Arial"/>
      </rPr>
      <t>MD</t>
    </r>
    <r>
      <rPr>
        <sz val="12"/>
        <color theme="1"/>
        <rFont val="Arial"/>
      </rPr>
      <t xml:space="preserve">
3. Falta de recursos para la organización de los archivos de la Secretaría Distrital de Educación.  </t>
    </r>
    <r>
      <rPr>
        <b/>
        <sz val="12"/>
        <color theme="1"/>
        <rFont val="Arial"/>
      </rPr>
      <t>MR</t>
    </r>
    <r>
      <rPr>
        <sz val="12"/>
        <color theme="1"/>
        <rFont val="Arial"/>
      </rPr>
      <t xml:space="preserve">
4. Rotación del personal designado para la organización de los archivos de las diferentes oficinas de la S.D.E., algunos no cuentan con los conocimientos específicos en el tema.  </t>
    </r>
    <r>
      <rPr>
        <b/>
        <sz val="12"/>
        <color theme="1"/>
        <rFont val="Arial"/>
      </rPr>
      <t>MO</t>
    </r>
  </si>
  <si>
    <t>1. Revisar con cada una de las oficinas de la SED las actividades, metas y plazos definidos en el plan de mejoramiento archivístico .</t>
  </si>
  <si>
    <t xml:space="preserve">2. Realizar ajustes requeridos al plan de mejoramiento archivístico y socializar </t>
  </si>
  <si>
    <t xml:space="preserve">3. Solicitar y llevar a cabo mesas de asistencia técnica con la oficina de Gestión Documental </t>
  </si>
  <si>
    <t>Se solicitaron y se recibieron asistencias técnicas para cada oficina de la SED</t>
  </si>
  <si>
    <t xml:space="preserve">4. Realizar seguimientos a las actividades contempladas en el plan de mejoramiento archivístico </t>
  </si>
  <si>
    <r>
      <rPr>
        <b/>
        <sz val="14"/>
        <color theme="1"/>
        <rFont val="Arial"/>
      </rPr>
      <t xml:space="preserve">                                                                     </t>
    </r>
    <r>
      <rPr>
        <b/>
        <sz val="22"/>
        <color theme="1"/>
        <rFont val="Arial"/>
      </rPr>
      <t xml:space="preserve"> PLAN DE MEJORAMIENTO A LA GESTIÓN </t>
    </r>
    <r>
      <rPr>
        <b/>
        <sz val="14"/>
        <color theme="1"/>
        <rFont val="Arial"/>
      </rPr>
      <t xml:space="preserve">                                                                                                                      Codigo:EC-EC-F-011</t>
    </r>
  </si>
  <si>
    <r>
      <rPr>
        <sz val="12"/>
        <color theme="1"/>
        <rFont val="Arial"/>
      </rPr>
      <t xml:space="preserve">Socializar con las IEDs la importancia de su participación en el proceso de evaluación de desempeño laboral de los funcionarios que apoyan en la gestión administrativa de las instituciones
</t>
    </r>
    <r>
      <rPr>
        <b/>
        <sz val="12"/>
        <color rgb="FF00B050"/>
        <rFont val="Arial"/>
      </rPr>
      <t>Problema</t>
    </r>
    <r>
      <rPr>
        <sz val="12"/>
        <color rgb="FF00B050"/>
        <rFont val="Arial"/>
      </rPr>
      <t>: No se concierta compromisos laborales y evalúa la totalidad de los funcionarios que apoyan a la gestión administrativa de las IEDs.</t>
    </r>
  </si>
  <si>
    <r>
      <rPr>
        <sz val="12"/>
        <color theme="1"/>
        <rFont val="Arial"/>
      </rPr>
      <t xml:space="preserve">1. Falta seguimiento de las concertaciones y/o evaluaciones del 100% de los funcionarios adscritos a la oficina de Cobertura. </t>
    </r>
    <r>
      <rPr>
        <b/>
        <sz val="12"/>
        <color theme="1"/>
        <rFont val="Arial"/>
      </rPr>
      <t xml:space="preserve">MO
</t>
    </r>
    <r>
      <rPr>
        <sz val="12"/>
        <color theme="1"/>
        <rFont val="Arial"/>
      </rPr>
      <t xml:space="preserve">
2. Falta de compromiso para realizar la concertación y envío de evaluación por parte de los funcionarios y de evaluación por parte de los rectores. </t>
    </r>
    <r>
      <rPr>
        <b/>
        <sz val="12"/>
        <color theme="1"/>
        <rFont val="Arial"/>
      </rPr>
      <t>MO</t>
    </r>
  </si>
  <si>
    <r>
      <rPr>
        <sz val="12"/>
        <color theme="1"/>
        <rFont val="Arial"/>
      </rPr>
      <t xml:space="preserve">1.        Procedimiento desactualizado debido a que no se encuentra documentado la realización de la actividad de elaboración de Informe de quejas contra instituciones educativas y su posterior envío al proceso de atención al ciudadano para realiza el análisis y preparatr el informe mensual “Informe Oficina Atención al Ciudadano para posterior socialización a las diferentes áreas de las SED. </t>
    </r>
    <r>
      <rPr>
        <b/>
        <sz val="12"/>
        <color theme="1"/>
        <rFont val="Arial"/>
      </rPr>
      <t>MT</t>
    </r>
    <r>
      <rPr>
        <sz val="12"/>
        <color theme="1"/>
        <rFont val="Arial"/>
      </rPr>
      <t xml:space="preserve">
2.        Metodologia empleada para el análisis en las estadísticas presentadas en el informe de quejas (ejes temáticos, discriminar por público, privado y ETDH, por tiempo de respuesta, por oficina que atiende) </t>
    </r>
    <r>
      <rPr>
        <b/>
        <sz val="12"/>
        <color theme="1"/>
        <rFont val="Arial"/>
      </rPr>
      <t>MT</t>
    </r>
    <r>
      <rPr>
        <sz val="12"/>
        <color theme="1"/>
        <rFont val="Arial"/>
      </rPr>
      <t xml:space="preserve">
3.       </t>
    </r>
    <r>
      <rPr>
        <sz val="12"/>
        <color rgb="FFFF0000"/>
        <rFont val="Arial"/>
      </rPr>
      <t xml:space="preserve"> </t>
    </r>
    <r>
      <rPr>
        <sz val="12"/>
        <color theme="1"/>
        <rFont val="Arial"/>
      </rPr>
      <t xml:space="preserve">El informe de quejas no incluye conclusiones y recomendaciones de mejoramiento, para su posterior seguimiento. </t>
    </r>
    <r>
      <rPr>
        <b/>
        <sz val="12"/>
        <color theme="1"/>
        <rFont val="Arial"/>
      </rPr>
      <t>MT</t>
    </r>
    <r>
      <rPr>
        <sz val="12"/>
        <color theme="1"/>
        <rFont val="Arial"/>
      </rPr>
      <t xml:space="preserve">
4.        Falta de seguimiento a las recomendaciones dadas a las IE que presentan mayor cantidad de quejas y su plan de mejoramiento. </t>
    </r>
    <r>
      <rPr>
        <b/>
        <sz val="12"/>
        <color theme="1"/>
        <rFont val="Arial"/>
      </rPr>
      <t>MD</t>
    </r>
  </si>
  <si>
    <r>
      <rPr>
        <sz val="12"/>
        <color theme="1"/>
        <rFont val="Arial"/>
      </rPr>
      <t xml:space="preserve">Realizar análisis de las tutelas recibidas en la Secretaría de Educación con el fin de identificar acciones.
</t>
    </r>
    <r>
      <rPr>
        <b/>
        <sz val="12"/>
        <color rgb="FF00B050"/>
        <rFont val="Arial"/>
      </rPr>
      <t>Problema</t>
    </r>
    <r>
      <rPr>
        <sz val="12"/>
        <color rgb="FF00B050"/>
        <rFont val="Arial"/>
      </rPr>
      <t>: No se realiza planes de mejoramiento de las debilidades identificadas del análisis de las tutelas recibidas en la Secretaría de Educación.</t>
    </r>
  </si>
  <si>
    <r>
      <rPr>
        <sz val="12"/>
        <color theme="1"/>
        <rFont val="Arial"/>
      </rPr>
      <t xml:space="preserve">1.        Seguimiento inadecuado a las recomendaciones dejadas en el informe de tutelas. </t>
    </r>
    <r>
      <rPr>
        <b/>
        <sz val="12"/>
        <color theme="1"/>
        <rFont val="Arial"/>
      </rPr>
      <t>MD</t>
    </r>
  </si>
  <si>
    <r>
      <rPr>
        <sz val="12"/>
        <color theme="1"/>
        <rFont val="Arial"/>
      </rPr>
      <t xml:space="preserve">1.        Falta de personal que realice el cargue de la información en la plataforma SIA OBSERVA de la Contraloría Distrital de Barranquilla. </t>
    </r>
    <r>
      <rPr>
        <b/>
        <sz val="12"/>
        <color theme="1"/>
        <rFont val="Arial"/>
      </rPr>
      <t>MO</t>
    </r>
  </si>
  <si>
    <r>
      <rPr>
        <sz val="12"/>
        <color rgb="FF000000"/>
        <rFont val="Arial"/>
      </rPr>
      <t xml:space="preserve">*  Carpeta donde se encuentra descargada información de contratos de SECOP II - SED </t>
    </r>
    <r>
      <rPr>
        <sz val="12"/>
        <color rgb="FF000000"/>
        <rFont val="Arial"/>
      </rPr>
      <t>2023</t>
    </r>
  </si>
  <si>
    <r>
      <rPr>
        <sz val="12"/>
        <color theme="1"/>
        <rFont val="Arial"/>
      </rPr>
      <t xml:space="preserve">1.        Falta de seguimiento en las diferentes etapas que se desarrollan en la rendición de cuentas del sector educación. </t>
    </r>
    <r>
      <rPr>
        <b/>
        <sz val="12"/>
        <color theme="1"/>
        <rFont val="Arial"/>
      </rPr>
      <t xml:space="preserve">MD
</t>
    </r>
    <r>
      <rPr>
        <sz val="12"/>
        <color theme="1"/>
        <rFont val="Arial"/>
      </rPr>
      <t xml:space="preserve">
2.        Falta de evidencias de las diferentes etapas del desarrollo de la rendición de cuenta. </t>
    </r>
    <r>
      <rPr>
        <b/>
        <sz val="12"/>
        <color theme="1"/>
        <rFont val="Arial"/>
      </rPr>
      <t>MT</t>
    </r>
  </si>
  <si>
    <r>
      <rPr>
        <sz val="12"/>
        <color theme="1"/>
        <rFont val="Arial"/>
      </rPr>
      <t xml:space="preserve">Diligenciar el avance en Mi plan con las evidencias y la estructura definida por la Secretaría de Planeación: ¿Qué se hizo?, ¿Cómo se hizo? ¿Quién lo hizo? ¿Cuándo lo hizo? ¿Qué soporta la ejecución de la actividad? E indicar en los proyectos que no se evidencia avance la observación del motivo del no cumplimiento.
</t>
    </r>
    <r>
      <rPr>
        <b/>
        <sz val="12"/>
        <color rgb="FF00B050"/>
        <rFont val="Arial"/>
      </rPr>
      <t>Problema</t>
    </r>
    <r>
      <rPr>
        <sz val="12"/>
        <color rgb="FF00B050"/>
        <rFont val="Arial"/>
      </rPr>
      <t xml:space="preserve">: No se reporta el avance en Mi plan con la estructura definida por la Secretaría de Planeación
</t>
    </r>
  </si>
  <si>
    <r>
      <rPr>
        <sz val="12"/>
        <color theme="1"/>
        <rFont val="Arial"/>
      </rPr>
      <t xml:space="preserve">1. Falta de información detallada por parte de las oficinas de la secretaria de educación con respecto a las actividades de ejecución de las metas asignadas a los proyectos </t>
    </r>
    <r>
      <rPr>
        <b/>
        <sz val="12"/>
        <color theme="1"/>
        <rFont val="Arial"/>
      </rPr>
      <t>MT</t>
    </r>
  </si>
  <si>
    <r>
      <rPr>
        <sz val="12"/>
        <color theme="1"/>
        <rFont val="Arial"/>
      </rPr>
      <t xml:space="preserve">Revisar en coordinación con la Secretaría de Planeación la identificación de los riesgos operativos y de corrupción y el adecuado diseño de controles, atendiendo lineamientos de la guía de administración de riesgos de la entidad
</t>
    </r>
    <r>
      <rPr>
        <b/>
        <sz val="12"/>
        <color rgb="FF00B050"/>
        <rFont val="Arial"/>
      </rPr>
      <t>Problema</t>
    </r>
    <r>
      <rPr>
        <sz val="12"/>
        <color rgb="FF00B050"/>
        <rFont val="Arial"/>
      </rPr>
      <t>: Los riesgos de corrupción identificados por la dependencia no cumple con la politica de administración de riesgos de la Alcaldía Distrital de Barranquilla</t>
    </r>
  </si>
  <si>
    <r>
      <rPr>
        <sz val="12"/>
        <color theme="1"/>
        <rFont val="Arial"/>
      </rPr>
      <t xml:space="preserve">Desarrollar acciones para la apropiacion de la politica de administracion de riesgo en su dependencia con el fin de fortalecer la cultura de gestion del riesgo en la entidad
</t>
    </r>
    <r>
      <rPr>
        <b/>
        <sz val="12"/>
        <color rgb="FF00B050"/>
        <rFont val="Arial"/>
      </rPr>
      <t>Problema</t>
    </r>
    <r>
      <rPr>
        <sz val="12"/>
        <color rgb="FF00B050"/>
        <rFont val="Arial"/>
      </rPr>
      <t>: No se ha socializado los cambios implementados en la última actualización de la política de administración de riesgos de la Alcaldía</t>
    </r>
  </si>
  <si>
    <r>
      <rPr>
        <sz val="12"/>
        <color theme="1"/>
        <rFont val="Arial"/>
      </rPr>
      <t xml:space="preserve">Es conveniente revisar y actualizar los procedimientos de su dependencia incorporando los puntos de control acorde con la metodología establecida en la guía de riesgos de la entidad para el diseño de controles
</t>
    </r>
    <r>
      <rPr>
        <b/>
        <sz val="12"/>
        <color rgb="FF00B050"/>
        <rFont val="Arial"/>
      </rPr>
      <t>Problema</t>
    </r>
    <r>
      <rPr>
        <sz val="12"/>
        <color rgb="FF00B050"/>
        <rFont val="Arial"/>
      </rPr>
      <t>: No se tiene actualizado la totalidad de los procedimientos de la SED incorporando los puntos de control acorde con la metodología establecida en la guía de riesgos de la entidad para el diseño de controles</t>
    </r>
  </si>
  <si>
    <r>
      <rPr>
        <sz val="12"/>
        <color theme="1"/>
        <rFont val="Arial"/>
      </rPr>
      <t xml:space="preserve">1.        Debilidad en los controles de los riesgos identificados. </t>
    </r>
    <r>
      <rPr>
        <b/>
        <sz val="12"/>
        <color theme="1"/>
        <rFont val="Arial"/>
      </rPr>
      <t>MT</t>
    </r>
    <r>
      <rPr>
        <sz val="12"/>
        <color theme="1"/>
        <rFont val="Arial"/>
      </rPr>
      <t xml:space="preserve">
2.        Procedimientos desactualizados teniendo encuentra que no se han colocado actividades de puntos de control </t>
    </r>
    <r>
      <rPr>
        <b/>
        <sz val="12"/>
        <color theme="1"/>
        <rFont val="Arial"/>
      </rPr>
      <t>MT</t>
    </r>
  </si>
  <si>
    <r>
      <rPr>
        <sz val="12"/>
        <color theme="1"/>
        <rFont val="Arial"/>
      </rPr>
      <t xml:space="preserve">Impulsar el cumplimiento del Plan de Mejoramiento archivístico y la incorporación de avances en el aplicativo Isolución.
</t>
    </r>
    <r>
      <rPr>
        <b/>
        <sz val="12"/>
        <color theme="1"/>
        <rFont val="Arial"/>
      </rPr>
      <t xml:space="preserve">
</t>
    </r>
    <r>
      <rPr>
        <b/>
        <sz val="12"/>
        <color rgb="FF00B050"/>
        <rFont val="Arial"/>
      </rPr>
      <t>Problema:</t>
    </r>
    <r>
      <rPr>
        <sz val="12"/>
        <color rgb="FF00B050"/>
        <rFont val="Arial"/>
      </rPr>
      <t xml:space="preserve"> La última actualización de la T.R.D. no corresponde con el criterio de organización del archivo físico aplicado en la SED, ni se han establecido las metas a alcanzar con cada actividad del plan de mejoramiento </t>
    </r>
  </si>
  <si>
    <r>
      <rPr>
        <sz val="12"/>
        <color theme="1"/>
        <rFont val="Arial"/>
      </rPr>
      <t xml:space="preserve">1. En la última actualización de las TRD se realizó con base en la Gaceta, 729-2, no se tuvo en cuenta el criterio de organización del archivo físico aplicado en la Secretaría de Educación. </t>
    </r>
    <r>
      <rPr>
        <b/>
        <sz val="12"/>
        <color theme="1"/>
        <rFont val="Arial"/>
      </rPr>
      <t>MT</t>
    </r>
    <r>
      <rPr>
        <sz val="12"/>
        <color theme="1"/>
        <rFont val="Arial"/>
      </rPr>
      <t xml:space="preserve">
2. No se encuentran establecidas las metas a alcanzar con cada actividad del plan de mejoramiento archivístico, para realizar medición objetiva del avance de la implementación de cada una de ellas.  </t>
    </r>
    <r>
      <rPr>
        <b/>
        <sz val="12"/>
        <color theme="1"/>
        <rFont val="Arial"/>
      </rPr>
      <t>MD</t>
    </r>
    <r>
      <rPr>
        <sz val="12"/>
        <color theme="1"/>
        <rFont val="Arial"/>
      </rPr>
      <t xml:space="preserve">
3. Falta de recursos para la organización de los archivos de la Secretaría Distrital de Educación.  </t>
    </r>
    <r>
      <rPr>
        <b/>
        <sz val="12"/>
        <color theme="1"/>
        <rFont val="Arial"/>
      </rPr>
      <t>MR</t>
    </r>
    <r>
      <rPr>
        <sz val="12"/>
        <color theme="1"/>
        <rFont val="Arial"/>
      </rPr>
      <t xml:space="preserve">
4. Rotación del personal designado para la organización de los archivos de las diferentes oficinas de la S.D.E., algunos no cuentan con los conocimientos específicos en el tema.  </t>
    </r>
    <r>
      <rPr>
        <b/>
        <sz val="12"/>
        <color theme="1"/>
        <rFont val="Arial"/>
      </rPr>
      <t>MO</t>
    </r>
  </si>
  <si>
    <r>
      <rPr>
        <sz val="12"/>
        <color theme="1"/>
        <rFont val="Arial"/>
      </rPr>
      <t xml:space="preserve">Socializar con las IEDs la importancia de su participación en el proceso de evaluación de desempeño laboral de los funcionarios que apoyan en la gestión administrativa de las instituciones
</t>
    </r>
    <r>
      <rPr>
        <b/>
        <sz val="12"/>
        <color rgb="FF00B050"/>
        <rFont val="Arial"/>
      </rPr>
      <t>Problema</t>
    </r>
    <r>
      <rPr>
        <sz val="12"/>
        <color rgb="FF00B050"/>
        <rFont val="Arial"/>
      </rPr>
      <t>: No se concierta compromisos laborales y evalúa la totalidad de los funcionarios que apoyan a la gestión administrativa de las IEDs.</t>
    </r>
  </si>
  <si>
    <r>
      <rPr>
        <sz val="12"/>
        <color theme="1"/>
        <rFont val="Arial"/>
      </rPr>
      <t xml:space="preserve">1. Falta seguimiento de las concertaciones y/o evaluaciones del 100% de los funcionarios adscritos a la oficina de Cobertura. </t>
    </r>
    <r>
      <rPr>
        <b/>
        <sz val="12"/>
        <color theme="1"/>
        <rFont val="Arial"/>
      </rPr>
      <t xml:space="preserve">MO
</t>
    </r>
    <r>
      <rPr>
        <sz val="12"/>
        <color theme="1"/>
        <rFont val="Arial"/>
      </rPr>
      <t xml:space="preserve">
2. Falta de compromiso para realizar la concertación y envío de evaluación por parte de los funcionarios y de evaluación por parte de los rectores. </t>
    </r>
    <r>
      <rPr>
        <b/>
        <sz val="12"/>
        <color theme="1"/>
        <rFont val="Arial"/>
      </rPr>
      <t>MO</t>
    </r>
  </si>
  <si>
    <r>
      <rPr>
        <sz val="12"/>
        <color theme="1"/>
        <rFont val="Arial"/>
      </rPr>
      <t xml:space="preserve">Retroalimentar a las diferentes oficinas de la Secretaría de Educación el informe del análisis de Quejas IEDs con el fin de mitigarlas.
</t>
    </r>
    <r>
      <rPr>
        <b/>
        <sz val="12"/>
        <color rgb="FF00B050"/>
        <rFont val="Arial"/>
      </rPr>
      <t>Problema</t>
    </r>
    <r>
      <rPr>
        <sz val="12"/>
        <color rgb="FF00B050"/>
        <rFont val="Arial"/>
      </rPr>
      <t>: No se retroalimenta a las diferentes oficinas de la Secretaría de Educación el informe del análisis de Quejas IEDs con el fin de mitigarlas.</t>
    </r>
  </si>
  <si>
    <r>
      <rPr>
        <sz val="12"/>
        <color theme="1"/>
        <rFont val="Arial"/>
      </rPr>
      <t xml:space="preserve">1.        Procedimiento desactualizado debido a que no se encuentra documentado la realización de la actividad de elaboración de Informe de quejas contra instituciones educativas y su posterior envío al proceso de atención al ciudadano para realiza el análisis y preparatr el informe mensual “Informe Oficina Atención al Ciudadano para posterior socialización a las diferentes áreas de las SED. </t>
    </r>
    <r>
      <rPr>
        <b/>
        <sz val="12"/>
        <color theme="1"/>
        <rFont val="Arial"/>
      </rPr>
      <t>MT</t>
    </r>
    <r>
      <rPr>
        <sz val="12"/>
        <color theme="1"/>
        <rFont val="Arial"/>
      </rPr>
      <t xml:space="preserve">
2.        Metodologia empleada para el análisis en las estadísticas presentadas en el informe de quejas (ejes temáticos, discriminar por público, privado y ETDH, por tiempo de respuesta, por oficina que atiende) </t>
    </r>
    <r>
      <rPr>
        <b/>
        <sz val="12"/>
        <color theme="1"/>
        <rFont val="Arial"/>
      </rPr>
      <t>MT</t>
    </r>
    <r>
      <rPr>
        <sz val="12"/>
        <color theme="1"/>
        <rFont val="Arial"/>
      </rPr>
      <t xml:space="preserve">
3.       </t>
    </r>
    <r>
      <rPr>
        <sz val="12"/>
        <color rgb="FFFF0000"/>
        <rFont val="Arial"/>
      </rPr>
      <t xml:space="preserve"> </t>
    </r>
    <r>
      <rPr>
        <sz val="12"/>
        <color theme="1"/>
        <rFont val="Arial"/>
      </rPr>
      <t xml:space="preserve">El informe de quejas no incluye conclusiones y recomendaciones de mejoramiento, para su posterior seguimiento. </t>
    </r>
    <r>
      <rPr>
        <b/>
        <sz val="12"/>
        <color theme="1"/>
        <rFont val="Arial"/>
      </rPr>
      <t>MT</t>
    </r>
    <r>
      <rPr>
        <sz val="12"/>
        <color theme="1"/>
        <rFont val="Arial"/>
      </rPr>
      <t xml:space="preserve">
4.        Falta de seguimiento a las recomendaciones dadas a las IE que presentan mayor cantidad de quejas y su plan de mejoramiento. </t>
    </r>
    <r>
      <rPr>
        <b/>
        <sz val="12"/>
        <color theme="1"/>
        <rFont val="Arial"/>
      </rPr>
      <t>MD</t>
    </r>
  </si>
  <si>
    <r>
      <rPr>
        <sz val="12"/>
        <color theme="1"/>
        <rFont val="Arial"/>
      </rPr>
      <t xml:space="preserve">Realizar análisis de las tutelas recibidas en la Secretaría de Educación con el fin de identificar acciones.
</t>
    </r>
    <r>
      <rPr>
        <b/>
        <sz val="12"/>
        <color rgb="FF00B050"/>
        <rFont val="Arial"/>
      </rPr>
      <t>Problema</t>
    </r>
    <r>
      <rPr>
        <sz val="12"/>
        <color rgb="FF00B050"/>
        <rFont val="Arial"/>
      </rPr>
      <t>: No se realiza planes de mejoramiento de las debilidades identificadas del análisis de las tutelas recibidas en la Secretaría de Educación.</t>
    </r>
  </si>
  <si>
    <r>
      <rPr>
        <sz val="12"/>
        <color theme="1"/>
        <rFont val="Arial"/>
      </rPr>
      <t xml:space="preserve">1.        Seguimiento inadecuado a las recomendaciones dejadas en el informe de tutelas. </t>
    </r>
    <r>
      <rPr>
        <b/>
        <sz val="12"/>
        <color theme="1"/>
        <rFont val="Arial"/>
      </rPr>
      <t>MD</t>
    </r>
  </si>
  <si>
    <r>
      <rPr>
        <sz val="12"/>
        <color theme="1"/>
        <rFont val="Arial"/>
      </rPr>
      <t xml:space="preserve">Realizar acciones que permitan culminar el cargue, en la plataforma SIA OBSERVA de la Contraloría Distrital de Barranquilla, de la documentación de los contratos suscritos por la dependencia en 2023
</t>
    </r>
    <r>
      <rPr>
        <b/>
        <sz val="12"/>
        <color rgb="FF00B050"/>
        <rFont val="Arial"/>
      </rPr>
      <t>Problema</t>
    </r>
    <r>
      <rPr>
        <sz val="12"/>
        <color rgb="FF00B050"/>
        <rFont val="Arial"/>
      </rPr>
      <t>: No se realizó cargue en la plataforma de SIA OBSERVA de la Contraloría Distrital de Barranquilla, de la documentación de los contratos suscritos por la dependencia en 2023</t>
    </r>
  </si>
  <si>
    <r>
      <rPr>
        <sz val="12"/>
        <color theme="1"/>
        <rFont val="Arial"/>
      </rPr>
      <t xml:space="preserve">1.        Falta de personal que realice el cargue de la información en la plataforma SIA OBSERVA de la Contraloría Distrital de Barranquilla. </t>
    </r>
    <r>
      <rPr>
        <b/>
        <sz val="12"/>
        <color theme="1"/>
        <rFont val="Arial"/>
      </rPr>
      <t>MO</t>
    </r>
  </si>
  <si>
    <r>
      <rPr>
        <sz val="12"/>
        <color rgb="FF000000"/>
        <rFont val="Arial"/>
      </rPr>
      <t xml:space="preserve">*  Carpeta donde se encuentra descargada información de contratos de SECOP II - SED </t>
    </r>
    <r>
      <rPr>
        <sz val="12"/>
        <color rgb="FF000000"/>
        <rFont val="Arial"/>
      </rPr>
      <t>2023</t>
    </r>
  </si>
  <si>
    <r>
      <rPr>
        <sz val="12"/>
        <color theme="1"/>
        <rFont val="Arial"/>
      </rPr>
      <t xml:space="preserve">Realizar el cargue de los proyectos en la plataforma de SPI, correspondiente a toda la vigencia 2023 en los temas de presupuesto y sus ejecuciones presupuestales y el informe ejecutivo de proyectos de inversion (SPI) que se debe cargar mes a mes
</t>
    </r>
    <r>
      <rPr>
        <b/>
        <sz val="12"/>
        <color rgb="FF00B050"/>
        <rFont val="Arial"/>
      </rPr>
      <t>Problema</t>
    </r>
    <r>
      <rPr>
        <sz val="12"/>
        <color rgb="FF00B050"/>
        <rFont val="Arial"/>
      </rPr>
      <t xml:space="preserve"> :Registro del seguimiento en la plataforma SPI fuera de los tiempos y frecuencia establecida, y con errores en la información reportada por la secretaria de Hacienda</t>
    </r>
  </si>
  <si>
    <r>
      <rPr>
        <sz val="12"/>
        <color theme="1"/>
        <rFont val="Arial"/>
      </rPr>
      <t xml:space="preserve">1. Formato diligenciado con valores de presupuesto diferentes a los asigandos para la secretaría distrital de educacion </t>
    </r>
    <r>
      <rPr>
        <b/>
        <sz val="12"/>
        <color theme="1"/>
        <rFont val="Arial"/>
      </rPr>
      <t>MT</t>
    </r>
  </si>
  <si>
    <r>
      <rPr>
        <sz val="12"/>
        <color theme="1"/>
        <rFont val="Arial"/>
      </rPr>
      <t xml:space="preserve">Formular acciones para atender recomendaciones señaladas en el informe de evaluación de la estrategía de rendición de cuentas de la Alcaldía Distrital de Barranquilla 2023
</t>
    </r>
    <r>
      <rPr>
        <b/>
        <sz val="12"/>
        <color rgb="FF00B050"/>
        <rFont val="Arial"/>
      </rPr>
      <t>Problema</t>
    </r>
    <r>
      <rPr>
        <sz val="12"/>
        <color rgb="FF00B050"/>
        <rFont val="Arial"/>
      </rPr>
      <t xml:space="preserve">: No se realizó de manera adecuada las diferentes etapas que señala el manual único de rendición de cuentas del departamento administrativo de la función pública para la realización de la rendición de cuentas del sector educación. </t>
    </r>
  </si>
  <si>
    <r>
      <rPr>
        <sz val="12"/>
        <color theme="1"/>
        <rFont val="Arial"/>
      </rPr>
      <t xml:space="preserve">1.        Falta de seguimiento en las diferentes etapas que se desarrollan en la rendición de cuentas del sector educación. </t>
    </r>
    <r>
      <rPr>
        <b/>
        <sz val="12"/>
        <color theme="1"/>
        <rFont val="Arial"/>
      </rPr>
      <t xml:space="preserve">MD
</t>
    </r>
    <r>
      <rPr>
        <sz val="12"/>
        <color theme="1"/>
        <rFont val="Arial"/>
      </rPr>
      <t xml:space="preserve">
2.        Falta de evidencias de las diferentes etapas del desarrollo de la rendición de cuenta. </t>
    </r>
    <r>
      <rPr>
        <b/>
        <sz val="12"/>
        <color theme="1"/>
        <rFont val="Arial"/>
      </rPr>
      <t>MT</t>
    </r>
  </si>
  <si>
    <r>
      <rPr>
        <sz val="12"/>
        <color theme="1"/>
        <rFont val="Arial"/>
      </rPr>
      <t xml:space="preserve">Diligenciar el avance en Mi plan con las evidencias y la estructura definida por la Secretaría de Planeación: ¿Qué se hizo?, ¿Cómo se hizo? ¿Quién lo hizo? ¿Cuándo lo hizo? ¿Qué soporta la ejecución de la actividad? E indicar en los proyectos que no se evidencia avance la observación del motivo del no cumplimiento.
</t>
    </r>
    <r>
      <rPr>
        <b/>
        <sz val="12"/>
        <color rgb="FF00B050"/>
        <rFont val="Arial"/>
      </rPr>
      <t>Problema</t>
    </r>
    <r>
      <rPr>
        <sz val="12"/>
        <color rgb="FF00B050"/>
        <rFont val="Arial"/>
      </rPr>
      <t xml:space="preserve">: No se reporta el avance en Mi plan con la estructura definida por la Secretaría de Planeación
</t>
    </r>
  </si>
  <si>
    <r>
      <rPr>
        <sz val="12"/>
        <color theme="1"/>
        <rFont val="Arial"/>
      </rPr>
      <t xml:space="preserve">1. Falta de información detallada por parte de las oficinas de la secretaria de educación con respecto a las actividades de ejecución de las metas asignadas a los proyectos </t>
    </r>
    <r>
      <rPr>
        <b/>
        <sz val="12"/>
        <color theme="1"/>
        <rFont val="Arial"/>
      </rPr>
      <t>MT</t>
    </r>
  </si>
  <si>
    <r>
      <rPr>
        <sz val="12"/>
        <color theme="1"/>
        <rFont val="Arial"/>
      </rPr>
      <t xml:space="preserve">Revisar en coordinación con la Secretaría de Planeación la identificación de los riesgos operativos y de corrupción y el adecuado diseño de controles, atendiendo lineamientos de la guía de administración de riesgos de la entidad
</t>
    </r>
    <r>
      <rPr>
        <b/>
        <sz val="12"/>
        <color rgb="FF00B050"/>
        <rFont val="Arial"/>
      </rPr>
      <t>Problema</t>
    </r>
    <r>
      <rPr>
        <sz val="12"/>
        <color rgb="FF00B050"/>
        <rFont val="Arial"/>
      </rPr>
      <t>: Los riesgos de corrupción identificados por la dependencia no cumple con la politica de administración de riesgos de la Alcaldía Distrital de Barranquilla</t>
    </r>
  </si>
  <si>
    <r>
      <rPr>
        <sz val="12"/>
        <color theme="1"/>
        <rFont val="Arial"/>
      </rPr>
      <t xml:space="preserve">Desarrollar acciones para la apropiacion de la politica de administracion de riesgo en su dependencia con el fin de fortalecer la cultura de gestion del riesgo en la entidad
</t>
    </r>
    <r>
      <rPr>
        <b/>
        <sz val="12"/>
        <color rgb="FF00B050"/>
        <rFont val="Arial"/>
      </rPr>
      <t>Problema</t>
    </r>
    <r>
      <rPr>
        <sz val="12"/>
        <color rgb="FF00B050"/>
        <rFont val="Arial"/>
      </rPr>
      <t>: No se ha socializado los cambios implementados en la última actualización de la política de administración de riesgos de la Alcaldía</t>
    </r>
  </si>
  <si>
    <r>
      <rPr>
        <sz val="12"/>
        <color theme="1"/>
        <rFont val="Arial"/>
      </rPr>
      <t xml:space="preserve">
1.  La herramienta utilizada para la identificación de los riesgos y su seguimiento sufrió modificación ha estado en actualizaciones </t>
    </r>
    <r>
      <rPr>
        <b/>
        <sz val="12"/>
        <color theme="1"/>
        <rFont val="Arial"/>
      </rPr>
      <t>MT</t>
    </r>
    <r>
      <rPr>
        <sz val="12"/>
        <color theme="1"/>
        <rFont val="Arial"/>
      </rPr>
      <t xml:space="preserve">.
2. Falta de socialización de la última versión de la política de administración de riesgos de la Alcaldía. </t>
    </r>
    <r>
      <rPr>
        <b/>
        <sz val="12"/>
        <color theme="1"/>
        <rFont val="Arial"/>
      </rPr>
      <t>MO</t>
    </r>
  </si>
  <si>
    <r>
      <rPr>
        <sz val="12"/>
        <color theme="1"/>
        <rFont val="Arial"/>
      </rPr>
      <t xml:space="preserve">Es conveniente revisar y actualizar los procedimientos de su dependencia incorporando los puntos de control acorde con la metodología establecida en la guía de riesgos de la entidad para el diseño de controles
</t>
    </r>
    <r>
      <rPr>
        <b/>
        <sz val="12"/>
        <color rgb="FF00B050"/>
        <rFont val="Arial"/>
      </rPr>
      <t>Problema</t>
    </r>
    <r>
      <rPr>
        <sz val="12"/>
        <color rgb="FF00B050"/>
        <rFont val="Arial"/>
      </rPr>
      <t>: No se tiene actualizado la totalidad de los procedimientos de la SED incorporando los puntos de control acorde con la metodología establecida en la guía de riesgos de la entidad para el diseño de controles</t>
    </r>
  </si>
  <si>
    <r>
      <rPr>
        <sz val="12"/>
        <color theme="1"/>
        <rFont val="Arial"/>
      </rPr>
      <t xml:space="preserve">1.        Debilidad en los controles de los riesgos identificados. </t>
    </r>
    <r>
      <rPr>
        <b/>
        <sz val="12"/>
        <color theme="1"/>
        <rFont val="Arial"/>
      </rPr>
      <t>MT</t>
    </r>
    <r>
      <rPr>
        <sz val="12"/>
        <color theme="1"/>
        <rFont val="Arial"/>
      </rPr>
      <t xml:space="preserve">
2.        Procedimientos desactualizados teniendo encuentra que no se han colocado actividades de puntos de control </t>
    </r>
    <r>
      <rPr>
        <b/>
        <sz val="12"/>
        <color theme="1"/>
        <rFont val="Arial"/>
      </rPr>
      <t>MT</t>
    </r>
  </si>
  <si>
    <r>
      <rPr>
        <sz val="12"/>
        <color theme="1"/>
        <rFont val="Arial"/>
      </rPr>
      <t xml:space="preserve">Impulsar el cumplimiento del Plan de Mejoramiento archivístico y la incorporación de avances en el aplicativo Isolución.
</t>
    </r>
    <r>
      <rPr>
        <b/>
        <sz val="12"/>
        <color theme="1"/>
        <rFont val="Arial"/>
      </rPr>
      <t xml:space="preserve">
</t>
    </r>
    <r>
      <rPr>
        <b/>
        <sz val="12"/>
        <color rgb="FF00B050"/>
        <rFont val="Arial"/>
      </rPr>
      <t>Problema:</t>
    </r>
    <r>
      <rPr>
        <sz val="12"/>
        <color rgb="FF00B050"/>
        <rFont val="Arial"/>
      </rPr>
      <t xml:space="preserve"> La última actualización de la T.R.D. no corresponde con el criterio de organización del archivo físico aplicado en la SED, ni se han establecido las metas a alcanzar con cada actividad del plan de mejoramiento </t>
    </r>
  </si>
  <si>
    <r>
      <rPr>
        <sz val="12"/>
        <color theme="1"/>
        <rFont val="Arial"/>
      </rPr>
      <t xml:space="preserve">1. En la última actualización de las TRD se realizó con base en la Gaceta, 729-2, no se tuvo en cuenta el criterio de organización del archivo físico aplicado en la Secretaría de Educación. </t>
    </r>
    <r>
      <rPr>
        <b/>
        <sz val="12"/>
        <color theme="1"/>
        <rFont val="Arial"/>
      </rPr>
      <t>MT</t>
    </r>
    <r>
      <rPr>
        <sz val="12"/>
        <color theme="1"/>
        <rFont val="Arial"/>
      </rPr>
      <t xml:space="preserve">
2. No se encuentran establecidas las metas a alcanzar con cada actividad del plan de mejoramiento archivístico, para realizar medición objetiva del avance de la implementación de cada una de ellas.  </t>
    </r>
    <r>
      <rPr>
        <b/>
        <sz val="12"/>
        <color theme="1"/>
        <rFont val="Arial"/>
      </rPr>
      <t>MD</t>
    </r>
    <r>
      <rPr>
        <sz val="12"/>
        <color theme="1"/>
        <rFont val="Arial"/>
      </rPr>
      <t xml:space="preserve">
3. Falta de recursos para la organización de los archivos de la Secretaría Distrital de Educación.  </t>
    </r>
    <r>
      <rPr>
        <b/>
        <sz val="12"/>
        <color theme="1"/>
        <rFont val="Arial"/>
      </rPr>
      <t>MR</t>
    </r>
    <r>
      <rPr>
        <sz val="12"/>
        <color theme="1"/>
        <rFont val="Arial"/>
      </rPr>
      <t xml:space="preserve">
4. Rotación del personal designado para la organización de los archivos de las diferentes oficinas de la S.D.E., algunos no cuentan con los conocimientos específicos en el tema.  </t>
    </r>
    <r>
      <rPr>
        <b/>
        <sz val="12"/>
        <color theme="1"/>
        <rFont val="Arial"/>
      </rPr>
      <t>MO</t>
    </r>
  </si>
  <si>
    <t>Procedimiento SE-IV-P04 procedimiento para atención de quejas a instituciones o establecimientos educativos actualizado el 28/11/2024</t>
  </si>
  <si>
    <r>
      <t xml:space="preserve">Realizar acciones que permitan culminar el cargue, en la plataforma SIA OBSERVA de la Contraloría Distrital de Barranquilla, de la documentación de los contratos suscritos por la dependencia en 2023
</t>
    </r>
    <r>
      <rPr>
        <b/>
        <sz val="12"/>
        <color rgb="FF00B050"/>
        <rFont val="Arial"/>
      </rPr>
      <t>Problema</t>
    </r>
    <r>
      <rPr>
        <sz val="12"/>
        <color rgb="FF00B050"/>
        <rFont val="Arial"/>
      </rPr>
      <t>: No se realizó cargue en la plataforma de SIA OBSERVA de la Contraloría Distrital de Barranquilla, de la documentación de los contratos suscritos por la dependencia en 2023</t>
    </r>
  </si>
  <si>
    <t xml:space="preserve">Contratos cargados en SIA Observa correspondiente a la vigencia 2024-
INFORME SIA OBSERVA a 31 de mayo de 2024
</t>
  </si>
  <si>
    <r>
      <t xml:space="preserve">Retroalimentar a las diferentes oficinas de la Secretaría de Educación el informe del análisis de Quejas IEDs con el fin de mitigarlas.
</t>
    </r>
    <r>
      <rPr>
        <b/>
        <sz val="12"/>
        <color rgb="FF00B050"/>
        <rFont val="Arial"/>
      </rPr>
      <t>Problema</t>
    </r>
    <r>
      <rPr>
        <sz val="12"/>
        <color rgb="FF00B050"/>
        <rFont val="Arial"/>
      </rPr>
      <t>: No se retroalimenta a las diferentes oficinas de la Secretaría de Educación el informe del análisis de Quejas IEDs con el fin de mitigarlas.</t>
    </r>
  </si>
  <si>
    <r>
      <t xml:space="preserve">Realizar el cargue de los proyectos en la plataforma de SPI, correspondiente a toda la vigencia 2023 en los temas de presupuesto y sus ejecuciones presupuestales y el informe ejecutivo de proyectos de inversion (SPI) que se debe cargar mes a mes
</t>
    </r>
    <r>
      <rPr>
        <b/>
        <sz val="12"/>
        <color rgb="FF00B050"/>
        <rFont val="Arial"/>
      </rPr>
      <t>Problema</t>
    </r>
    <r>
      <rPr>
        <sz val="12"/>
        <color rgb="FF00B050"/>
        <rFont val="Arial"/>
      </rPr>
      <t xml:space="preserve"> :Registro del seguimiento en la plataforma SPI fuera de los tiempos y frecuencia establecida, y con errores en la información reportada por la secretaria de Hacienda</t>
    </r>
  </si>
  <si>
    <r>
      <t xml:space="preserve">Formular acciones para atender recomendaciones señaladas en el informe de evaluación de la estrategía de rendición de cuentas de la Alcaldía Distrital de Barranquilla 2023
</t>
    </r>
    <r>
      <rPr>
        <b/>
        <sz val="12"/>
        <color rgb="FF00B050"/>
        <rFont val="Arial"/>
      </rPr>
      <t>Problema</t>
    </r>
    <r>
      <rPr>
        <sz val="12"/>
        <color rgb="FF00B050"/>
        <rFont val="Arial"/>
      </rPr>
      <t xml:space="preserve">: No se realizó de manera adecuada las diferentes etapas que señala el manual único de rendición de cuentas del departamento administrativo de la función pública para la realización de la rendición de cuentas del sector educación. </t>
    </r>
  </si>
  <si>
    <r>
      <t xml:space="preserve">1. Formato diligenciado con valores de presupuesto diferentes a los asigandos para la secretaría distrital de educacion </t>
    </r>
    <r>
      <rPr>
        <b/>
        <sz val="12"/>
        <color theme="1"/>
        <rFont val="Arial"/>
      </rPr>
      <t>MT</t>
    </r>
  </si>
  <si>
    <t>Se realizaron 4 informes 1°,2°,3° y 4° trimestre.</t>
  </si>
  <si>
    <t xml:space="preserve">Se envio oficio a las 10instituciones educativas que mas quejas presentaron durante la vigencia 2023, a las cuales se le  solicitos a traves de oficio los seguimientos Se priorizaron 10 Instituciones Educativas y radicaron 8.
Se realizó segundo seguimiento a los avances de las actividades  de los planes de mejoramiento formulados. 
</t>
  </si>
  <si>
    <r>
      <t xml:space="preserve">
1.  La herramienta utilizada para la identificación de los riesgos y su seguimiento sufrió modificación ha estado en actualizaciones </t>
    </r>
    <r>
      <rPr>
        <b/>
        <sz val="12"/>
        <color theme="1"/>
        <rFont val="Arial"/>
      </rPr>
      <t>MT</t>
    </r>
    <r>
      <rPr>
        <sz val="12"/>
        <color theme="1"/>
        <rFont val="Arial"/>
      </rPr>
      <t xml:space="preserve">.
2. Falta de socialización de la última versión de la política de administración de riesgos de la Alcaldía. </t>
    </r>
    <r>
      <rPr>
        <b/>
        <sz val="12"/>
        <color theme="1"/>
        <rFont val="Arial"/>
      </rPr>
      <t>MO</t>
    </r>
  </si>
  <si>
    <t>Se realizó seguimiento al riesgo de corrupción en el aplicativo ISOLUCION</t>
  </si>
  <si>
    <t>Se recibió capacitación para actualización de riesgos de corrupción, se ajustó la redacción del riesgo de corrupción actualmente identificado en el mapa de riesgos, de acuerdo a los lineamientos de la guía para administración de riesgos. 
 Mesas de trabajo con las diferentes areas de la SED para identificación de riesgos de corrupción.
No se identificaron nuevos riesgos de corrupción.
Seactulizo el riesgo de corrupción y se versiono en el aplicativo ISOLUCION</t>
  </si>
  <si>
    <t>Se realizó capacitación a funcionaios y contratistas de las oficinas de la SED, con el fin de reforzar conceptos, lineamientos, fortalecer la cultura de gestión del riesgo y apropiar la política de administración de riesgo de la entidad, con el apoyo de la Gerencia de Control Interno de Gestión.
Mesas de trabajo con las diferentes areas de la SED para revisar riesgos con base en la metodología socializada en la capacitación.
Se realizó actualización de los riesgos y de los controles</t>
  </si>
  <si>
    <t>Se realizó seguimiento con cada una de las oficinas de la SED las actividades, metas y plazos definidos en el plan de mejoramiento archivístico.  Y se llevó a cabo reunión entre la SED - Gestión Documental y - GCIG para revisar oportunidades de mejora que resultaron de dicho seguimiento.
Se realizo contratación con empresa especializada en organización de archivos para subsanar las no conformidades encontradas por el AGN.</t>
  </si>
  <si>
    <t xml:space="preserve">Se realizo la evaluación de la rendición de cuentas a la comunidad educativa </t>
  </si>
  <si>
    <t>1. Revisar la base de datos que actualmente se tiene para llevar la relación de tutelas que ingresan en la secretaría de educación,  y que sirva de estadisticas para el informe de tutelas y toma de decisiones</t>
  </si>
  <si>
    <t>Se realizó reunión con gestión administrativa docente - Fondo de prestaciones sociales para realizar el análisis de las tutelas presentadas a la dependencia con el acta de reunión N° 52 del 18/09/2024</t>
  </si>
  <si>
    <t>Se realizó y envío a Planeacion Distrital el seguimiento al plan de accion en el 1°,2°,3 y 4°  trimestre.</t>
  </si>
  <si>
    <t xml:space="preserve">Diligenciada el seguimiento en la plataforma de mi plan </t>
  </si>
  <si>
    <t>Se hizo levantamiento y pulicación de el acta de relatoria de la rendición de cuentas 2024.</t>
  </si>
  <si>
    <t>se elaboro reunión el día 28 de octubre de 2024 para planificación de rendición de cuentas</t>
  </si>
  <si>
    <t>Se realizó seguimiento a los riesgo operativos y de corrupción durante el 2024</t>
  </si>
  <si>
    <t>Estrategia de rendición de cuentas realizada por el equipo de comunicaciones</t>
  </si>
  <si>
    <t>Durante el 2024 se realizaron mesas de trabajo para actualización de procedimientos e inclusión de controles de los riesgos. Se actualizaron los procedimientos con los controles que se tienen implementados en los riesgos de los procesos.</t>
  </si>
  <si>
    <t>Acta de reunión N° 001 - Asignación de actividades cargue de información SIA Observa</t>
  </si>
  <si>
    <t>Base de datos de evaluación técnicos operativos IED y comparación de las evaluaciones definitivas 2023 con las evaluaciones parciales 1er. semestre 2024.</t>
  </si>
  <si>
    <t>Se realizó comparativo de tutelas recibidas 2023 Vs 2024</t>
  </si>
  <si>
    <t>Se realizó trimestralmente la solicitud de los avances del plna de acción y el envío de las evidencias.
Se solicitó y envío a Planeación Distrital las evidencias del seguimiento al plan de accion 1°,2°,3° y 4° trimestre</t>
  </si>
  <si>
    <t xml:space="preserve">Nombre: Karen - Oscar Lozano
Cargo:   Gestión </t>
  </si>
  <si>
    <t>En espera de información de ejecución presupuestal del mes de diciembre  para el cargue de la información.
No se a podido realizar el cargue de la información de los meses de noviembre y diciembre debido a fallas en el aplicativo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</si>
</sst>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23" x14ac:knownFonts="1">
    <font>
      <sz val="10"/>
      <color rgb="FF000000"/>
      <name val="Arial"/>
      <scheme val="minor"/>
    </font>
    <font>
      <sz val="24"/>
      <color theme="1"/>
      <name val="Arial"/>
    </font>
    <font>
      <sz val="10"/>
      <name val="Arial"/>
    </font>
    <font>
      <sz val="10"/>
      <color theme="1"/>
      <name val="Arial"/>
    </font>
    <font>
      <b/>
      <sz val="14"/>
      <color theme="1"/>
      <name val="Arial"/>
    </font>
    <font>
      <b/>
      <sz val="20"/>
      <color theme="1"/>
      <name val="Arial"/>
    </font>
    <font>
      <b/>
      <sz val="20"/>
      <color theme="0"/>
      <name val="Arial"/>
    </font>
    <font>
      <b/>
      <sz val="12"/>
      <color theme="1"/>
      <name val="Arial"/>
    </font>
    <font>
      <sz val="12"/>
      <color theme="1"/>
      <name val="Arial"/>
    </font>
    <font>
      <sz val="8"/>
      <color rgb="FFA5A5A5"/>
      <name val="Arial"/>
    </font>
    <font>
      <sz val="14"/>
      <color theme="1"/>
      <name val="Arial"/>
    </font>
    <font>
      <sz val="12"/>
      <color rgb="FFA5A5A5"/>
      <name val="Arial"/>
    </font>
    <font>
      <b/>
      <sz val="14"/>
      <color theme="0"/>
      <name val="Arial"/>
    </font>
    <font>
      <b/>
      <sz val="10"/>
      <color rgb="FFFF0000"/>
      <name val="Arial"/>
    </font>
    <font>
      <sz val="12"/>
      <color rgb="FF000000"/>
      <name val="Arial"/>
    </font>
    <font>
      <b/>
      <sz val="24"/>
      <color theme="1"/>
      <name val="Arial"/>
    </font>
    <font>
      <b/>
      <sz val="22"/>
      <color theme="1"/>
      <name val="Arial"/>
    </font>
    <font>
      <b/>
      <sz val="14"/>
      <color theme="1"/>
      <name val="Calibri"/>
    </font>
    <font>
      <b/>
      <sz val="12"/>
      <color rgb="FF00B050"/>
      <name val="Arial"/>
    </font>
    <font>
      <sz val="12"/>
      <color rgb="FF00B050"/>
      <name val="Arial"/>
    </font>
    <font>
      <sz val="12"/>
      <color rgb="FFFF0000"/>
      <name val="Arial"/>
    </font>
    <font>
      <sz val="12"/>
      <color theme="1"/>
      <name val="Arial"/>
      <family val="2"/>
    </font>
    <font>
      <sz val="12"/>
      <color rgb="FF000000"/>
      <name val="Arial"/>
      <family val="2"/>
    </font>
  </fonts>
  <fills count="15">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rgb="FFD8D8D8"/>
        <bgColor rgb="FFD8D8D8"/>
      </patternFill>
    </fill>
    <fill>
      <patternFill patternType="solid">
        <fgColor rgb="FFBFBFBF"/>
        <bgColor rgb="FFBFBFBF"/>
      </patternFill>
    </fill>
    <fill>
      <patternFill patternType="solid">
        <fgColor rgb="FF548DD4"/>
        <bgColor rgb="FF548DD4"/>
      </patternFill>
    </fill>
    <fill>
      <patternFill patternType="solid">
        <fgColor rgb="FFFFFFFF"/>
        <bgColor rgb="FFFFFFFF"/>
      </patternFill>
    </fill>
    <fill>
      <patternFill patternType="solid">
        <fgColor theme="0"/>
        <bgColor theme="0"/>
      </patternFill>
    </fill>
    <fill>
      <patternFill patternType="solid">
        <fgColor rgb="FFFDE9D9"/>
        <bgColor rgb="FFFDE9D9"/>
      </patternFill>
    </fill>
    <fill>
      <patternFill patternType="solid">
        <fgColor rgb="FFFABF8F"/>
        <bgColor rgb="FFFABF8F"/>
      </patternFill>
    </fill>
    <fill>
      <patternFill patternType="solid">
        <fgColor rgb="FFEAF1DD"/>
        <bgColor rgb="FFEAF1DD"/>
      </patternFill>
    </fill>
    <fill>
      <patternFill patternType="solid">
        <fgColor theme="0"/>
        <bgColor rgb="FFFFFF00"/>
      </patternFill>
    </fill>
    <fill>
      <patternFill patternType="solid">
        <fgColor theme="0"/>
        <bgColor rgb="FFFFFFFF"/>
      </patternFill>
    </fill>
    <fill>
      <patternFill patternType="solid">
        <fgColor rgb="FFFFFF00"/>
        <bgColor theme="0"/>
      </patternFill>
    </fill>
  </fills>
  <borders count="4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medium">
        <color rgb="FF000000"/>
      </top>
      <bottom/>
      <diagonal/>
    </border>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right style="medium">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70">
    <xf numFmtId="0" fontId="0" fillId="0" borderId="0" xfId="0"/>
    <xf numFmtId="0" fontId="3" fillId="0" borderId="0" xfId="0" applyFont="1"/>
    <xf numFmtId="0" fontId="3" fillId="0" borderId="0" xfId="0" applyFont="1" applyAlignment="1">
      <alignment horizontal="center"/>
    </xf>
    <xf numFmtId="0" fontId="8" fillId="3" borderId="20" xfId="0" applyFont="1" applyFill="1" applyBorder="1"/>
    <xf numFmtId="0" fontId="7" fillId="3" borderId="23"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28" xfId="0" applyFont="1" applyBorder="1" applyAlignment="1">
      <alignment horizontal="left" vertical="center" wrapText="1"/>
    </xf>
    <xf numFmtId="164" fontId="8" fillId="0" borderId="28" xfId="0" applyNumberFormat="1" applyFont="1" applyBorder="1" applyAlignment="1">
      <alignment horizontal="left" vertical="center"/>
    </xf>
    <xf numFmtId="164" fontId="8" fillId="0" borderId="28" xfId="0" applyNumberFormat="1" applyFont="1" applyBorder="1" applyAlignment="1">
      <alignment horizontal="center" vertical="center"/>
    </xf>
    <xf numFmtId="9" fontId="8" fillId="0" borderId="28" xfId="0" applyNumberFormat="1" applyFont="1" applyBorder="1" applyAlignment="1">
      <alignment horizontal="center" vertical="center"/>
    </xf>
    <xf numFmtId="9" fontId="8" fillId="5" borderId="28" xfId="0" applyNumberFormat="1" applyFont="1" applyFill="1" applyBorder="1" applyAlignment="1">
      <alignment horizontal="center" vertical="center" wrapText="1"/>
    </xf>
    <xf numFmtId="164" fontId="8" fillId="0" borderId="28" xfId="0" applyNumberFormat="1" applyFont="1" applyBorder="1" applyAlignment="1">
      <alignment vertical="center" wrapText="1"/>
    </xf>
    <xf numFmtId="0" fontId="3" fillId="0" borderId="0" xfId="0" applyFont="1" applyAlignment="1">
      <alignment wrapText="1"/>
    </xf>
    <xf numFmtId="9" fontId="8" fillId="0" borderId="28" xfId="0" applyNumberFormat="1" applyFont="1" applyBorder="1" applyAlignment="1">
      <alignment horizontal="center" vertical="center" wrapText="1"/>
    </xf>
    <xf numFmtId="0" fontId="9" fillId="0" borderId="0" xfId="0" applyFont="1" applyAlignment="1">
      <alignment vertical="top" wrapText="1"/>
    </xf>
    <xf numFmtId="0" fontId="7" fillId="0" borderId="0" xfId="0" applyFont="1"/>
    <xf numFmtId="0" fontId="8"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8" fillId="0" borderId="7" xfId="0" applyFont="1" applyBorder="1"/>
    <xf numFmtId="0" fontId="8" fillId="0" borderId="0" xfId="0" applyFont="1" applyAlignment="1">
      <alignment horizontal="center"/>
    </xf>
    <xf numFmtId="0" fontId="11" fillId="0" borderId="0" xfId="0" applyFont="1" applyAlignment="1">
      <alignment vertical="top" wrapText="1"/>
    </xf>
    <xf numFmtId="0" fontId="9" fillId="0" borderId="0" xfId="0" applyFont="1" applyAlignment="1">
      <alignment horizontal="right" vertical="top" wrapText="1"/>
    </xf>
    <xf numFmtId="0" fontId="3" fillId="0" borderId="0" xfId="0" applyFont="1" applyAlignment="1">
      <alignment horizontal="center" vertical="center"/>
    </xf>
    <xf numFmtId="0" fontId="3" fillId="0" borderId="0" xfId="0" applyFont="1" applyAlignment="1">
      <alignment horizontal="left"/>
    </xf>
    <xf numFmtId="0" fontId="4" fillId="0" borderId="0" xfId="0" applyFont="1" applyAlignment="1">
      <alignment horizontal="right" vertical="center" wrapText="1"/>
    </xf>
    <xf numFmtId="0" fontId="5" fillId="0" borderId="0" xfId="0" applyFont="1" applyAlignment="1">
      <alignment horizontal="left" vertical="center" wrapText="1"/>
    </xf>
    <xf numFmtId="0" fontId="7" fillId="3" borderId="20" xfId="0" applyFont="1" applyFill="1" applyBorder="1" applyAlignment="1">
      <alignment horizontal="center" vertical="center" wrapText="1"/>
    </xf>
    <xf numFmtId="0" fontId="7" fillId="0" borderId="5" xfId="0" applyFont="1" applyBorder="1" applyAlignment="1">
      <alignment horizontal="center" vertical="center" wrapText="1"/>
    </xf>
    <xf numFmtId="0" fontId="14" fillId="7" borderId="28" xfId="0" applyFont="1" applyFill="1" applyBorder="1" applyAlignment="1">
      <alignment horizontal="center" vertical="center" wrapText="1"/>
    </xf>
    <xf numFmtId="0" fontId="14" fillId="7" borderId="40" xfId="0" applyFont="1" applyFill="1" applyBorder="1" applyAlignment="1">
      <alignment horizontal="left" vertical="center" wrapText="1"/>
    </xf>
    <xf numFmtId="0" fontId="14" fillId="7" borderId="40" xfId="0" applyFont="1" applyFill="1" applyBorder="1" applyAlignment="1">
      <alignment horizontal="center" vertical="center" wrapText="1"/>
    </xf>
    <xf numFmtId="164" fontId="14" fillId="7" borderId="40" xfId="0" applyNumberFormat="1" applyFont="1" applyFill="1" applyBorder="1" applyAlignment="1">
      <alignment horizontal="center" vertical="center" wrapText="1"/>
    </xf>
    <xf numFmtId="164" fontId="8" fillId="7" borderId="28" xfId="0" applyNumberFormat="1" applyFont="1" applyFill="1" applyBorder="1" applyAlignment="1">
      <alignment horizontal="center" vertical="center"/>
    </xf>
    <xf numFmtId="9" fontId="8" fillId="7" borderId="28" xfId="0" applyNumberFormat="1" applyFont="1" applyFill="1" applyBorder="1" applyAlignment="1">
      <alignment horizontal="center" vertical="center"/>
    </xf>
    <xf numFmtId="0" fontId="8" fillId="7" borderId="28" xfId="0" applyFont="1" applyFill="1" applyBorder="1" applyAlignment="1">
      <alignment horizontal="left" vertical="center" wrapText="1"/>
    </xf>
    <xf numFmtId="0" fontId="14" fillId="7" borderId="41" xfId="0" applyFont="1" applyFill="1" applyBorder="1" applyAlignment="1">
      <alignment horizontal="center" vertical="center" wrapText="1"/>
    </xf>
    <xf numFmtId="0" fontId="14" fillId="7" borderId="42" xfId="0" applyFont="1" applyFill="1" applyBorder="1" applyAlignment="1">
      <alignment horizontal="left" vertical="center" wrapText="1"/>
    </xf>
    <xf numFmtId="0" fontId="14" fillId="7" borderId="42" xfId="0" applyFont="1" applyFill="1" applyBorder="1" applyAlignment="1">
      <alignment horizontal="center" vertical="center" wrapText="1"/>
    </xf>
    <xf numFmtId="164" fontId="14" fillId="7" borderId="42" xfId="0" applyNumberFormat="1" applyFont="1" applyFill="1" applyBorder="1" applyAlignment="1">
      <alignment horizontal="center" vertical="center" wrapText="1"/>
    </xf>
    <xf numFmtId="164" fontId="8" fillId="7" borderId="28" xfId="0" applyNumberFormat="1" applyFont="1" applyFill="1" applyBorder="1" applyAlignment="1">
      <alignment horizontal="center" vertical="center" wrapText="1"/>
    </xf>
    <xf numFmtId="0" fontId="14" fillId="0" borderId="28" xfId="0" applyFont="1" applyBorder="1" applyAlignment="1">
      <alignment horizontal="center" vertical="center" wrapText="1"/>
    </xf>
    <xf numFmtId="0" fontId="3" fillId="0" borderId="39" xfId="0" applyFont="1" applyBorder="1" applyAlignment="1">
      <alignment vertical="center"/>
    </xf>
    <xf numFmtId="0" fontId="8" fillId="8" borderId="28" xfId="0" applyFont="1" applyFill="1" applyBorder="1" applyAlignment="1">
      <alignment horizontal="center" vertical="center" wrapText="1"/>
    </xf>
    <xf numFmtId="0" fontId="8" fillId="8" borderId="28" xfId="0" applyFont="1" applyFill="1" applyBorder="1" applyAlignment="1">
      <alignment horizontal="left" vertical="center" wrapText="1"/>
    </xf>
    <xf numFmtId="0" fontId="14" fillId="8" borderId="42" xfId="0" applyFont="1" applyFill="1" applyBorder="1" applyAlignment="1">
      <alignment horizontal="center" vertical="center" wrapText="1"/>
    </xf>
    <xf numFmtId="164" fontId="8" fillId="8" borderId="28" xfId="0" applyNumberFormat="1" applyFont="1" applyFill="1" applyBorder="1" applyAlignment="1">
      <alignment horizontal="center" vertical="center" wrapText="1"/>
    </xf>
    <xf numFmtId="165" fontId="8" fillId="8" borderId="28" xfId="0" applyNumberFormat="1" applyFont="1" applyFill="1" applyBorder="1" applyAlignment="1">
      <alignment horizontal="center" vertical="center" wrapText="1"/>
    </xf>
    <xf numFmtId="0" fontId="8" fillId="7" borderId="28" xfId="0" applyFont="1" applyFill="1" applyBorder="1" applyAlignment="1">
      <alignment horizontal="center" vertical="center" wrapText="1"/>
    </xf>
    <xf numFmtId="0" fontId="14" fillId="7" borderId="28" xfId="0" applyFont="1" applyFill="1" applyBorder="1" applyAlignment="1">
      <alignment horizontal="left" vertical="center" wrapText="1"/>
    </xf>
    <xf numFmtId="164" fontId="14" fillId="8" borderId="40" xfId="0" applyNumberFormat="1" applyFont="1" applyFill="1" applyBorder="1" applyAlignment="1">
      <alignment horizontal="center" vertical="center" wrapText="1"/>
    </xf>
    <xf numFmtId="9" fontId="8" fillId="7" borderId="28" xfId="0" applyNumberFormat="1" applyFont="1" applyFill="1" applyBorder="1" applyAlignment="1">
      <alignment horizontal="center" vertical="center" wrapText="1"/>
    </xf>
    <xf numFmtId="164" fontId="14" fillId="8" borderId="42" xfId="0" applyNumberFormat="1" applyFont="1" applyFill="1" applyBorder="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8" fillId="0" borderId="0" xfId="0" applyFont="1" applyAlignment="1">
      <alignment horizontal="left"/>
    </xf>
    <xf numFmtId="0" fontId="7" fillId="0" borderId="0" xfId="0" applyFont="1" applyAlignment="1">
      <alignment horizontal="center"/>
    </xf>
    <xf numFmtId="0" fontId="8" fillId="0" borderId="0" xfId="0" applyFont="1" applyAlignment="1">
      <alignment vertical="center"/>
    </xf>
    <xf numFmtId="0" fontId="8" fillId="7" borderId="28" xfId="0" applyFont="1" applyFill="1" applyBorder="1" applyAlignment="1">
      <alignment horizontal="center" vertical="center"/>
    </xf>
    <xf numFmtId="0" fontId="14" fillId="7" borderId="41" xfId="0" applyFont="1" applyFill="1" applyBorder="1" applyAlignment="1">
      <alignment horizontal="left" vertical="center" wrapText="1"/>
    </xf>
    <xf numFmtId="0" fontId="14" fillId="0" borderId="28" xfId="0" applyFont="1" applyBorder="1" applyAlignment="1">
      <alignment horizontal="left" vertical="center" wrapText="1"/>
    </xf>
    <xf numFmtId="164" fontId="8" fillId="8" borderId="28" xfId="0" applyNumberFormat="1" applyFont="1" applyFill="1" applyBorder="1" applyAlignment="1">
      <alignment horizontal="center" vertical="center"/>
    </xf>
    <xf numFmtId="9" fontId="8" fillId="8" borderId="28" xfId="0" applyNumberFormat="1" applyFont="1" applyFill="1" applyBorder="1" applyAlignment="1">
      <alignment horizontal="center" vertical="center"/>
    </xf>
    <xf numFmtId="9" fontId="14" fillId="8" borderId="28" xfId="0" applyNumberFormat="1" applyFont="1" applyFill="1" applyBorder="1" applyAlignment="1">
      <alignment horizontal="center" vertical="center"/>
    </xf>
    <xf numFmtId="0" fontId="14" fillId="8" borderId="40" xfId="0" applyFont="1" applyFill="1" applyBorder="1" applyAlignment="1">
      <alignment horizontal="left" vertical="center" wrapText="1"/>
    </xf>
    <xf numFmtId="0" fontId="14" fillId="8" borderId="28" xfId="0" applyFont="1" applyFill="1" applyBorder="1" applyAlignment="1">
      <alignment horizontal="left" vertical="center" wrapText="1"/>
    </xf>
    <xf numFmtId="0" fontId="8" fillId="8" borderId="28" xfId="0" applyFont="1" applyFill="1" applyBorder="1" applyAlignment="1">
      <alignment horizontal="center" vertical="center"/>
    </xf>
    <xf numFmtId="9" fontId="7" fillId="0" borderId="0" xfId="0" applyNumberFormat="1" applyFont="1" applyAlignment="1">
      <alignment horizontal="center" vertical="center"/>
    </xf>
    <xf numFmtId="0" fontId="14" fillId="9" borderId="28" xfId="0" applyFont="1" applyFill="1" applyBorder="1" applyAlignment="1">
      <alignment horizontal="left" vertical="center" wrapText="1"/>
    </xf>
    <xf numFmtId="0" fontId="14" fillId="9" borderId="40" xfId="0" applyFont="1" applyFill="1" applyBorder="1" applyAlignment="1">
      <alignment horizontal="left" vertical="center" wrapText="1"/>
    </xf>
    <xf numFmtId="0" fontId="14" fillId="9" borderId="40" xfId="0" applyFont="1" applyFill="1" applyBorder="1" applyAlignment="1">
      <alignment horizontal="center" vertical="center" wrapText="1"/>
    </xf>
    <xf numFmtId="164" fontId="14" fillId="9" borderId="40" xfId="0" applyNumberFormat="1" applyFont="1" applyFill="1" applyBorder="1" applyAlignment="1">
      <alignment horizontal="center" vertical="center" wrapText="1"/>
    </xf>
    <xf numFmtId="164" fontId="8" fillId="9" borderId="28" xfId="0" applyNumberFormat="1" applyFont="1" applyFill="1" applyBorder="1" applyAlignment="1">
      <alignment horizontal="center" vertical="center"/>
    </xf>
    <xf numFmtId="9" fontId="8" fillId="9" borderId="28" xfId="0" applyNumberFormat="1" applyFont="1" applyFill="1" applyBorder="1" applyAlignment="1">
      <alignment horizontal="center" vertical="center"/>
    </xf>
    <xf numFmtId="0" fontId="8" fillId="9" borderId="28"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4" fillId="9" borderId="42" xfId="0" applyFont="1" applyFill="1" applyBorder="1" applyAlignment="1">
      <alignment horizontal="left" vertical="center" wrapText="1"/>
    </xf>
    <xf numFmtId="0" fontId="14" fillId="9" borderId="42" xfId="0" applyFont="1" applyFill="1" applyBorder="1" applyAlignment="1">
      <alignment horizontal="center" vertical="center" wrapText="1"/>
    </xf>
    <xf numFmtId="164" fontId="14" fillId="9" borderId="42" xfId="0" applyNumberFormat="1" applyFont="1" applyFill="1" applyBorder="1" applyAlignment="1">
      <alignment horizontal="center" vertical="center" wrapText="1"/>
    </xf>
    <xf numFmtId="164" fontId="8" fillId="9" borderId="28" xfId="0" applyNumberFormat="1" applyFont="1" applyFill="1" applyBorder="1" applyAlignment="1">
      <alignment horizontal="center" vertical="center" wrapText="1"/>
    </xf>
    <xf numFmtId="0" fontId="8" fillId="9" borderId="28" xfId="0" applyFont="1" applyFill="1" applyBorder="1" applyAlignment="1">
      <alignment horizontal="center" vertical="center"/>
    </xf>
    <xf numFmtId="0" fontId="8" fillId="10" borderId="28" xfId="0" applyFont="1" applyFill="1" applyBorder="1" applyAlignment="1">
      <alignment horizontal="left" vertical="center" wrapText="1"/>
    </xf>
    <xf numFmtId="0" fontId="8" fillId="10" borderId="28" xfId="0" applyFont="1" applyFill="1" applyBorder="1" applyAlignment="1">
      <alignment horizontal="center" vertical="center" wrapText="1"/>
    </xf>
    <xf numFmtId="0" fontId="14" fillId="10" borderId="42" xfId="0" applyFont="1" applyFill="1" applyBorder="1" applyAlignment="1">
      <alignment horizontal="center" vertical="center" wrapText="1"/>
    </xf>
    <xf numFmtId="164" fontId="8" fillId="10" borderId="28" xfId="0" applyNumberFormat="1" applyFont="1" applyFill="1" applyBorder="1" applyAlignment="1">
      <alignment horizontal="center" vertical="center" wrapText="1"/>
    </xf>
    <xf numFmtId="165" fontId="8" fillId="10" borderId="28" xfId="0" applyNumberFormat="1" applyFont="1" applyFill="1" applyBorder="1" applyAlignment="1">
      <alignment horizontal="center" vertical="center" wrapText="1"/>
    </xf>
    <xf numFmtId="164" fontId="8" fillId="10" borderId="28" xfId="0" applyNumberFormat="1" applyFont="1" applyFill="1" applyBorder="1" applyAlignment="1">
      <alignment horizontal="center" vertical="center"/>
    </xf>
    <xf numFmtId="9" fontId="8" fillId="10" borderId="28" xfId="0" applyNumberFormat="1" applyFont="1" applyFill="1" applyBorder="1" applyAlignment="1">
      <alignment horizontal="center" vertical="center"/>
    </xf>
    <xf numFmtId="0" fontId="14" fillId="10" borderId="28" xfId="0" applyFont="1" applyFill="1" applyBorder="1" applyAlignment="1">
      <alignment horizontal="left" vertical="center" wrapText="1"/>
    </xf>
    <xf numFmtId="9" fontId="14" fillId="10" borderId="28" xfId="0" applyNumberFormat="1" applyFont="1" applyFill="1" applyBorder="1" applyAlignment="1">
      <alignment horizontal="center" vertical="center"/>
    </xf>
    <xf numFmtId="0" fontId="8" fillId="11" borderId="28" xfId="0" applyFont="1" applyFill="1" applyBorder="1" applyAlignment="1">
      <alignment horizontal="left" vertical="center" wrapText="1"/>
    </xf>
    <xf numFmtId="0" fontId="8" fillId="11" borderId="28" xfId="0" applyFont="1" applyFill="1" applyBorder="1" applyAlignment="1">
      <alignment horizontal="center" vertical="center" wrapText="1"/>
    </xf>
    <xf numFmtId="0" fontId="14" fillId="11" borderId="42" xfId="0" applyFont="1" applyFill="1" applyBorder="1" applyAlignment="1">
      <alignment horizontal="center" vertical="center" wrapText="1"/>
    </xf>
    <xf numFmtId="164" fontId="8" fillId="11" borderId="28" xfId="0" applyNumberFormat="1" applyFont="1" applyFill="1" applyBorder="1" applyAlignment="1">
      <alignment horizontal="center" vertical="center" wrapText="1"/>
    </xf>
    <xf numFmtId="164" fontId="8" fillId="11" borderId="28" xfId="0" applyNumberFormat="1" applyFont="1" applyFill="1" applyBorder="1" applyAlignment="1">
      <alignment horizontal="center" vertical="center"/>
    </xf>
    <xf numFmtId="9" fontId="8" fillId="11" borderId="28" xfId="0" applyNumberFormat="1" applyFont="1" applyFill="1" applyBorder="1" applyAlignment="1">
      <alignment horizontal="center" vertical="center"/>
    </xf>
    <xf numFmtId="9" fontId="8" fillId="12" borderId="28" xfId="0" applyNumberFormat="1" applyFont="1" applyFill="1" applyBorder="1" applyAlignment="1">
      <alignment horizontal="center" vertical="center"/>
    </xf>
    <xf numFmtId="0" fontId="8" fillId="12" borderId="28" xfId="0" applyFont="1" applyFill="1" applyBorder="1" applyAlignment="1">
      <alignment horizontal="left" vertical="center" wrapText="1"/>
    </xf>
    <xf numFmtId="0" fontId="21" fillId="7" borderId="28" xfId="0" applyFont="1" applyFill="1" applyBorder="1" applyAlignment="1">
      <alignment horizontal="left" vertical="center" wrapText="1"/>
    </xf>
    <xf numFmtId="9" fontId="14" fillId="12" borderId="28" xfId="0" applyNumberFormat="1" applyFont="1" applyFill="1" applyBorder="1" applyAlignment="1">
      <alignment horizontal="center" vertical="center"/>
    </xf>
    <xf numFmtId="0" fontId="14" fillId="12" borderId="28" xfId="0" applyFont="1" applyFill="1" applyBorder="1" applyAlignment="1">
      <alignment horizontal="left" vertical="center" wrapText="1"/>
    </xf>
    <xf numFmtId="0" fontId="14" fillId="13" borderId="42" xfId="0" applyFont="1" applyFill="1" applyBorder="1" applyAlignment="1">
      <alignment horizontal="center" vertical="center" wrapText="1"/>
    </xf>
    <xf numFmtId="0" fontId="21" fillId="0" borderId="28" xfId="0" applyFont="1" applyBorder="1" applyAlignment="1">
      <alignment horizontal="left" vertical="center" wrapText="1"/>
    </xf>
    <xf numFmtId="0" fontId="22" fillId="7" borderId="42" xfId="0" applyFont="1" applyFill="1" applyBorder="1" applyAlignment="1">
      <alignment horizontal="left" vertical="center" wrapText="1"/>
    </xf>
    <xf numFmtId="0" fontId="8" fillId="14" borderId="28" xfId="0" applyFont="1" applyFill="1" applyBorder="1" applyAlignment="1">
      <alignment horizontal="left" vertical="center" wrapText="1"/>
    </xf>
    <xf numFmtId="0" fontId="14" fillId="14" borderId="42" xfId="0" applyFont="1" applyFill="1" applyBorder="1" applyAlignment="1">
      <alignment horizontal="center" vertical="center" wrapText="1"/>
    </xf>
    <xf numFmtId="165" fontId="8" fillId="14" borderId="28" xfId="0" applyNumberFormat="1" applyFont="1" applyFill="1" applyBorder="1" applyAlignment="1">
      <alignment horizontal="center" vertical="center" wrapText="1"/>
    </xf>
    <xf numFmtId="164" fontId="8" fillId="14" borderId="28" xfId="0" applyNumberFormat="1" applyFont="1" applyFill="1" applyBorder="1" applyAlignment="1">
      <alignment horizontal="center" vertical="center" wrapText="1"/>
    </xf>
    <xf numFmtId="164" fontId="8" fillId="14" borderId="28" xfId="0" applyNumberFormat="1" applyFont="1" applyFill="1" applyBorder="1" applyAlignment="1">
      <alignment horizontal="center" vertical="center"/>
    </xf>
    <xf numFmtId="0" fontId="8" fillId="5" borderId="9" xfId="0" applyFont="1" applyFill="1" applyBorder="1" applyAlignment="1">
      <alignment horizontal="left" vertical="center" wrapText="1"/>
    </xf>
    <xf numFmtId="0" fontId="2" fillId="0" borderId="11" xfId="0" applyFont="1" applyBorder="1"/>
    <xf numFmtId="0" fontId="7" fillId="3" borderId="16" xfId="0" applyFont="1" applyFill="1" applyBorder="1" applyAlignment="1">
      <alignment horizontal="center" vertical="center" wrapText="1"/>
    </xf>
    <xf numFmtId="0" fontId="2" fillId="0" borderId="17" xfId="0" applyFont="1" applyBorder="1"/>
    <xf numFmtId="0" fontId="7" fillId="3" borderId="15" xfId="0" applyFont="1" applyFill="1" applyBorder="1" applyAlignment="1">
      <alignment horizontal="center" vertical="center" wrapText="1"/>
    </xf>
    <xf numFmtId="0" fontId="2" fillId="0" borderId="22" xfId="0" applyFont="1" applyBorder="1"/>
    <xf numFmtId="0" fontId="10" fillId="0" borderId="0" xfId="0" applyFont="1" applyAlignment="1">
      <alignment horizontal="center" vertical="center"/>
    </xf>
    <xf numFmtId="0" fontId="0" fillId="0" borderId="0" xfId="0"/>
    <xf numFmtId="0" fontId="1" fillId="2" borderId="1" xfId="0" applyFont="1" applyFill="1" applyBorder="1" applyAlignment="1">
      <alignment horizontal="left"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0" borderId="0" xfId="0" applyFont="1" applyAlignment="1">
      <alignment horizontal="right" wrapText="1"/>
    </xf>
    <xf numFmtId="0" fontId="5" fillId="0" borderId="9" xfId="0" applyFont="1" applyBorder="1" applyAlignment="1">
      <alignment horizontal="center" vertical="center" wrapText="1"/>
    </xf>
    <xf numFmtId="0" fontId="2" fillId="0" borderId="10" xfId="0" applyFont="1" applyBorder="1"/>
    <xf numFmtId="0" fontId="6" fillId="0" borderId="12" xfId="0" applyFont="1" applyBorder="1" applyAlignment="1">
      <alignment horizontal="center" vertical="center" wrapText="1"/>
    </xf>
    <xf numFmtId="0" fontId="2" fillId="0" borderId="13" xfId="0" applyFont="1" applyBorder="1"/>
    <xf numFmtId="0" fontId="7" fillId="3" borderId="14" xfId="0" applyFont="1" applyFill="1" applyBorder="1" applyAlignment="1">
      <alignment horizontal="center" vertical="center" wrapText="1"/>
    </xf>
    <xf numFmtId="0" fontId="2" fillId="0" borderId="21" xfId="0" applyFont="1" applyBorder="1"/>
    <xf numFmtId="0" fontId="4" fillId="3" borderId="1" xfId="0" applyFont="1" applyFill="1" applyBorder="1" applyAlignment="1">
      <alignment horizontal="center" vertical="center" wrapText="1"/>
    </xf>
    <xf numFmtId="0" fontId="2" fillId="0" borderId="25" xfId="0" applyFont="1" applyBorder="1"/>
    <xf numFmtId="0" fontId="2" fillId="0" borderId="26" xfId="0" applyFont="1" applyBorder="1"/>
    <xf numFmtId="0" fontId="7" fillId="3" borderId="18" xfId="0" applyFont="1" applyFill="1" applyBorder="1" applyAlignment="1">
      <alignment horizontal="center" vertical="center" wrapText="1"/>
    </xf>
    <xf numFmtId="0" fontId="2" fillId="0" borderId="24" xfId="0" applyFont="1" applyBorder="1"/>
    <xf numFmtId="0" fontId="4" fillId="3" borderId="1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2" fillId="0" borderId="29" xfId="0" applyFont="1" applyBorder="1"/>
    <xf numFmtId="0" fontId="2" fillId="0" borderId="30" xfId="0" applyFont="1" applyBorder="1"/>
    <xf numFmtId="0" fontId="8" fillId="0" borderId="2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8" fillId="5" borderId="9" xfId="0" applyFont="1" applyFill="1" applyBorder="1" applyAlignment="1">
      <alignment horizontal="center" vertical="center" wrapText="1"/>
    </xf>
    <xf numFmtId="0" fontId="13" fillId="0" borderId="39" xfId="0" applyFont="1" applyBorder="1" applyAlignment="1">
      <alignment horizontal="center" vertical="center" wrapText="1"/>
    </xf>
    <xf numFmtId="0" fontId="2" fillId="0" borderId="39" xfId="0" applyFont="1" applyBorder="1"/>
    <xf numFmtId="0" fontId="8" fillId="7" borderId="27" xfId="0" applyFont="1" applyFill="1" applyBorder="1" applyAlignment="1">
      <alignment horizontal="left" vertical="center" wrapText="1"/>
    </xf>
    <xf numFmtId="0" fontId="13" fillId="0" borderId="39" xfId="0" applyFont="1" applyBorder="1" applyAlignment="1">
      <alignment horizontal="center" vertical="center"/>
    </xf>
    <xf numFmtId="0" fontId="7" fillId="3" borderId="15" xfId="0" applyFont="1" applyFill="1" applyBorder="1" applyAlignment="1">
      <alignment horizontal="left" vertical="center" wrapText="1"/>
    </xf>
    <xf numFmtId="0" fontId="5" fillId="0" borderId="9" xfId="0" applyFont="1" applyBorder="1" applyAlignment="1">
      <alignment horizontal="left" vertical="center" wrapText="1"/>
    </xf>
    <xf numFmtId="0" fontId="5" fillId="6" borderId="31" xfId="0" applyFont="1" applyFill="1" applyBorder="1" applyAlignment="1">
      <alignment horizontal="center" vertical="center" wrapText="1"/>
    </xf>
    <xf numFmtId="0" fontId="2" fillId="0" borderId="32" xfId="0" applyFont="1" applyBorder="1"/>
    <xf numFmtId="0" fontId="2" fillId="0" borderId="33" xfId="0" applyFont="1" applyBorder="1"/>
    <xf numFmtId="0" fontId="2" fillId="0" borderId="34" xfId="0" applyFont="1" applyBorder="1"/>
    <xf numFmtId="0" fontId="2" fillId="0" borderId="35" xfId="0" applyFont="1" applyBorder="1"/>
    <xf numFmtId="0" fontId="2" fillId="0" borderId="36" xfId="0" applyFont="1" applyBorder="1"/>
    <xf numFmtId="0" fontId="12" fillId="6" borderId="15"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2" fillId="0" borderId="38" xfId="0" applyFont="1" applyBorder="1"/>
    <xf numFmtId="0" fontId="8" fillId="0" borderId="7" xfId="0" applyFont="1" applyBorder="1" applyAlignment="1">
      <alignment horizontal="left" vertical="center" wrapText="1"/>
    </xf>
    <xf numFmtId="0" fontId="8" fillId="0" borderId="7" xfId="0" applyFont="1" applyBorder="1" applyAlignment="1">
      <alignment horizontal="left" vertical="center"/>
    </xf>
    <xf numFmtId="0" fontId="21" fillId="0" borderId="27" xfId="0" applyFont="1" applyBorder="1" applyAlignment="1">
      <alignment horizontal="center" vertical="center" wrapText="1"/>
    </xf>
    <xf numFmtId="9" fontId="8" fillId="10" borderId="27" xfId="0" applyNumberFormat="1" applyFont="1" applyFill="1" applyBorder="1" applyAlignment="1">
      <alignment horizontal="center" vertical="center" wrapText="1"/>
    </xf>
    <xf numFmtId="9" fontId="8" fillId="11" borderId="27" xfId="0" applyNumberFormat="1" applyFont="1" applyFill="1" applyBorder="1" applyAlignment="1">
      <alignment horizontal="center" vertical="center" wrapText="1"/>
    </xf>
    <xf numFmtId="0" fontId="8" fillId="11" borderId="27" xfId="0" applyFont="1" applyFill="1" applyBorder="1" applyAlignment="1">
      <alignment horizontal="left" vertical="center" wrapText="1"/>
    </xf>
    <xf numFmtId="0" fontId="8" fillId="9" borderId="27" xfId="0" applyFont="1" applyFill="1" applyBorder="1" applyAlignment="1">
      <alignment horizontal="center" vertical="center" wrapText="1"/>
    </xf>
    <xf numFmtId="0" fontId="8" fillId="9" borderId="27" xfId="0" applyFont="1" applyFill="1" applyBorder="1" applyAlignment="1">
      <alignment horizontal="left" vertical="center" wrapText="1"/>
    </xf>
    <xf numFmtId="0" fontId="8" fillId="10" borderId="27" xfId="0" applyFont="1" applyFill="1" applyBorder="1" applyAlignment="1">
      <alignment horizontal="left" vertical="center" wrapText="1"/>
    </xf>
    <xf numFmtId="9" fontId="8" fillId="5" borderId="2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21</xdr:row>
      <xdr:rowOff>200025</xdr:rowOff>
    </xdr:from>
    <xdr:ext cx="17659350" cy="24479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000"/>
  <sheetViews>
    <sheetView showGridLines="0" topLeftCell="D1" workbookViewId="0">
      <selection sqref="A1:K3"/>
    </sheetView>
  </sheetViews>
  <sheetFormatPr baseColWidth="10" defaultColWidth="12.5546875" defaultRowHeight="15" customHeight="1" x14ac:dyDescent="0.25"/>
  <cols>
    <col min="1" max="1" width="37.33203125" customWidth="1"/>
    <col min="2" max="2" width="28.33203125" customWidth="1"/>
    <col min="3" max="3" width="30.44140625" customWidth="1"/>
    <col min="4" max="4" width="26.6640625" customWidth="1"/>
    <col min="5" max="5" width="24" customWidth="1"/>
    <col min="6" max="6" width="40.6640625" customWidth="1"/>
    <col min="7" max="7" width="22" customWidth="1"/>
    <col min="8" max="8" width="13.88671875" customWidth="1"/>
    <col min="9" max="9" width="15.44140625" customWidth="1"/>
    <col min="10" max="10" width="15" customWidth="1"/>
    <col min="11" max="11" width="13.6640625" customWidth="1"/>
    <col min="12" max="12" width="50.88671875" customWidth="1"/>
    <col min="13" max="13" width="16.109375" customWidth="1"/>
    <col min="14" max="14" width="25.44140625" customWidth="1"/>
    <col min="15" max="15" width="52" customWidth="1"/>
    <col min="16" max="26" width="11.44140625" customWidth="1"/>
  </cols>
  <sheetData>
    <row r="1" spans="1:26" ht="168.75" customHeight="1" x14ac:dyDescent="0.25">
      <c r="A1" s="117" t="s">
        <v>0</v>
      </c>
      <c r="B1" s="118"/>
      <c r="C1" s="118"/>
      <c r="D1" s="118"/>
      <c r="E1" s="118"/>
      <c r="F1" s="118"/>
      <c r="G1" s="118"/>
      <c r="H1" s="118"/>
      <c r="I1" s="118"/>
      <c r="J1" s="118"/>
      <c r="K1" s="119"/>
      <c r="L1" s="1"/>
      <c r="M1" s="1"/>
      <c r="N1" s="1"/>
      <c r="O1" s="1"/>
      <c r="P1" s="1"/>
      <c r="Q1" s="1"/>
      <c r="R1" s="1"/>
      <c r="S1" s="1"/>
      <c r="T1" s="1"/>
      <c r="U1" s="1"/>
      <c r="V1" s="1"/>
      <c r="W1" s="1"/>
      <c r="X1" s="1"/>
      <c r="Y1" s="1"/>
      <c r="Z1" s="1"/>
    </row>
    <row r="2" spans="1:26" ht="17.25" customHeight="1" x14ac:dyDescent="0.25">
      <c r="A2" s="120"/>
      <c r="B2" s="116"/>
      <c r="C2" s="116"/>
      <c r="D2" s="116"/>
      <c r="E2" s="116"/>
      <c r="F2" s="116"/>
      <c r="G2" s="116"/>
      <c r="H2" s="116"/>
      <c r="I2" s="116"/>
      <c r="J2" s="116"/>
      <c r="K2" s="121"/>
      <c r="L2" s="1"/>
      <c r="M2" s="1"/>
      <c r="N2" s="1"/>
      <c r="O2" s="1"/>
      <c r="P2" s="1"/>
      <c r="Q2" s="1"/>
      <c r="R2" s="1"/>
      <c r="S2" s="1"/>
      <c r="T2" s="1"/>
      <c r="U2" s="1"/>
      <c r="V2" s="1"/>
      <c r="W2" s="1"/>
      <c r="X2" s="1"/>
      <c r="Y2" s="1"/>
      <c r="Z2" s="1"/>
    </row>
    <row r="3" spans="1:26" ht="39.75" customHeight="1" x14ac:dyDescent="0.25">
      <c r="A3" s="122"/>
      <c r="B3" s="123"/>
      <c r="C3" s="123"/>
      <c r="D3" s="123"/>
      <c r="E3" s="123"/>
      <c r="F3" s="123"/>
      <c r="G3" s="123"/>
      <c r="H3" s="123"/>
      <c r="I3" s="123"/>
      <c r="J3" s="123"/>
      <c r="K3" s="124"/>
      <c r="L3" s="1"/>
      <c r="M3" s="1"/>
      <c r="N3" s="1"/>
      <c r="O3" s="1"/>
      <c r="P3" s="1"/>
      <c r="Q3" s="1"/>
      <c r="R3" s="1"/>
      <c r="S3" s="1"/>
      <c r="T3" s="1"/>
      <c r="U3" s="1"/>
      <c r="V3" s="1"/>
      <c r="W3" s="1"/>
      <c r="X3" s="1"/>
      <c r="Y3" s="1"/>
      <c r="Z3" s="1"/>
    </row>
    <row r="4" spans="1:26" ht="12.75" customHeight="1" x14ac:dyDescent="0.25">
      <c r="A4" s="2"/>
      <c r="B4" s="2"/>
      <c r="C4" s="2"/>
      <c r="D4" s="2"/>
      <c r="E4" s="2"/>
      <c r="F4" s="2"/>
      <c r="G4" s="2"/>
      <c r="H4" s="2"/>
      <c r="I4" s="2"/>
      <c r="J4" s="2"/>
      <c r="K4" s="2"/>
      <c r="L4" s="2"/>
      <c r="M4" s="2"/>
      <c r="N4" s="2"/>
      <c r="O4" s="2"/>
      <c r="P4" s="1"/>
      <c r="Q4" s="1"/>
      <c r="R4" s="1"/>
      <c r="S4" s="1"/>
      <c r="T4" s="1"/>
      <c r="U4" s="1"/>
      <c r="V4" s="1"/>
      <c r="W4" s="1"/>
      <c r="X4" s="1"/>
      <c r="Y4" s="1"/>
      <c r="Z4" s="1"/>
    </row>
    <row r="5" spans="1:26" ht="27" customHeight="1" x14ac:dyDescent="0.3">
      <c r="A5" s="125" t="s">
        <v>1</v>
      </c>
      <c r="B5" s="116"/>
      <c r="C5" s="116"/>
      <c r="D5" s="116"/>
      <c r="E5" s="116"/>
      <c r="F5" s="116"/>
      <c r="G5" s="116"/>
      <c r="H5" s="116"/>
      <c r="I5" s="116"/>
      <c r="J5" s="116"/>
      <c r="K5" s="116"/>
      <c r="L5" s="116"/>
      <c r="M5" s="116"/>
      <c r="N5" s="116"/>
      <c r="O5" s="116"/>
      <c r="P5" s="1"/>
      <c r="Q5" s="1"/>
      <c r="R5" s="1"/>
      <c r="S5" s="1"/>
      <c r="T5" s="1"/>
      <c r="U5" s="1"/>
      <c r="V5" s="1"/>
      <c r="W5" s="1"/>
      <c r="X5" s="1"/>
      <c r="Y5" s="1"/>
      <c r="Z5" s="1"/>
    </row>
    <row r="6" spans="1:26" ht="34.5" customHeight="1" x14ac:dyDescent="0.25">
      <c r="A6" s="126" t="s">
        <v>2</v>
      </c>
      <c r="B6" s="127"/>
      <c r="C6" s="127"/>
      <c r="D6" s="127"/>
      <c r="E6" s="127"/>
      <c r="F6" s="127"/>
      <c r="G6" s="127"/>
      <c r="H6" s="127"/>
      <c r="I6" s="127"/>
      <c r="J6" s="127"/>
      <c r="K6" s="127"/>
      <c r="L6" s="110"/>
      <c r="M6" s="128" t="s">
        <v>3</v>
      </c>
      <c r="N6" s="116"/>
      <c r="O6" s="116"/>
      <c r="P6" s="1"/>
      <c r="Q6" s="1"/>
      <c r="R6" s="1"/>
      <c r="S6" s="1"/>
      <c r="T6" s="1"/>
      <c r="U6" s="1"/>
      <c r="V6" s="1"/>
      <c r="W6" s="1"/>
      <c r="X6" s="1"/>
      <c r="Y6" s="1"/>
      <c r="Z6" s="1"/>
    </row>
    <row r="7" spans="1:26" ht="38.25" customHeight="1" x14ac:dyDescent="0.25">
      <c r="A7" s="126" t="s">
        <v>4</v>
      </c>
      <c r="B7" s="127"/>
      <c r="C7" s="127"/>
      <c r="D7" s="127"/>
      <c r="E7" s="127"/>
      <c r="F7" s="127"/>
      <c r="G7" s="127"/>
      <c r="H7" s="127"/>
      <c r="I7" s="127"/>
      <c r="J7" s="127"/>
      <c r="K7" s="127"/>
      <c r="L7" s="110"/>
      <c r="M7" s="129"/>
      <c r="N7" s="123"/>
      <c r="O7" s="123"/>
      <c r="P7" s="1"/>
      <c r="Q7" s="1"/>
      <c r="R7" s="1"/>
      <c r="S7" s="1"/>
      <c r="T7" s="1"/>
      <c r="U7" s="1"/>
      <c r="V7" s="1"/>
      <c r="W7" s="1"/>
      <c r="X7" s="1"/>
      <c r="Y7" s="1"/>
      <c r="Z7" s="1"/>
    </row>
    <row r="8" spans="1:26" ht="40.5" customHeight="1" x14ac:dyDescent="0.25">
      <c r="A8" s="130" t="s">
        <v>5</v>
      </c>
      <c r="B8" s="113" t="s">
        <v>6</v>
      </c>
      <c r="C8" s="113" t="s">
        <v>7</v>
      </c>
      <c r="D8" s="113" t="s">
        <v>8</v>
      </c>
      <c r="E8" s="113" t="s">
        <v>9</v>
      </c>
      <c r="F8" s="113" t="s">
        <v>10</v>
      </c>
      <c r="G8" s="113" t="s">
        <v>11</v>
      </c>
      <c r="H8" s="111" t="s">
        <v>12</v>
      </c>
      <c r="I8" s="112"/>
      <c r="J8" s="113" t="s">
        <v>13</v>
      </c>
      <c r="K8" s="113" t="s">
        <v>14</v>
      </c>
      <c r="L8" s="135" t="s">
        <v>15</v>
      </c>
      <c r="M8" s="137" t="s">
        <v>16</v>
      </c>
      <c r="N8" s="132" t="s">
        <v>17</v>
      </c>
      <c r="O8" s="119"/>
      <c r="P8" s="3"/>
      <c r="Q8" s="3"/>
      <c r="R8" s="3"/>
      <c r="S8" s="3"/>
      <c r="T8" s="3"/>
      <c r="U8" s="3"/>
      <c r="V8" s="3"/>
      <c r="W8" s="3"/>
      <c r="X8" s="3"/>
      <c r="Y8" s="3"/>
      <c r="Z8" s="3"/>
    </row>
    <row r="9" spans="1:26" ht="12.75" customHeight="1" x14ac:dyDescent="0.25">
      <c r="A9" s="131"/>
      <c r="B9" s="114"/>
      <c r="C9" s="114"/>
      <c r="D9" s="114"/>
      <c r="E9" s="114"/>
      <c r="F9" s="114"/>
      <c r="G9" s="114"/>
      <c r="H9" s="4" t="s">
        <v>18</v>
      </c>
      <c r="I9" s="4" t="s">
        <v>19</v>
      </c>
      <c r="J9" s="114"/>
      <c r="K9" s="114"/>
      <c r="L9" s="136"/>
      <c r="M9" s="114"/>
      <c r="N9" s="133"/>
      <c r="O9" s="134"/>
      <c r="P9" s="3"/>
      <c r="Q9" s="3"/>
      <c r="R9" s="3"/>
      <c r="S9" s="3"/>
      <c r="T9" s="3"/>
      <c r="U9" s="3"/>
      <c r="V9" s="3"/>
      <c r="W9" s="3"/>
      <c r="X9" s="3"/>
      <c r="Y9" s="3"/>
      <c r="Z9" s="3"/>
    </row>
    <row r="10" spans="1:26" ht="180" customHeight="1" x14ac:dyDescent="0.25">
      <c r="A10" s="138" t="s">
        <v>20</v>
      </c>
      <c r="B10" s="141" t="s">
        <v>21</v>
      </c>
      <c r="C10" s="5" t="s">
        <v>22</v>
      </c>
      <c r="D10" s="6" t="s">
        <v>23</v>
      </c>
      <c r="E10" s="5" t="s">
        <v>24</v>
      </c>
      <c r="F10" s="6" t="s">
        <v>25</v>
      </c>
      <c r="G10" s="5" t="s">
        <v>26</v>
      </c>
      <c r="H10" s="7">
        <v>43877</v>
      </c>
      <c r="I10" s="8">
        <v>43879</v>
      </c>
      <c r="J10" s="8">
        <v>43933</v>
      </c>
      <c r="K10" s="9">
        <v>1</v>
      </c>
      <c r="L10" s="6" t="s">
        <v>27</v>
      </c>
      <c r="M10" s="10">
        <v>0.6</v>
      </c>
      <c r="N10" s="109" t="s">
        <v>28</v>
      </c>
      <c r="O10" s="110"/>
      <c r="P10" s="1"/>
      <c r="Q10" s="1"/>
      <c r="R10" s="1"/>
      <c r="S10" s="1"/>
      <c r="T10" s="1"/>
      <c r="U10" s="1"/>
      <c r="V10" s="1"/>
      <c r="W10" s="1"/>
      <c r="X10" s="1"/>
      <c r="Y10" s="1"/>
      <c r="Z10" s="1"/>
    </row>
    <row r="11" spans="1:26" ht="103.5" customHeight="1" x14ac:dyDescent="0.25">
      <c r="A11" s="139"/>
      <c r="B11" s="139"/>
      <c r="C11" s="5" t="s">
        <v>29</v>
      </c>
      <c r="D11" s="6" t="s">
        <v>30</v>
      </c>
      <c r="E11" s="5" t="s">
        <v>31</v>
      </c>
      <c r="F11" s="6" t="s">
        <v>32</v>
      </c>
      <c r="G11" s="5" t="s">
        <v>33</v>
      </c>
      <c r="H11" s="11">
        <v>43943</v>
      </c>
      <c r="I11" s="11">
        <v>43963</v>
      </c>
      <c r="J11" s="8">
        <v>43933</v>
      </c>
      <c r="K11" s="9">
        <v>0</v>
      </c>
      <c r="L11" s="6" t="s">
        <v>34</v>
      </c>
      <c r="M11" s="10">
        <v>0</v>
      </c>
      <c r="N11" s="109" t="s">
        <v>35</v>
      </c>
      <c r="O11" s="110"/>
      <c r="P11" s="12"/>
      <c r="Q11" s="12"/>
      <c r="R11" s="12"/>
      <c r="S11" s="12"/>
      <c r="T11" s="12"/>
      <c r="U11" s="12"/>
      <c r="V11" s="12"/>
      <c r="W11" s="12"/>
      <c r="X11" s="12"/>
      <c r="Y11" s="12"/>
      <c r="Z11" s="12"/>
    </row>
    <row r="12" spans="1:26" ht="103.5" customHeight="1" x14ac:dyDescent="0.25">
      <c r="A12" s="139"/>
      <c r="B12" s="139"/>
      <c r="C12" s="5" t="s">
        <v>36</v>
      </c>
      <c r="D12" s="6" t="s">
        <v>37</v>
      </c>
      <c r="E12" s="5" t="s">
        <v>38</v>
      </c>
      <c r="F12" s="6" t="s">
        <v>39</v>
      </c>
      <c r="G12" s="5" t="s">
        <v>40</v>
      </c>
      <c r="H12" s="11">
        <v>43963</v>
      </c>
      <c r="I12" s="11">
        <v>44006</v>
      </c>
      <c r="J12" s="8">
        <v>43933</v>
      </c>
      <c r="K12" s="9">
        <v>0</v>
      </c>
      <c r="L12" s="6" t="s">
        <v>34</v>
      </c>
      <c r="M12" s="10">
        <v>0</v>
      </c>
      <c r="N12" s="109" t="s">
        <v>41</v>
      </c>
      <c r="O12" s="110"/>
      <c r="P12" s="12"/>
      <c r="Q12" s="12"/>
      <c r="R12" s="12"/>
      <c r="S12" s="12"/>
      <c r="T12" s="12"/>
      <c r="U12" s="12"/>
      <c r="V12" s="12"/>
      <c r="W12" s="12"/>
      <c r="X12" s="12"/>
      <c r="Y12" s="12"/>
      <c r="Z12" s="12"/>
    </row>
    <row r="13" spans="1:26" ht="98.25" customHeight="1" x14ac:dyDescent="0.25">
      <c r="A13" s="139"/>
      <c r="B13" s="140"/>
      <c r="C13" s="5" t="s">
        <v>42</v>
      </c>
      <c r="D13" s="6" t="s">
        <v>43</v>
      </c>
      <c r="E13" s="5" t="s">
        <v>44</v>
      </c>
      <c r="F13" s="6" t="s">
        <v>45</v>
      </c>
      <c r="G13" s="5" t="s">
        <v>46</v>
      </c>
      <c r="H13" s="11">
        <v>43963</v>
      </c>
      <c r="I13" s="11">
        <v>44006</v>
      </c>
      <c r="J13" s="8">
        <v>43933</v>
      </c>
      <c r="K13" s="9">
        <v>0</v>
      </c>
      <c r="L13" s="6" t="s">
        <v>47</v>
      </c>
      <c r="M13" s="10">
        <v>0.3</v>
      </c>
      <c r="N13" s="109" t="s">
        <v>48</v>
      </c>
      <c r="O13" s="110"/>
      <c r="P13" s="12"/>
      <c r="Q13" s="12"/>
      <c r="R13" s="12"/>
      <c r="S13" s="12"/>
      <c r="T13" s="12"/>
      <c r="U13" s="12"/>
      <c r="V13" s="12"/>
      <c r="W13" s="12"/>
      <c r="X13" s="12"/>
      <c r="Y13" s="12"/>
      <c r="Z13" s="12"/>
    </row>
    <row r="14" spans="1:26" ht="110.25" customHeight="1" x14ac:dyDescent="0.25">
      <c r="A14" s="139"/>
      <c r="B14" s="141" t="s">
        <v>49</v>
      </c>
      <c r="C14" s="5" t="s">
        <v>50</v>
      </c>
      <c r="D14" s="6" t="s">
        <v>37</v>
      </c>
      <c r="E14" s="5" t="s">
        <v>51</v>
      </c>
      <c r="F14" s="6" t="s">
        <v>52</v>
      </c>
      <c r="G14" s="5" t="s">
        <v>53</v>
      </c>
      <c r="H14" s="11">
        <v>44012</v>
      </c>
      <c r="I14" s="11">
        <v>44042</v>
      </c>
      <c r="J14" s="8">
        <v>43933</v>
      </c>
      <c r="K14" s="9">
        <v>0</v>
      </c>
      <c r="L14" s="6" t="s">
        <v>54</v>
      </c>
      <c r="M14" s="10">
        <v>0</v>
      </c>
      <c r="N14" s="109" t="s">
        <v>55</v>
      </c>
      <c r="O14" s="110"/>
      <c r="P14" s="12"/>
      <c r="Q14" s="12"/>
      <c r="R14" s="12"/>
      <c r="S14" s="12"/>
      <c r="T14" s="12"/>
      <c r="U14" s="12"/>
      <c r="V14" s="12"/>
      <c r="W14" s="12"/>
      <c r="X14" s="12"/>
      <c r="Y14" s="12"/>
      <c r="Z14" s="12"/>
    </row>
    <row r="15" spans="1:26" ht="126.75" customHeight="1" x14ac:dyDescent="0.25">
      <c r="A15" s="139"/>
      <c r="B15" s="139"/>
      <c r="C15" s="5" t="s">
        <v>56</v>
      </c>
      <c r="D15" s="6" t="s">
        <v>30</v>
      </c>
      <c r="E15" s="13" t="s">
        <v>57</v>
      </c>
      <c r="F15" s="6" t="s">
        <v>58</v>
      </c>
      <c r="G15" s="13" t="s">
        <v>59</v>
      </c>
      <c r="H15" s="11">
        <v>43983</v>
      </c>
      <c r="I15" s="11">
        <v>44010</v>
      </c>
      <c r="J15" s="8">
        <v>43933</v>
      </c>
      <c r="K15" s="9">
        <v>0.05</v>
      </c>
      <c r="L15" s="6" t="s">
        <v>60</v>
      </c>
      <c r="M15" s="10">
        <v>0.05</v>
      </c>
      <c r="N15" s="109" t="s">
        <v>61</v>
      </c>
      <c r="O15" s="110"/>
      <c r="P15" s="12"/>
      <c r="Q15" s="12"/>
      <c r="R15" s="12"/>
      <c r="S15" s="12"/>
      <c r="T15" s="12"/>
      <c r="U15" s="12"/>
      <c r="V15" s="12"/>
      <c r="W15" s="12"/>
      <c r="X15" s="12"/>
      <c r="Y15" s="12"/>
      <c r="Z15" s="12"/>
    </row>
    <row r="16" spans="1:26" ht="83.25" customHeight="1" x14ac:dyDescent="0.25">
      <c r="A16" s="140"/>
      <c r="B16" s="140"/>
      <c r="C16" s="5" t="s">
        <v>62</v>
      </c>
      <c r="D16" s="6" t="s">
        <v>43</v>
      </c>
      <c r="E16" s="5" t="s">
        <v>63</v>
      </c>
      <c r="F16" s="6" t="s">
        <v>64</v>
      </c>
      <c r="G16" s="5" t="s">
        <v>65</v>
      </c>
      <c r="H16" s="11">
        <v>43956</v>
      </c>
      <c r="I16" s="11">
        <v>44195</v>
      </c>
      <c r="J16" s="8">
        <v>43933</v>
      </c>
      <c r="K16" s="9">
        <v>0</v>
      </c>
      <c r="L16" s="6" t="s">
        <v>66</v>
      </c>
      <c r="M16" s="10">
        <v>0</v>
      </c>
      <c r="N16" s="109" t="s">
        <v>67</v>
      </c>
      <c r="O16" s="110"/>
      <c r="P16" s="12"/>
      <c r="Q16" s="12"/>
      <c r="R16" s="12"/>
      <c r="S16" s="12"/>
      <c r="T16" s="12"/>
      <c r="U16" s="12"/>
      <c r="V16" s="12"/>
      <c r="W16" s="12"/>
      <c r="X16" s="12"/>
      <c r="Y16" s="12"/>
      <c r="Z16" s="12"/>
    </row>
    <row r="17" spans="1:26" ht="12.75" customHeight="1" x14ac:dyDescent="0.25">
      <c r="A17" s="1"/>
      <c r="B17" s="1"/>
      <c r="C17" s="1"/>
      <c r="D17" s="1"/>
      <c r="E17" s="1"/>
      <c r="F17" s="1"/>
      <c r="G17" s="1"/>
      <c r="H17" s="1"/>
      <c r="I17" s="1"/>
      <c r="J17" s="2"/>
      <c r="K17" s="1"/>
      <c r="L17" s="1"/>
      <c r="M17" s="1"/>
      <c r="N17" s="1"/>
      <c r="O17" s="1"/>
      <c r="P17" s="1"/>
      <c r="Q17" s="1"/>
      <c r="R17" s="1"/>
      <c r="S17" s="1"/>
      <c r="T17" s="1"/>
      <c r="U17" s="1"/>
      <c r="V17" s="1"/>
      <c r="W17" s="1"/>
      <c r="X17" s="1"/>
      <c r="Y17" s="1"/>
      <c r="Z17" s="1"/>
    </row>
    <row r="18" spans="1:26" ht="12.75" customHeight="1" x14ac:dyDescent="0.25">
      <c r="A18" s="1"/>
      <c r="B18" s="1"/>
      <c r="C18" s="1"/>
      <c r="D18" s="1"/>
      <c r="E18" s="1"/>
      <c r="F18" s="1"/>
      <c r="G18" s="1"/>
      <c r="H18" s="1"/>
      <c r="I18" s="1"/>
      <c r="J18" s="2"/>
      <c r="K18" s="1"/>
      <c r="L18" s="1"/>
      <c r="M18" s="1"/>
      <c r="N18" s="14"/>
      <c r="O18" s="1"/>
      <c r="P18" s="1"/>
      <c r="Q18" s="1"/>
      <c r="R18" s="1"/>
      <c r="S18" s="1"/>
      <c r="T18" s="1"/>
      <c r="U18" s="1"/>
      <c r="V18" s="1"/>
      <c r="W18" s="1"/>
      <c r="X18" s="1"/>
      <c r="Y18" s="1"/>
      <c r="Z18" s="1"/>
    </row>
    <row r="19" spans="1:26" ht="29.25" customHeight="1" x14ac:dyDescent="0.3">
      <c r="A19" s="15" t="s">
        <v>68</v>
      </c>
      <c r="B19" s="142"/>
      <c r="C19" s="123"/>
      <c r="D19" s="123"/>
      <c r="E19" s="16"/>
      <c r="F19" s="16"/>
      <c r="G19" s="15"/>
      <c r="H19" s="15"/>
      <c r="I19" s="17"/>
      <c r="J19" s="15"/>
      <c r="K19" s="15"/>
      <c r="L19" s="16"/>
      <c r="M19" s="16"/>
      <c r="N19" s="16"/>
      <c r="O19" s="16"/>
      <c r="P19" s="16"/>
      <c r="Q19" s="16"/>
      <c r="R19" s="16"/>
      <c r="S19" s="16"/>
      <c r="T19" s="16"/>
      <c r="U19" s="16"/>
      <c r="V19" s="16"/>
      <c r="W19" s="16"/>
      <c r="X19" s="16"/>
      <c r="Y19" s="16"/>
      <c r="Z19" s="16"/>
    </row>
    <row r="20" spans="1:26" ht="18.75" customHeight="1" x14ac:dyDescent="0.25">
      <c r="A20" s="16"/>
      <c r="B20" s="16"/>
      <c r="C20" s="16"/>
      <c r="D20" s="16"/>
      <c r="E20" s="16"/>
      <c r="F20" s="16"/>
      <c r="G20" s="16"/>
      <c r="H20" s="16"/>
      <c r="I20" s="18"/>
      <c r="J20" s="16"/>
      <c r="K20" s="16"/>
      <c r="L20" s="16"/>
      <c r="M20" s="16"/>
      <c r="N20" s="16"/>
      <c r="O20" s="16"/>
      <c r="P20" s="16"/>
      <c r="Q20" s="16"/>
      <c r="R20" s="16"/>
      <c r="S20" s="16"/>
      <c r="T20" s="16"/>
      <c r="U20" s="16"/>
      <c r="V20" s="16"/>
      <c r="W20" s="16"/>
      <c r="X20" s="16"/>
      <c r="Y20" s="16"/>
      <c r="Z20" s="16"/>
    </row>
    <row r="21" spans="1:26" ht="32.25" customHeight="1" x14ac:dyDescent="0.3">
      <c r="A21" s="15" t="s">
        <v>69</v>
      </c>
      <c r="B21" s="143"/>
      <c r="C21" s="123"/>
      <c r="D21" s="123"/>
      <c r="E21" s="16"/>
      <c r="F21" s="16"/>
      <c r="G21" s="15" t="s">
        <v>70</v>
      </c>
      <c r="H21" s="16"/>
      <c r="I21" s="18"/>
      <c r="J21" s="19"/>
      <c r="K21" s="19"/>
      <c r="L21" s="19"/>
      <c r="M21" s="16"/>
      <c r="N21" s="16"/>
      <c r="O21" s="16"/>
      <c r="P21" s="16"/>
      <c r="Q21" s="16"/>
      <c r="R21" s="16"/>
      <c r="S21" s="16"/>
      <c r="T21" s="16"/>
      <c r="U21" s="16"/>
      <c r="V21" s="16"/>
      <c r="W21" s="16"/>
      <c r="X21" s="16"/>
      <c r="Y21" s="16"/>
      <c r="Z21" s="16"/>
    </row>
    <row r="22" spans="1:26" ht="27" customHeight="1" x14ac:dyDescent="0.25">
      <c r="A22" s="16"/>
      <c r="B22" s="16"/>
      <c r="C22" s="16"/>
      <c r="D22" s="16"/>
      <c r="E22" s="16"/>
      <c r="F22" s="16"/>
      <c r="G22" s="16"/>
      <c r="H22" s="16"/>
      <c r="I22" s="20"/>
      <c r="J22" s="115"/>
      <c r="K22" s="116"/>
      <c r="L22" s="21"/>
      <c r="M22" s="16"/>
      <c r="N22" s="16"/>
      <c r="O22" s="16"/>
      <c r="P22" s="16"/>
      <c r="Q22" s="16"/>
      <c r="R22" s="16"/>
      <c r="S22" s="16"/>
      <c r="T22" s="16"/>
      <c r="U22" s="16"/>
      <c r="V22" s="16"/>
      <c r="W22" s="16"/>
      <c r="X22" s="16"/>
      <c r="Y22" s="16"/>
      <c r="Z22" s="16"/>
    </row>
    <row r="23" spans="1:26" ht="12.75" customHeight="1" x14ac:dyDescent="0.25">
      <c r="A23" s="1"/>
      <c r="B23" s="1"/>
      <c r="C23" s="1"/>
      <c r="D23" s="1"/>
      <c r="E23" s="1"/>
      <c r="F23" s="1"/>
      <c r="G23" s="1"/>
      <c r="H23" s="1"/>
      <c r="I23" s="1"/>
      <c r="J23" s="2"/>
      <c r="K23" s="1"/>
      <c r="L23" s="1"/>
      <c r="M23" s="1"/>
      <c r="N23" s="1"/>
      <c r="O23" s="22" t="s">
        <v>71</v>
      </c>
      <c r="P23" s="1"/>
      <c r="Q23" s="1"/>
      <c r="R23" s="1"/>
      <c r="S23" s="1"/>
      <c r="T23" s="1"/>
      <c r="U23" s="1"/>
      <c r="V23" s="1"/>
      <c r="W23" s="1"/>
      <c r="X23" s="1"/>
      <c r="Y23" s="1"/>
      <c r="Z23" s="1"/>
    </row>
    <row r="24" spans="1:26" ht="12.75" customHeight="1" x14ac:dyDescent="0.25">
      <c r="A24" s="1"/>
      <c r="B24" s="1"/>
      <c r="C24" s="1"/>
      <c r="D24" s="1"/>
      <c r="E24" s="1"/>
      <c r="F24" s="1"/>
      <c r="G24" s="1"/>
      <c r="H24" s="1"/>
      <c r="I24" s="1"/>
      <c r="J24" s="2"/>
      <c r="K24" s="1"/>
      <c r="L24" s="1"/>
      <c r="M24" s="1"/>
      <c r="N24" s="1"/>
      <c r="O24" s="22" t="s">
        <v>72</v>
      </c>
      <c r="P24" s="1"/>
      <c r="Q24" s="1"/>
      <c r="R24" s="1"/>
      <c r="S24" s="1"/>
      <c r="T24" s="1"/>
      <c r="U24" s="1"/>
      <c r="V24" s="1"/>
      <c r="W24" s="1"/>
      <c r="X24" s="1"/>
      <c r="Y24" s="1"/>
      <c r="Z24" s="1"/>
    </row>
    <row r="25" spans="1:26" ht="12.75" customHeight="1" x14ac:dyDescent="0.25">
      <c r="A25" s="1"/>
      <c r="B25" s="1"/>
      <c r="C25" s="1"/>
      <c r="D25" s="1"/>
      <c r="E25" s="1"/>
      <c r="F25" s="1"/>
      <c r="G25" s="1"/>
      <c r="H25" s="1"/>
      <c r="I25" s="1"/>
      <c r="J25" s="2"/>
      <c r="K25" s="1"/>
      <c r="L25" s="1"/>
      <c r="M25" s="1"/>
      <c r="N25" s="14"/>
      <c r="O25" s="1"/>
      <c r="P25" s="1"/>
      <c r="Q25" s="1"/>
      <c r="R25" s="1"/>
      <c r="S25" s="1"/>
      <c r="T25" s="1"/>
      <c r="U25" s="1"/>
      <c r="V25" s="1"/>
      <c r="W25" s="1"/>
      <c r="X25" s="1"/>
      <c r="Y25" s="1"/>
      <c r="Z25" s="1"/>
    </row>
    <row r="26" spans="1:26" ht="12.75" customHeight="1" x14ac:dyDescent="0.25">
      <c r="A26" s="1"/>
      <c r="B26" s="1"/>
      <c r="C26" s="1"/>
      <c r="D26" s="1"/>
      <c r="E26" s="1"/>
      <c r="F26" s="1"/>
      <c r="G26" s="1"/>
      <c r="H26" s="1"/>
      <c r="I26" s="1"/>
      <c r="J26" s="2"/>
      <c r="K26" s="1"/>
      <c r="L26" s="1"/>
      <c r="M26" s="1"/>
      <c r="N26" s="1"/>
      <c r="O26" s="1"/>
      <c r="P26" s="1"/>
      <c r="Q26" s="1"/>
      <c r="R26" s="1"/>
      <c r="S26" s="1"/>
      <c r="T26" s="1"/>
      <c r="U26" s="1"/>
      <c r="V26" s="1"/>
      <c r="W26" s="1"/>
      <c r="X26" s="1"/>
      <c r="Y26" s="1"/>
      <c r="Z26" s="1"/>
    </row>
    <row r="27" spans="1:26" ht="12.75" customHeight="1" x14ac:dyDescent="0.25">
      <c r="A27" s="1"/>
      <c r="B27" s="1"/>
      <c r="C27" s="1"/>
      <c r="D27" s="1"/>
      <c r="E27" s="1"/>
      <c r="F27" s="1"/>
      <c r="G27" s="1"/>
      <c r="H27" s="1"/>
      <c r="I27" s="1"/>
      <c r="J27" s="2"/>
      <c r="K27" s="1"/>
      <c r="L27" s="1"/>
      <c r="M27" s="1"/>
      <c r="N27" s="1"/>
      <c r="O27" s="1"/>
      <c r="P27" s="1"/>
      <c r="Q27" s="1"/>
      <c r="R27" s="1"/>
      <c r="S27" s="1"/>
      <c r="T27" s="1"/>
      <c r="U27" s="1"/>
      <c r="V27" s="1"/>
      <c r="W27" s="1"/>
      <c r="X27" s="1"/>
      <c r="Y27" s="1"/>
      <c r="Z27" s="1"/>
    </row>
    <row r="28" spans="1:26" ht="12.75" customHeight="1" x14ac:dyDescent="0.25">
      <c r="A28" s="1"/>
      <c r="B28" s="1"/>
      <c r="C28" s="1"/>
      <c r="D28" s="1"/>
      <c r="E28" s="1"/>
      <c r="F28" s="1"/>
      <c r="G28" s="1"/>
      <c r="H28" s="1"/>
      <c r="I28" s="1"/>
      <c r="J28" s="2"/>
      <c r="K28" s="1"/>
      <c r="L28" s="1"/>
      <c r="M28" s="1"/>
      <c r="N28" s="1"/>
      <c r="O28" s="1"/>
      <c r="P28" s="1"/>
      <c r="Q28" s="1"/>
      <c r="R28" s="1"/>
      <c r="S28" s="1"/>
      <c r="T28" s="1"/>
      <c r="U28" s="1"/>
      <c r="V28" s="1"/>
      <c r="W28" s="1"/>
      <c r="X28" s="1"/>
      <c r="Y28" s="1"/>
      <c r="Z28" s="1"/>
    </row>
    <row r="29" spans="1:26" ht="12.75" customHeight="1" x14ac:dyDescent="0.25">
      <c r="A29" s="1"/>
      <c r="B29" s="1"/>
      <c r="C29" s="1"/>
      <c r="D29" s="1"/>
      <c r="E29" s="1"/>
      <c r="F29" s="1"/>
      <c r="G29" s="1"/>
      <c r="H29" s="1"/>
      <c r="I29" s="1"/>
      <c r="J29" s="2"/>
      <c r="K29" s="1"/>
      <c r="L29" s="1"/>
      <c r="M29" s="1"/>
      <c r="N29" s="1"/>
      <c r="O29" s="1"/>
      <c r="P29" s="1"/>
      <c r="Q29" s="1"/>
      <c r="R29" s="1"/>
      <c r="S29" s="1"/>
      <c r="T29" s="1"/>
      <c r="U29" s="1"/>
      <c r="V29" s="1"/>
      <c r="W29" s="1"/>
      <c r="X29" s="1"/>
      <c r="Y29" s="1"/>
      <c r="Z29" s="1"/>
    </row>
    <row r="30" spans="1:26" ht="12.75" customHeight="1" x14ac:dyDescent="0.25">
      <c r="A30" s="1"/>
      <c r="B30" s="1"/>
      <c r="C30" s="1"/>
      <c r="D30" s="1"/>
      <c r="E30" s="1"/>
      <c r="F30" s="1"/>
      <c r="G30" s="1"/>
      <c r="H30" s="1"/>
      <c r="I30" s="1"/>
      <c r="J30" s="2"/>
      <c r="K30" s="1"/>
      <c r="L30" s="1"/>
      <c r="M30" s="1"/>
      <c r="N30" s="1"/>
      <c r="O30" s="1"/>
      <c r="P30" s="1"/>
      <c r="Q30" s="1"/>
      <c r="R30" s="1"/>
      <c r="S30" s="1"/>
      <c r="T30" s="1"/>
      <c r="U30" s="1"/>
      <c r="V30" s="1"/>
      <c r="W30" s="1"/>
      <c r="X30" s="1"/>
      <c r="Y30" s="1"/>
      <c r="Z30" s="1"/>
    </row>
    <row r="31" spans="1:26" ht="12.75" customHeight="1" x14ac:dyDescent="0.25">
      <c r="A31" s="1"/>
      <c r="B31" s="1"/>
      <c r="C31" s="1"/>
      <c r="D31" s="1"/>
      <c r="E31" s="1"/>
      <c r="F31" s="1"/>
      <c r="G31" s="1"/>
      <c r="H31" s="1"/>
      <c r="I31" s="1"/>
      <c r="J31" s="2"/>
      <c r="K31" s="1"/>
      <c r="L31" s="1"/>
      <c r="M31" s="1"/>
      <c r="N31" s="1"/>
      <c r="O31" s="1"/>
      <c r="P31" s="1"/>
      <c r="Q31" s="1"/>
      <c r="R31" s="1"/>
      <c r="S31" s="1"/>
      <c r="T31" s="1"/>
      <c r="U31" s="1"/>
      <c r="V31" s="1"/>
      <c r="W31" s="1"/>
      <c r="X31" s="1"/>
      <c r="Y31" s="1"/>
      <c r="Z31" s="1"/>
    </row>
    <row r="32" spans="1:26" ht="12.75" customHeight="1" x14ac:dyDescent="0.25">
      <c r="A32" s="1"/>
      <c r="B32" s="1"/>
      <c r="C32" s="1"/>
      <c r="D32" s="1"/>
      <c r="E32" s="1"/>
      <c r="F32" s="1"/>
      <c r="G32" s="1"/>
      <c r="H32" s="1"/>
      <c r="I32" s="1"/>
      <c r="J32" s="2"/>
      <c r="K32" s="1"/>
      <c r="L32" s="1"/>
      <c r="M32" s="1"/>
      <c r="N32" s="1"/>
      <c r="O32" s="1"/>
      <c r="P32" s="1"/>
      <c r="Q32" s="1"/>
      <c r="R32" s="1"/>
      <c r="S32" s="1"/>
      <c r="T32" s="1"/>
      <c r="U32" s="1"/>
      <c r="V32" s="1"/>
      <c r="W32" s="1"/>
      <c r="X32" s="1"/>
      <c r="Y32" s="1"/>
      <c r="Z32" s="1"/>
    </row>
    <row r="33" spans="1:26" ht="12.75" customHeight="1" x14ac:dyDescent="0.25">
      <c r="A33" s="1"/>
      <c r="B33" s="1"/>
      <c r="C33" s="1"/>
      <c r="D33" s="1"/>
      <c r="E33" s="1"/>
      <c r="F33" s="1"/>
      <c r="G33" s="1"/>
      <c r="H33" s="1"/>
      <c r="I33" s="1"/>
      <c r="J33" s="2"/>
      <c r="K33" s="1"/>
      <c r="L33" s="1"/>
      <c r="M33" s="1"/>
      <c r="N33" s="1"/>
      <c r="O33" s="1"/>
      <c r="P33" s="1"/>
      <c r="Q33" s="1"/>
      <c r="R33" s="1"/>
      <c r="S33" s="1"/>
      <c r="T33" s="1"/>
      <c r="U33" s="1"/>
      <c r="V33" s="1"/>
      <c r="W33" s="1"/>
      <c r="X33" s="1"/>
      <c r="Y33" s="1"/>
      <c r="Z33" s="1"/>
    </row>
    <row r="34" spans="1:26" ht="12.75" customHeight="1" x14ac:dyDescent="0.25">
      <c r="A34" s="1"/>
      <c r="B34" s="1"/>
      <c r="C34" s="1"/>
      <c r="D34" s="1"/>
      <c r="E34" s="1"/>
      <c r="F34" s="1"/>
      <c r="G34" s="1"/>
      <c r="H34" s="1"/>
      <c r="I34" s="1"/>
      <c r="J34" s="2"/>
      <c r="K34" s="1"/>
      <c r="L34" s="1"/>
      <c r="M34" s="1"/>
      <c r="N34" s="1"/>
      <c r="O34" s="1"/>
      <c r="P34" s="1"/>
      <c r="Q34" s="1"/>
      <c r="R34" s="1"/>
      <c r="S34" s="1"/>
      <c r="T34" s="1"/>
      <c r="U34" s="1"/>
      <c r="V34" s="1"/>
      <c r="W34" s="1"/>
      <c r="X34" s="1"/>
      <c r="Y34" s="1"/>
      <c r="Z34" s="1"/>
    </row>
    <row r="35" spans="1:26" ht="12.75" customHeight="1" x14ac:dyDescent="0.25">
      <c r="A35" s="1"/>
      <c r="B35" s="1"/>
      <c r="C35" s="1"/>
      <c r="D35" s="1"/>
      <c r="E35" s="1"/>
      <c r="F35" s="1"/>
      <c r="G35" s="1"/>
      <c r="H35" s="1"/>
      <c r="I35" s="1"/>
      <c r="J35" s="2"/>
      <c r="K35" s="1"/>
      <c r="L35" s="1"/>
      <c r="M35" s="1"/>
      <c r="N35" s="1"/>
      <c r="O35" s="1"/>
      <c r="P35" s="1"/>
      <c r="Q35" s="1"/>
      <c r="R35" s="1"/>
      <c r="S35" s="1"/>
      <c r="T35" s="1"/>
      <c r="U35" s="1"/>
      <c r="V35" s="1"/>
      <c r="W35" s="1"/>
      <c r="X35" s="1"/>
      <c r="Y35" s="1"/>
      <c r="Z35" s="1"/>
    </row>
    <row r="36" spans="1:26" ht="12.75" customHeight="1" x14ac:dyDescent="0.25">
      <c r="A36" s="1"/>
      <c r="B36" s="1"/>
      <c r="C36" s="1"/>
      <c r="D36" s="1"/>
      <c r="E36" s="1"/>
      <c r="F36" s="1"/>
      <c r="G36" s="1"/>
      <c r="H36" s="1"/>
      <c r="I36" s="1"/>
      <c r="J36" s="2"/>
      <c r="K36" s="1"/>
      <c r="L36" s="1"/>
      <c r="M36" s="1"/>
      <c r="N36" s="1"/>
      <c r="O36" s="1"/>
      <c r="P36" s="1"/>
      <c r="Q36" s="1"/>
      <c r="R36" s="1"/>
      <c r="S36" s="1"/>
      <c r="T36" s="1"/>
      <c r="U36" s="1"/>
      <c r="V36" s="1"/>
      <c r="W36" s="1"/>
      <c r="X36" s="1"/>
      <c r="Y36" s="1"/>
      <c r="Z36" s="1"/>
    </row>
    <row r="37" spans="1:26" ht="12.75" customHeight="1" x14ac:dyDescent="0.25">
      <c r="A37" s="1"/>
      <c r="B37" s="1"/>
      <c r="C37" s="1"/>
      <c r="D37" s="1"/>
      <c r="E37" s="1"/>
      <c r="F37" s="1"/>
      <c r="G37" s="1"/>
      <c r="H37" s="1"/>
      <c r="I37" s="1"/>
      <c r="J37" s="2"/>
      <c r="K37" s="1"/>
      <c r="L37" s="1"/>
      <c r="M37" s="1"/>
      <c r="N37" s="1"/>
      <c r="O37" s="1"/>
      <c r="P37" s="1"/>
      <c r="Q37" s="1"/>
      <c r="R37" s="1"/>
      <c r="S37" s="1"/>
      <c r="T37" s="1"/>
      <c r="U37" s="1"/>
      <c r="V37" s="1"/>
      <c r="W37" s="1"/>
      <c r="X37" s="1"/>
      <c r="Y37" s="1"/>
      <c r="Z37" s="1"/>
    </row>
    <row r="38" spans="1:26" ht="12.75" customHeight="1" x14ac:dyDescent="0.25">
      <c r="A38" s="1"/>
      <c r="B38" s="1"/>
      <c r="C38" s="1"/>
      <c r="D38" s="1"/>
      <c r="E38" s="1"/>
      <c r="F38" s="1"/>
      <c r="G38" s="1"/>
      <c r="H38" s="1"/>
      <c r="I38" s="1"/>
      <c r="J38" s="2"/>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2"/>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2"/>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2"/>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2"/>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2"/>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2"/>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2"/>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2"/>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2"/>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2"/>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2"/>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2"/>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2"/>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2"/>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2"/>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2"/>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2"/>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2"/>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2"/>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2"/>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2"/>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2"/>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2"/>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2"/>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2"/>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2"/>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2"/>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2"/>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2"/>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2"/>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2"/>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2"/>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2"/>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2"/>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2"/>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2"/>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2"/>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2"/>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2"/>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2"/>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2"/>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2"/>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2"/>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2"/>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2"/>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2"/>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2"/>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2"/>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2"/>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2"/>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2"/>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2"/>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2"/>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2"/>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2"/>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2"/>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2"/>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2"/>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2"/>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2"/>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2"/>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2"/>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2"/>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2"/>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2"/>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2"/>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2"/>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2"/>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2"/>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2"/>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2"/>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2"/>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2"/>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2"/>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2"/>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2"/>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2"/>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2"/>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2"/>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2"/>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2"/>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2"/>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2"/>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2"/>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2"/>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2"/>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2"/>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2"/>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2"/>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2"/>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2"/>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2"/>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2"/>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2"/>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2"/>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2"/>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2"/>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2"/>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2"/>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2"/>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2"/>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2"/>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2"/>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2"/>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2"/>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2"/>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2"/>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2"/>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2"/>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2"/>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2"/>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2"/>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2"/>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2"/>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2"/>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2"/>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2"/>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2"/>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2"/>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2"/>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2"/>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2"/>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2"/>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2"/>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2"/>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2"/>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2"/>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2"/>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2"/>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2"/>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2"/>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2"/>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2"/>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2"/>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2"/>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2"/>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2"/>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2"/>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2"/>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2"/>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2"/>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2"/>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2"/>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2"/>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2"/>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2"/>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2"/>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2"/>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2"/>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2"/>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2"/>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2"/>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2"/>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2"/>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2"/>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2"/>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2"/>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2"/>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2"/>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2"/>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2"/>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2"/>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2"/>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2"/>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2"/>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2"/>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2"/>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2"/>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2"/>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2"/>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2"/>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2"/>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2"/>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2"/>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2"/>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2"/>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2"/>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2"/>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2"/>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2"/>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2"/>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2"/>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2"/>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2"/>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2"/>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2"/>
      <c r="K224" s="1"/>
      <c r="L224" s="1"/>
      <c r="M224" s="1"/>
      <c r="N224" s="1"/>
      <c r="O224" s="1"/>
      <c r="P224" s="1"/>
      <c r="Q224" s="1"/>
      <c r="R224" s="1"/>
      <c r="S224" s="1"/>
      <c r="T224" s="1"/>
      <c r="U224" s="1"/>
      <c r="V224" s="1"/>
      <c r="W224" s="1"/>
      <c r="X224" s="1"/>
      <c r="Y224" s="1"/>
      <c r="Z224" s="1"/>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g4S5u6RWDd9kfg73yvRtkqPZbPVu3WL5XARKZ1+dTLCcEQlU40/uW7Uz/LI1j9VJYwPNP9VJky67DrP3CIji6A==" saltValue="78FLisY5BJ8XIul8KYK3Rg==" spinCount="100000" sheet="1" objects="1" scenarios="1"/>
  <mergeCells count="31">
    <mergeCell ref="A10:A16"/>
    <mergeCell ref="B10:B13"/>
    <mergeCell ref="B14:B16"/>
    <mergeCell ref="B19:D19"/>
    <mergeCell ref="B21:D21"/>
    <mergeCell ref="E8:E9"/>
    <mergeCell ref="F8:F9"/>
    <mergeCell ref="G8:G9"/>
    <mergeCell ref="C8:C9"/>
    <mergeCell ref="D8:D9"/>
    <mergeCell ref="H8:I8"/>
    <mergeCell ref="J8:J9"/>
    <mergeCell ref="K8:K9"/>
    <mergeCell ref="J22:K22"/>
    <mergeCell ref="A1:K3"/>
    <mergeCell ref="A5:O5"/>
    <mergeCell ref="A6:L6"/>
    <mergeCell ref="M6:O7"/>
    <mergeCell ref="A7:L7"/>
    <mergeCell ref="A8:A9"/>
    <mergeCell ref="B8:B9"/>
    <mergeCell ref="N8:O9"/>
    <mergeCell ref="N15:O15"/>
    <mergeCell ref="N16:O16"/>
    <mergeCell ref="L8:L9"/>
    <mergeCell ref="M8:M9"/>
    <mergeCell ref="N10:O10"/>
    <mergeCell ref="N11:O11"/>
    <mergeCell ref="N12:O12"/>
    <mergeCell ref="N13:O13"/>
    <mergeCell ref="N14:O14"/>
  </mergeCells>
  <printOptions horizontalCentered="1"/>
  <pageMargins left="0.49" right="0.56000000000000005" top="0.39370078740157483" bottom="0.39370078740157483" header="0" footer="0"/>
  <pageSetup scale="60"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5"/>
  <sheetViews>
    <sheetView showGridLines="0" workbookViewId="0"/>
  </sheetViews>
  <sheetFormatPr baseColWidth="10" defaultColWidth="12.5546875" defaultRowHeight="15" customHeight="1" x14ac:dyDescent="0.25"/>
  <cols>
    <col min="1" max="2" width="40.6640625" customWidth="1"/>
    <col min="3" max="3" width="36.109375" customWidth="1"/>
    <col min="4" max="4" width="42.88671875" customWidth="1"/>
    <col min="5" max="5" width="30.109375" customWidth="1"/>
    <col min="6" max="6" width="24" customWidth="1"/>
    <col min="7" max="7" width="43.109375" customWidth="1"/>
    <col min="8" max="8" width="30.44140625" customWidth="1"/>
    <col min="9" max="9" width="13.88671875" customWidth="1"/>
    <col min="10" max="10" width="18.88671875" customWidth="1"/>
    <col min="11" max="11" width="18" customWidth="1"/>
    <col min="12" max="12" width="18.88671875" customWidth="1"/>
    <col min="13" max="13" width="50.88671875" customWidth="1"/>
    <col min="14" max="14" width="20.109375" customWidth="1"/>
    <col min="15" max="15" width="25.44140625" customWidth="1"/>
    <col min="16" max="16" width="52" customWidth="1"/>
    <col min="17" max="26" width="11.44140625" customWidth="1"/>
    <col min="27" max="27" width="12.44140625" customWidth="1"/>
  </cols>
  <sheetData>
    <row r="1" spans="1:26" ht="12.75" customHeight="1" x14ac:dyDescent="0.25">
      <c r="A1" s="23"/>
      <c r="B1" s="2"/>
      <c r="C1" s="24"/>
      <c r="D1" s="2"/>
      <c r="E1" s="2"/>
      <c r="F1" s="2"/>
      <c r="G1" s="24"/>
      <c r="H1" s="23"/>
      <c r="I1" s="2"/>
      <c r="J1" s="2"/>
      <c r="K1" s="2"/>
      <c r="L1" s="2"/>
      <c r="M1" s="2"/>
      <c r="N1" s="2"/>
      <c r="O1" s="2"/>
      <c r="P1" s="2"/>
      <c r="Q1" s="1"/>
      <c r="R1" s="1"/>
      <c r="S1" s="1"/>
      <c r="T1" s="1"/>
      <c r="U1" s="1"/>
      <c r="V1" s="1"/>
      <c r="W1" s="1"/>
      <c r="X1" s="1"/>
      <c r="Y1" s="1"/>
      <c r="Z1" s="1"/>
    </row>
    <row r="2" spans="1:26" ht="12.75" customHeight="1" x14ac:dyDescent="0.25">
      <c r="A2" s="23"/>
      <c r="B2" s="2"/>
      <c r="C2" s="24"/>
      <c r="D2" s="2"/>
      <c r="E2" s="2"/>
      <c r="F2" s="2"/>
      <c r="G2" s="24"/>
      <c r="H2" s="23"/>
      <c r="I2" s="2"/>
      <c r="J2" s="2"/>
      <c r="K2" s="2"/>
      <c r="L2" s="2"/>
      <c r="M2" s="2"/>
      <c r="N2" s="2"/>
      <c r="O2" s="2"/>
      <c r="P2" s="2"/>
      <c r="Q2" s="1"/>
      <c r="R2" s="1"/>
      <c r="S2" s="1"/>
      <c r="T2" s="1"/>
      <c r="U2" s="1"/>
      <c r="V2" s="1"/>
      <c r="W2" s="1"/>
      <c r="X2" s="1"/>
      <c r="Y2" s="1"/>
      <c r="Z2" s="1"/>
    </row>
    <row r="3" spans="1:26" ht="27" customHeight="1" x14ac:dyDescent="0.3">
      <c r="A3" s="25"/>
      <c r="B3" s="125" t="s">
        <v>73</v>
      </c>
      <c r="C3" s="116"/>
      <c r="D3" s="116"/>
      <c r="E3" s="116"/>
      <c r="F3" s="116"/>
      <c r="G3" s="116"/>
      <c r="H3" s="116"/>
      <c r="I3" s="116"/>
      <c r="J3" s="116"/>
      <c r="K3" s="116"/>
      <c r="L3" s="116"/>
      <c r="M3" s="116"/>
      <c r="N3" s="116"/>
      <c r="O3" s="116"/>
      <c r="P3" s="116"/>
      <c r="Q3" s="1"/>
      <c r="R3" s="1"/>
      <c r="S3" s="1"/>
      <c r="T3" s="1"/>
      <c r="U3" s="1"/>
      <c r="V3" s="1"/>
      <c r="W3" s="1"/>
      <c r="X3" s="1"/>
      <c r="Y3" s="1"/>
      <c r="Z3" s="1"/>
    </row>
    <row r="4" spans="1:26" ht="34.5" customHeight="1" x14ac:dyDescent="0.25">
      <c r="A4" s="26"/>
      <c r="B4" s="150" t="s">
        <v>74</v>
      </c>
      <c r="C4" s="127"/>
      <c r="D4" s="127"/>
      <c r="E4" s="127"/>
      <c r="F4" s="127"/>
      <c r="G4" s="127"/>
      <c r="H4" s="127"/>
      <c r="I4" s="127"/>
      <c r="J4" s="127"/>
      <c r="K4" s="127"/>
      <c r="L4" s="127"/>
      <c r="M4" s="110"/>
      <c r="N4" s="151" t="s">
        <v>75</v>
      </c>
      <c r="O4" s="152"/>
      <c r="P4" s="153"/>
      <c r="Q4" s="1"/>
      <c r="R4" s="1"/>
      <c r="S4" s="1"/>
      <c r="T4" s="1"/>
      <c r="U4" s="1"/>
      <c r="V4" s="1"/>
      <c r="W4" s="1"/>
      <c r="X4" s="1"/>
      <c r="Y4" s="1"/>
      <c r="Z4" s="1"/>
    </row>
    <row r="5" spans="1:26" ht="38.25" customHeight="1" x14ac:dyDescent="0.25">
      <c r="A5" s="26"/>
      <c r="B5" s="150" t="s">
        <v>76</v>
      </c>
      <c r="C5" s="127"/>
      <c r="D5" s="127"/>
      <c r="E5" s="127"/>
      <c r="F5" s="127"/>
      <c r="G5" s="127"/>
      <c r="H5" s="127"/>
      <c r="I5" s="127"/>
      <c r="J5" s="127"/>
      <c r="K5" s="127"/>
      <c r="L5" s="127"/>
      <c r="M5" s="110"/>
      <c r="N5" s="154"/>
      <c r="O5" s="155"/>
      <c r="P5" s="156"/>
      <c r="Q5" s="1"/>
      <c r="R5" s="1"/>
      <c r="S5" s="1"/>
      <c r="T5" s="1"/>
      <c r="U5" s="1"/>
      <c r="V5" s="1"/>
      <c r="W5" s="1"/>
      <c r="X5" s="1"/>
      <c r="Y5" s="1"/>
      <c r="Z5" s="1"/>
    </row>
    <row r="6" spans="1:26" ht="40.5" customHeight="1" x14ac:dyDescent="0.25">
      <c r="A6" s="27"/>
      <c r="B6" s="130" t="s">
        <v>5</v>
      </c>
      <c r="C6" s="149" t="s">
        <v>6</v>
      </c>
      <c r="D6" s="113" t="s">
        <v>7</v>
      </c>
      <c r="E6" s="113" t="s">
        <v>8</v>
      </c>
      <c r="F6" s="113" t="s">
        <v>9</v>
      </c>
      <c r="G6" s="149" t="s">
        <v>10</v>
      </c>
      <c r="H6" s="113" t="s">
        <v>11</v>
      </c>
      <c r="I6" s="111" t="s">
        <v>12</v>
      </c>
      <c r="J6" s="112"/>
      <c r="K6" s="113" t="s">
        <v>13</v>
      </c>
      <c r="L6" s="113" t="s">
        <v>14</v>
      </c>
      <c r="M6" s="135" t="s">
        <v>15</v>
      </c>
      <c r="N6" s="157" t="s">
        <v>16</v>
      </c>
      <c r="O6" s="158" t="s">
        <v>17</v>
      </c>
      <c r="P6" s="159"/>
      <c r="Q6" s="16"/>
      <c r="R6" s="16"/>
      <c r="S6" s="16"/>
      <c r="T6" s="16"/>
      <c r="U6" s="16"/>
      <c r="V6" s="16"/>
      <c r="W6" s="16"/>
      <c r="X6" s="16"/>
      <c r="Y6" s="16"/>
      <c r="Z6" s="16"/>
    </row>
    <row r="7" spans="1:26" ht="37.5" customHeight="1" x14ac:dyDescent="0.25">
      <c r="A7" s="28" t="s">
        <v>77</v>
      </c>
      <c r="B7" s="131"/>
      <c r="C7" s="114"/>
      <c r="D7" s="114"/>
      <c r="E7" s="114"/>
      <c r="F7" s="114"/>
      <c r="G7" s="114"/>
      <c r="H7" s="114"/>
      <c r="I7" s="4" t="s">
        <v>18</v>
      </c>
      <c r="J7" s="4" t="s">
        <v>19</v>
      </c>
      <c r="K7" s="114"/>
      <c r="L7" s="114"/>
      <c r="M7" s="136"/>
      <c r="N7" s="114"/>
      <c r="O7" s="133"/>
      <c r="P7" s="134"/>
      <c r="Q7" s="16"/>
      <c r="R7" s="16"/>
      <c r="S7" s="16"/>
      <c r="T7" s="16"/>
      <c r="U7" s="16"/>
      <c r="V7" s="16"/>
      <c r="W7" s="16"/>
      <c r="X7" s="16"/>
      <c r="Y7" s="16"/>
      <c r="Z7" s="16"/>
    </row>
    <row r="8" spans="1:26" ht="112.5" customHeight="1" x14ac:dyDescent="0.25">
      <c r="A8" s="148" t="s">
        <v>78</v>
      </c>
      <c r="B8" s="141" t="s">
        <v>79</v>
      </c>
      <c r="C8" s="147" t="s">
        <v>80</v>
      </c>
      <c r="D8" s="29" t="s">
        <v>81</v>
      </c>
      <c r="E8" s="30" t="s">
        <v>82</v>
      </c>
      <c r="F8" s="31" t="s">
        <v>83</v>
      </c>
      <c r="G8" s="30" t="s">
        <v>84</v>
      </c>
      <c r="H8" s="31" t="s">
        <v>85</v>
      </c>
      <c r="I8" s="32">
        <v>45343</v>
      </c>
      <c r="J8" s="32">
        <v>45527</v>
      </c>
      <c r="K8" s="33"/>
      <c r="L8" s="34"/>
      <c r="M8" s="35"/>
      <c r="N8" s="10"/>
      <c r="O8" s="144"/>
      <c r="P8" s="110"/>
      <c r="Q8" s="1"/>
      <c r="R8" s="1"/>
      <c r="S8" s="1"/>
      <c r="T8" s="1"/>
      <c r="U8" s="1"/>
      <c r="V8" s="1"/>
      <c r="W8" s="1"/>
      <c r="X8" s="1"/>
      <c r="Y8" s="1"/>
      <c r="Z8" s="1"/>
    </row>
    <row r="9" spans="1:26" ht="149.25" customHeight="1" x14ac:dyDescent="0.25">
      <c r="A9" s="146"/>
      <c r="B9" s="139"/>
      <c r="C9" s="139"/>
      <c r="D9" s="36" t="s">
        <v>86</v>
      </c>
      <c r="E9" s="37" t="s">
        <v>82</v>
      </c>
      <c r="F9" s="38" t="s">
        <v>87</v>
      </c>
      <c r="G9" s="37" t="s">
        <v>88</v>
      </c>
      <c r="H9" s="38" t="s">
        <v>89</v>
      </c>
      <c r="I9" s="39">
        <v>45355</v>
      </c>
      <c r="J9" s="40">
        <v>45387</v>
      </c>
      <c r="K9" s="33"/>
      <c r="L9" s="34"/>
      <c r="M9" s="35"/>
      <c r="N9" s="10"/>
      <c r="O9" s="144"/>
      <c r="P9" s="110"/>
      <c r="Q9" s="12"/>
      <c r="R9" s="12"/>
      <c r="S9" s="12"/>
      <c r="T9" s="12"/>
      <c r="U9" s="12"/>
      <c r="V9" s="12"/>
      <c r="W9" s="12"/>
      <c r="X9" s="12"/>
      <c r="Y9" s="12"/>
      <c r="Z9" s="12"/>
    </row>
    <row r="10" spans="1:26" ht="141.75" customHeight="1" x14ac:dyDescent="0.25">
      <c r="A10" s="146"/>
      <c r="B10" s="139"/>
      <c r="C10" s="139"/>
      <c r="D10" s="36" t="s">
        <v>90</v>
      </c>
      <c r="E10" s="37" t="s">
        <v>82</v>
      </c>
      <c r="F10" s="38" t="s">
        <v>91</v>
      </c>
      <c r="G10" s="37" t="s">
        <v>92</v>
      </c>
      <c r="H10" s="38" t="s">
        <v>93</v>
      </c>
      <c r="I10" s="39">
        <v>45447</v>
      </c>
      <c r="J10" s="39">
        <v>45492</v>
      </c>
      <c r="K10" s="33"/>
      <c r="L10" s="34"/>
      <c r="M10" s="35"/>
      <c r="N10" s="10"/>
      <c r="O10" s="144"/>
      <c r="P10" s="110"/>
      <c r="Q10" s="12"/>
      <c r="R10" s="12"/>
      <c r="S10" s="12"/>
      <c r="T10" s="12"/>
      <c r="U10" s="12"/>
      <c r="V10" s="12"/>
      <c r="W10" s="12"/>
      <c r="X10" s="12"/>
      <c r="Y10" s="12"/>
      <c r="Z10" s="12"/>
    </row>
    <row r="11" spans="1:26" ht="160.5" customHeight="1" x14ac:dyDescent="0.25">
      <c r="A11" s="146"/>
      <c r="B11" s="139"/>
      <c r="C11" s="139"/>
      <c r="D11" s="41" t="s">
        <v>94</v>
      </c>
      <c r="E11" s="37" t="s">
        <v>82</v>
      </c>
      <c r="F11" s="38" t="s">
        <v>95</v>
      </c>
      <c r="G11" s="37" t="s">
        <v>88</v>
      </c>
      <c r="H11" s="38" t="s">
        <v>96</v>
      </c>
      <c r="I11" s="39">
        <v>45505</v>
      </c>
      <c r="J11" s="39">
        <v>45527</v>
      </c>
      <c r="K11" s="33"/>
      <c r="L11" s="34"/>
      <c r="M11" s="35"/>
      <c r="N11" s="10"/>
      <c r="O11" s="144"/>
      <c r="P11" s="110"/>
      <c r="Q11" s="12"/>
      <c r="R11" s="12"/>
      <c r="S11" s="12"/>
      <c r="T11" s="12"/>
      <c r="U11" s="12"/>
      <c r="V11" s="12"/>
      <c r="W11" s="12"/>
      <c r="X11" s="12"/>
      <c r="Y11" s="12"/>
      <c r="Z11" s="12"/>
    </row>
    <row r="12" spans="1:26" ht="105.75" customHeight="1" x14ac:dyDescent="0.25">
      <c r="A12" s="146"/>
      <c r="B12" s="140"/>
      <c r="C12" s="140"/>
      <c r="D12" s="36" t="s">
        <v>97</v>
      </c>
      <c r="E12" s="37" t="s">
        <v>82</v>
      </c>
      <c r="F12" s="38" t="s">
        <v>98</v>
      </c>
      <c r="G12" s="37" t="s">
        <v>99</v>
      </c>
      <c r="H12" s="38" t="s">
        <v>100</v>
      </c>
      <c r="I12" s="39">
        <v>45537</v>
      </c>
      <c r="J12" s="39">
        <v>45565</v>
      </c>
      <c r="K12" s="33"/>
      <c r="L12" s="34"/>
      <c r="M12" s="35"/>
      <c r="N12" s="10"/>
      <c r="O12" s="144"/>
      <c r="P12" s="110"/>
      <c r="Q12" s="12"/>
      <c r="R12" s="12"/>
      <c r="S12" s="12"/>
      <c r="T12" s="12"/>
      <c r="U12" s="12"/>
      <c r="V12" s="12"/>
      <c r="W12" s="12"/>
      <c r="X12" s="12"/>
      <c r="Y12" s="12"/>
      <c r="Z12" s="12"/>
    </row>
    <row r="13" spans="1:26" ht="77.25" customHeight="1" x14ac:dyDescent="0.25">
      <c r="A13" s="42"/>
      <c r="B13" s="141" t="s">
        <v>101</v>
      </c>
      <c r="C13" s="147" t="s">
        <v>102</v>
      </c>
      <c r="D13" s="43" t="s">
        <v>103</v>
      </c>
      <c r="E13" s="44" t="s">
        <v>104</v>
      </c>
      <c r="F13" s="43" t="s">
        <v>105</v>
      </c>
      <c r="G13" s="44" t="s">
        <v>106</v>
      </c>
      <c r="H13" s="45" t="s">
        <v>107</v>
      </c>
      <c r="I13" s="46">
        <v>45348</v>
      </c>
      <c r="J13" s="47">
        <v>45364</v>
      </c>
      <c r="K13" s="33"/>
      <c r="L13" s="34"/>
      <c r="M13" s="35"/>
      <c r="N13" s="10"/>
      <c r="O13" s="144"/>
      <c r="P13" s="110"/>
      <c r="Q13" s="12"/>
      <c r="R13" s="12"/>
      <c r="S13" s="12"/>
      <c r="T13" s="12"/>
      <c r="U13" s="12"/>
      <c r="V13" s="12"/>
      <c r="W13" s="12"/>
      <c r="X13" s="12"/>
      <c r="Y13" s="12"/>
      <c r="Z13" s="12"/>
    </row>
    <row r="14" spans="1:26" ht="77.25" customHeight="1" x14ac:dyDescent="0.25">
      <c r="A14" s="145" t="s">
        <v>108</v>
      </c>
      <c r="B14" s="139"/>
      <c r="C14" s="139"/>
      <c r="D14" s="43" t="s">
        <v>109</v>
      </c>
      <c r="E14" s="35" t="s">
        <v>104</v>
      </c>
      <c r="F14" s="43" t="s">
        <v>110</v>
      </c>
      <c r="G14" s="44" t="s">
        <v>106</v>
      </c>
      <c r="H14" s="45" t="s">
        <v>107</v>
      </c>
      <c r="I14" s="46">
        <v>45348</v>
      </c>
      <c r="J14" s="47">
        <v>45364</v>
      </c>
      <c r="K14" s="33"/>
      <c r="L14" s="34"/>
      <c r="M14" s="35"/>
      <c r="N14" s="10"/>
      <c r="O14" s="144"/>
      <c r="P14" s="110"/>
      <c r="Q14" s="12"/>
      <c r="R14" s="12"/>
      <c r="S14" s="12"/>
      <c r="T14" s="12"/>
      <c r="U14" s="12"/>
      <c r="V14" s="12"/>
      <c r="W14" s="12"/>
      <c r="X14" s="12"/>
      <c r="Y14" s="12"/>
      <c r="Z14" s="12"/>
    </row>
    <row r="15" spans="1:26" ht="128.25" customHeight="1" x14ac:dyDescent="0.25">
      <c r="A15" s="146"/>
      <c r="B15" s="139"/>
      <c r="C15" s="139"/>
      <c r="D15" s="48" t="s">
        <v>111</v>
      </c>
      <c r="E15" s="44" t="s">
        <v>112</v>
      </c>
      <c r="F15" s="43" t="s">
        <v>113</v>
      </c>
      <c r="G15" s="44" t="s">
        <v>114</v>
      </c>
      <c r="H15" s="45" t="s">
        <v>107</v>
      </c>
      <c r="I15" s="46">
        <v>45348</v>
      </c>
      <c r="J15" s="46">
        <v>45364</v>
      </c>
      <c r="K15" s="33"/>
      <c r="L15" s="34"/>
      <c r="M15" s="35"/>
      <c r="N15" s="10"/>
      <c r="O15" s="144"/>
      <c r="P15" s="110"/>
      <c r="Q15" s="12"/>
      <c r="R15" s="12"/>
      <c r="S15" s="12"/>
      <c r="T15" s="12"/>
      <c r="U15" s="12"/>
      <c r="V15" s="12"/>
      <c r="W15" s="12"/>
      <c r="X15" s="12"/>
      <c r="Y15" s="12"/>
      <c r="Z15" s="12"/>
    </row>
    <row r="16" spans="1:26" ht="123" customHeight="1" x14ac:dyDescent="0.25">
      <c r="A16" s="146"/>
      <c r="B16" s="139"/>
      <c r="C16" s="139"/>
      <c r="D16" s="48" t="s">
        <v>115</v>
      </c>
      <c r="E16" s="44" t="s">
        <v>116</v>
      </c>
      <c r="F16" s="48" t="s">
        <v>117</v>
      </c>
      <c r="G16" s="35" t="s">
        <v>118</v>
      </c>
      <c r="H16" s="45" t="s">
        <v>119</v>
      </c>
      <c r="I16" s="47">
        <v>45352</v>
      </c>
      <c r="J16" s="46">
        <v>45387</v>
      </c>
      <c r="K16" s="33"/>
      <c r="L16" s="34"/>
      <c r="M16" s="35"/>
      <c r="N16" s="10"/>
      <c r="O16" s="144"/>
      <c r="P16" s="110"/>
      <c r="Q16" s="12"/>
      <c r="R16" s="12"/>
      <c r="S16" s="12"/>
      <c r="T16" s="12"/>
      <c r="U16" s="12"/>
      <c r="V16" s="12"/>
      <c r="W16" s="12"/>
      <c r="X16" s="12"/>
      <c r="Y16" s="12"/>
      <c r="Z16" s="12"/>
    </row>
    <row r="17" spans="1:26" ht="77.25" customHeight="1" x14ac:dyDescent="0.25">
      <c r="A17" s="146"/>
      <c r="B17" s="139"/>
      <c r="C17" s="139"/>
      <c r="D17" s="43" t="s">
        <v>120</v>
      </c>
      <c r="E17" s="44" t="s">
        <v>112</v>
      </c>
      <c r="F17" s="43" t="s">
        <v>121</v>
      </c>
      <c r="G17" s="44" t="s">
        <v>122</v>
      </c>
      <c r="H17" s="45" t="s">
        <v>123</v>
      </c>
      <c r="I17" s="47">
        <v>45352</v>
      </c>
      <c r="J17" s="46">
        <v>45657</v>
      </c>
      <c r="K17" s="33"/>
      <c r="L17" s="34"/>
      <c r="M17" s="35"/>
      <c r="N17" s="10"/>
      <c r="O17" s="144"/>
      <c r="P17" s="110"/>
      <c r="Q17" s="12"/>
      <c r="R17" s="12"/>
      <c r="S17" s="12"/>
      <c r="T17" s="12"/>
      <c r="U17" s="12"/>
      <c r="V17" s="12"/>
      <c r="W17" s="12"/>
      <c r="X17" s="12"/>
      <c r="Y17" s="12"/>
      <c r="Z17" s="12"/>
    </row>
    <row r="18" spans="1:26" ht="77.25" customHeight="1" x14ac:dyDescent="0.25">
      <c r="A18" s="146"/>
      <c r="B18" s="139"/>
      <c r="C18" s="139"/>
      <c r="D18" s="43" t="s">
        <v>124</v>
      </c>
      <c r="E18" s="44" t="s">
        <v>112</v>
      </c>
      <c r="F18" s="43" t="s">
        <v>125</v>
      </c>
      <c r="G18" s="44" t="s">
        <v>106</v>
      </c>
      <c r="H18" s="45" t="s">
        <v>126</v>
      </c>
      <c r="I18" s="47">
        <v>45352</v>
      </c>
      <c r="J18" s="46">
        <v>45657</v>
      </c>
      <c r="K18" s="33"/>
      <c r="L18" s="34"/>
      <c r="M18" s="35"/>
      <c r="N18" s="10"/>
      <c r="O18" s="144"/>
      <c r="P18" s="110"/>
      <c r="Q18" s="12"/>
      <c r="R18" s="12"/>
      <c r="S18" s="12"/>
      <c r="T18" s="12"/>
      <c r="U18" s="12"/>
      <c r="V18" s="12"/>
      <c r="W18" s="12"/>
      <c r="X18" s="12"/>
      <c r="Y18" s="12"/>
      <c r="Z18" s="12"/>
    </row>
    <row r="19" spans="1:26" ht="77.25" customHeight="1" x14ac:dyDescent="0.25">
      <c r="A19" s="146"/>
      <c r="B19" s="140"/>
      <c r="C19" s="140"/>
      <c r="D19" s="43" t="s">
        <v>127</v>
      </c>
      <c r="E19" s="44" t="s">
        <v>112</v>
      </c>
      <c r="F19" s="43" t="s">
        <v>128</v>
      </c>
      <c r="G19" s="49" t="s">
        <v>129</v>
      </c>
      <c r="H19" s="45" t="s">
        <v>130</v>
      </c>
      <c r="I19" s="47">
        <v>45352</v>
      </c>
      <c r="J19" s="46">
        <v>45657</v>
      </c>
      <c r="K19" s="33"/>
      <c r="L19" s="34"/>
      <c r="M19" s="35"/>
      <c r="N19" s="10"/>
      <c r="O19" s="144"/>
      <c r="P19" s="110"/>
      <c r="Q19" s="12"/>
      <c r="R19" s="12"/>
      <c r="S19" s="12"/>
      <c r="T19" s="12"/>
      <c r="U19" s="12"/>
      <c r="V19" s="12"/>
      <c r="W19" s="12"/>
      <c r="X19" s="12"/>
      <c r="Y19" s="12"/>
      <c r="Z19" s="12"/>
    </row>
    <row r="20" spans="1:26" ht="111" customHeight="1" x14ac:dyDescent="0.25">
      <c r="A20" s="145" t="s">
        <v>131</v>
      </c>
      <c r="B20" s="141" t="s">
        <v>132</v>
      </c>
      <c r="C20" s="147" t="s">
        <v>133</v>
      </c>
      <c r="D20" s="48" t="s">
        <v>134</v>
      </c>
      <c r="E20" s="35" t="s">
        <v>135</v>
      </c>
      <c r="F20" s="48" t="s">
        <v>136</v>
      </c>
      <c r="G20" s="44" t="s">
        <v>106</v>
      </c>
      <c r="H20" s="38" t="s">
        <v>137</v>
      </c>
      <c r="I20" s="40">
        <v>45352</v>
      </c>
      <c r="J20" s="40">
        <v>45394</v>
      </c>
      <c r="K20" s="33"/>
      <c r="L20" s="34"/>
      <c r="M20" s="35"/>
      <c r="N20" s="10"/>
      <c r="O20" s="144"/>
      <c r="P20" s="110"/>
      <c r="Q20" s="12"/>
      <c r="R20" s="12"/>
      <c r="S20" s="12"/>
      <c r="T20" s="12"/>
      <c r="U20" s="12"/>
      <c r="V20" s="12"/>
      <c r="W20" s="12"/>
      <c r="X20" s="12"/>
      <c r="Y20" s="12"/>
      <c r="Z20" s="12"/>
    </row>
    <row r="21" spans="1:26" ht="111" customHeight="1" x14ac:dyDescent="0.25">
      <c r="A21" s="146"/>
      <c r="B21" s="139"/>
      <c r="C21" s="139"/>
      <c r="D21" s="48" t="s">
        <v>138</v>
      </c>
      <c r="E21" s="35" t="s">
        <v>135</v>
      </c>
      <c r="F21" s="48" t="s">
        <v>139</v>
      </c>
      <c r="G21" s="44" t="s">
        <v>106</v>
      </c>
      <c r="H21" s="38" t="s">
        <v>137</v>
      </c>
      <c r="I21" s="40">
        <v>45397</v>
      </c>
      <c r="J21" s="40">
        <v>45471</v>
      </c>
      <c r="K21" s="33"/>
      <c r="L21" s="34"/>
      <c r="M21" s="35"/>
      <c r="N21" s="10"/>
      <c r="O21" s="144"/>
      <c r="P21" s="110"/>
      <c r="Q21" s="12"/>
      <c r="R21" s="12"/>
      <c r="S21" s="12"/>
      <c r="T21" s="12"/>
      <c r="U21" s="12"/>
      <c r="V21" s="12"/>
      <c r="W21" s="12"/>
      <c r="X21" s="12"/>
      <c r="Y21" s="12"/>
      <c r="Z21" s="12"/>
    </row>
    <row r="22" spans="1:26" ht="77.25" customHeight="1" x14ac:dyDescent="0.25">
      <c r="A22" s="146"/>
      <c r="B22" s="139"/>
      <c r="C22" s="139"/>
      <c r="D22" s="48" t="s">
        <v>140</v>
      </c>
      <c r="E22" s="35" t="s">
        <v>141</v>
      </c>
      <c r="F22" s="48" t="s">
        <v>142</v>
      </c>
      <c r="G22" s="44" t="s">
        <v>106</v>
      </c>
      <c r="H22" s="38" t="s">
        <v>143</v>
      </c>
      <c r="I22" s="40">
        <v>45352</v>
      </c>
      <c r="J22" s="40">
        <v>45657</v>
      </c>
      <c r="K22" s="33"/>
      <c r="L22" s="34"/>
      <c r="M22" s="35"/>
      <c r="N22" s="10"/>
      <c r="O22" s="144"/>
      <c r="P22" s="110"/>
      <c r="Q22" s="12"/>
      <c r="R22" s="12"/>
      <c r="S22" s="12"/>
      <c r="T22" s="12"/>
      <c r="U22" s="12"/>
      <c r="V22" s="12"/>
      <c r="W22" s="12"/>
      <c r="X22" s="12"/>
      <c r="Y22" s="12"/>
      <c r="Z22" s="12"/>
    </row>
    <row r="23" spans="1:26" ht="77.25" customHeight="1" x14ac:dyDescent="0.25">
      <c r="A23" s="146"/>
      <c r="B23" s="139"/>
      <c r="C23" s="139"/>
      <c r="D23" s="48" t="s">
        <v>144</v>
      </c>
      <c r="E23" s="35" t="s">
        <v>135</v>
      </c>
      <c r="F23" s="48" t="s">
        <v>145</v>
      </c>
      <c r="G23" s="35" t="s">
        <v>146</v>
      </c>
      <c r="H23" s="38" t="s">
        <v>147</v>
      </c>
      <c r="I23" s="40">
        <v>45397</v>
      </c>
      <c r="J23" s="40">
        <v>45471</v>
      </c>
      <c r="K23" s="33"/>
      <c r="L23" s="34"/>
      <c r="M23" s="35"/>
      <c r="N23" s="10"/>
      <c r="O23" s="144"/>
      <c r="P23" s="110"/>
      <c r="Q23" s="12"/>
      <c r="R23" s="12"/>
      <c r="S23" s="12"/>
      <c r="T23" s="12"/>
      <c r="U23" s="12"/>
      <c r="V23" s="12"/>
      <c r="W23" s="12"/>
      <c r="X23" s="12"/>
      <c r="Y23" s="12"/>
      <c r="Z23" s="12"/>
    </row>
    <row r="24" spans="1:26" ht="77.25" customHeight="1" x14ac:dyDescent="0.25">
      <c r="A24" s="146"/>
      <c r="B24" s="139"/>
      <c r="C24" s="139"/>
      <c r="D24" s="48" t="s">
        <v>148</v>
      </c>
      <c r="E24" s="35" t="s">
        <v>141</v>
      </c>
      <c r="F24" s="48" t="s">
        <v>149</v>
      </c>
      <c r="G24" s="35" t="s">
        <v>150</v>
      </c>
      <c r="H24" s="38" t="s">
        <v>151</v>
      </c>
      <c r="I24" s="40">
        <v>45475</v>
      </c>
      <c r="J24" s="40">
        <v>45657</v>
      </c>
      <c r="K24" s="33"/>
      <c r="L24" s="34"/>
      <c r="M24" s="35"/>
      <c r="N24" s="10"/>
      <c r="O24" s="144"/>
      <c r="P24" s="110"/>
      <c r="Q24" s="12"/>
      <c r="R24" s="12"/>
      <c r="S24" s="12"/>
      <c r="T24" s="12"/>
      <c r="U24" s="12"/>
      <c r="V24" s="12"/>
      <c r="W24" s="12"/>
      <c r="X24" s="12"/>
      <c r="Y24" s="12"/>
      <c r="Z24" s="12"/>
    </row>
    <row r="25" spans="1:26" ht="77.25" customHeight="1" x14ac:dyDescent="0.25">
      <c r="A25" s="146"/>
      <c r="B25" s="140"/>
      <c r="C25" s="140"/>
      <c r="D25" s="48" t="s">
        <v>152</v>
      </c>
      <c r="E25" s="35" t="s">
        <v>135</v>
      </c>
      <c r="F25" s="48" t="s">
        <v>153</v>
      </c>
      <c r="G25" s="35" t="s">
        <v>150</v>
      </c>
      <c r="H25" s="38" t="s">
        <v>151</v>
      </c>
      <c r="I25" s="40">
        <v>45475</v>
      </c>
      <c r="J25" s="40">
        <v>45657</v>
      </c>
      <c r="K25" s="33"/>
      <c r="L25" s="34"/>
      <c r="M25" s="35"/>
      <c r="N25" s="10"/>
      <c r="O25" s="144"/>
      <c r="P25" s="110"/>
      <c r="Q25" s="12"/>
      <c r="R25" s="12"/>
      <c r="S25" s="12"/>
      <c r="T25" s="12"/>
      <c r="U25" s="12"/>
      <c r="V25" s="12"/>
      <c r="W25" s="12"/>
      <c r="X25" s="12"/>
      <c r="Y25" s="12"/>
      <c r="Z25" s="12"/>
    </row>
    <row r="26" spans="1:26" ht="77.25" customHeight="1" x14ac:dyDescent="0.25">
      <c r="A26" s="145" t="s">
        <v>154</v>
      </c>
      <c r="B26" s="141" t="s">
        <v>155</v>
      </c>
      <c r="C26" s="147" t="s">
        <v>156</v>
      </c>
      <c r="D26" s="48" t="s">
        <v>157</v>
      </c>
      <c r="E26" s="35" t="s">
        <v>158</v>
      </c>
      <c r="F26" s="48" t="s">
        <v>159</v>
      </c>
      <c r="G26" s="35" t="s">
        <v>160</v>
      </c>
      <c r="H26" s="38" t="s">
        <v>161</v>
      </c>
      <c r="I26" s="50">
        <v>45337</v>
      </c>
      <c r="J26" s="50">
        <v>45337</v>
      </c>
      <c r="K26" s="33"/>
      <c r="L26" s="34"/>
      <c r="M26" s="35"/>
      <c r="N26" s="10"/>
      <c r="O26" s="144"/>
      <c r="P26" s="110"/>
      <c r="Q26" s="12"/>
      <c r="R26" s="12"/>
      <c r="S26" s="12"/>
      <c r="T26" s="12"/>
      <c r="U26" s="12"/>
      <c r="V26" s="12"/>
      <c r="W26" s="12"/>
      <c r="X26" s="12"/>
      <c r="Y26" s="12"/>
      <c r="Z26" s="12"/>
    </row>
    <row r="27" spans="1:26" ht="77.25" customHeight="1" x14ac:dyDescent="0.25">
      <c r="A27" s="146"/>
      <c r="B27" s="139"/>
      <c r="C27" s="139"/>
      <c r="D27" s="48" t="s">
        <v>162</v>
      </c>
      <c r="E27" s="35" t="s">
        <v>158</v>
      </c>
      <c r="F27" s="48" t="s">
        <v>163</v>
      </c>
      <c r="G27" s="35" t="s">
        <v>164</v>
      </c>
      <c r="H27" s="38" t="s">
        <v>165</v>
      </c>
      <c r="I27" s="50">
        <v>45337</v>
      </c>
      <c r="J27" s="50">
        <v>45337</v>
      </c>
      <c r="K27" s="33"/>
      <c r="L27" s="34"/>
      <c r="M27" s="35"/>
      <c r="N27" s="10"/>
      <c r="O27" s="144"/>
      <c r="P27" s="110"/>
      <c r="Q27" s="12"/>
      <c r="R27" s="12"/>
      <c r="S27" s="12"/>
      <c r="T27" s="12"/>
      <c r="U27" s="12"/>
      <c r="V27" s="12"/>
      <c r="W27" s="12"/>
      <c r="X27" s="12"/>
      <c r="Y27" s="12"/>
      <c r="Z27" s="12"/>
    </row>
    <row r="28" spans="1:26" ht="77.25" customHeight="1" x14ac:dyDescent="0.25">
      <c r="A28" s="146"/>
      <c r="B28" s="139"/>
      <c r="C28" s="139"/>
      <c r="D28" s="48" t="s">
        <v>166</v>
      </c>
      <c r="E28" s="49" t="s">
        <v>167</v>
      </c>
      <c r="F28" s="48" t="s">
        <v>168</v>
      </c>
      <c r="G28" s="35" t="s">
        <v>169</v>
      </c>
      <c r="H28" s="38" t="s">
        <v>170</v>
      </c>
      <c r="I28" s="50">
        <v>45337</v>
      </c>
      <c r="J28" s="50">
        <v>45366</v>
      </c>
      <c r="K28" s="33"/>
      <c r="L28" s="34"/>
      <c r="M28" s="35"/>
      <c r="N28" s="10"/>
      <c r="O28" s="144"/>
      <c r="P28" s="110"/>
      <c r="Q28" s="12"/>
      <c r="R28" s="12"/>
      <c r="S28" s="12"/>
      <c r="T28" s="12"/>
      <c r="U28" s="12"/>
      <c r="V28" s="12"/>
      <c r="W28" s="12"/>
      <c r="X28" s="12"/>
      <c r="Y28" s="12"/>
      <c r="Z28" s="12"/>
    </row>
    <row r="29" spans="1:26" ht="77.25" customHeight="1" x14ac:dyDescent="0.25">
      <c r="A29" s="146"/>
      <c r="B29" s="139"/>
      <c r="C29" s="139"/>
      <c r="D29" s="48" t="s">
        <v>171</v>
      </c>
      <c r="E29" s="49" t="s">
        <v>167</v>
      </c>
      <c r="F29" s="48" t="s">
        <v>172</v>
      </c>
      <c r="G29" s="49" t="s">
        <v>173</v>
      </c>
      <c r="H29" s="38" t="s">
        <v>174</v>
      </c>
      <c r="I29" s="50">
        <v>45337</v>
      </c>
      <c r="J29" s="50">
        <v>45387</v>
      </c>
      <c r="K29" s="33"/>
      <c r="L29" s="34"/>
      <c r="M29" s="35"/>
      <c r="N29" s="10"/>
      <c r="O29" s="144"/>
      <c r="P29" s="110"/>
      <c r="Q29" s="12"/>
      <c r="R29" s="12"/>
      <c r="S29" s="12"/>
      <c r="T29" s="12"/>
      <c r="U29" s="12"/>
      <c r="V29" s="12"/>
      <c r="W29" s="12"/>
      <c r="X29" s="12"/>
      <c r="Y29" s="12"/>
      <c r="Z29" s="12"/>
    </row>
    <row r="30" spans="1:26" ht="77.25" customHeight="1" x14ac:dyDescent="0.25">
      <c r="A30" s="146"/>
      <c r="B30" s="139"/>
      <c r="C30" s="139"/>
      <c r="D30" s="29" t="s">
        <v>175</v>
      </c>
      <c r="E30" s="49" t="s">
        <v>167</v>
      </c>
      <c r="F30" s="48" t="s">
        <v>176</v>
      </c>
      <c r="G30" s="35" t="s">
        <v>177</v>
      </c>
      <c r="H30" s="38" t="s">
        <v>178</v>
      </c>
      <c r="I30" s="50">
        <v>45390</v>
      </c>
      <c r="J30" s="50">
        <v>45443</v>
      </c>
      <c r="K30" s="33"/>
      <c r="L30" s="34"/>
      <c r="M30" s="35"/>
      <c r="N30" s="10"/>
      <c r="O30" s="144"/>
      <c r="P30" s="110"/>
      <c r="Q30" s="12"/>
      <c r="R30" s="12"/>
      <c r="S30" s="12"/>
      <c r="T30" s="12"/>
      <c r="U30" s="12"/>
      <c r="V30" s="12"/>
      <c r="W30" s="12"/>
      <c r="X30" s="12"/>
      <c r="Y30" s="12"/>
      <c r="Z30" s="12"/>
    </row>
    <row r="31" spans="1:26" ht="77.25" customHeight="1" x14ac:dyDescent="0.25">
      <c r="A31" s="146"/>
      <c r="B31" s="140"/>
      <c r="C31" s="140"/>
      <c r="D31" s="48" t="s">
        <v>179</v>
      </c>
      <c r="E31" s="49" t="s">
        <v>167</v>
      </c>
      <c r="F31" s="51" t="s">
        <v>176</v>
      </c>
      <c r="G31" s="35" t="s">
        <v>177</v>
      </c>
      <c r="H31" s="38" t="s">
        <v>178</v>
      </c>
      <c r="I31" s="50">
        <v>45447</v>
      </c>
      <c r="J31" s="50">
        <v>45471</v>
      </c>
      <c r="K31" s="33"/>
      <c r="L31" s="34"/>
      <c r="M31" s="35"/>
      <c r="N31" s="10"/>
      <c r="O31" s="144"/>
      <c r="P31" s="110"/>
      <c r="Q31" s="12"/>
      <c r="R31" s="12"/>
      <c r="S31" s="12"/>
      <c r="T31" s="12"/>
      <c r="U31" s="12"/>
      <c r="V31" s="12"/>
      <c r="W31" s="12"/>
      <c r="X31" s="12"/>
      <c r="Y31" s="12"/>
      <c r="Z31" s="12"/>
    </row>
    <row r="32" spans="1:26" ht="77.25" customHeight="1" x14ac:dyDescent="0.25">
      <c r="A32" s="145" t="s">
        <v>180</v>
      </c>
      <c r="B32" s="141" t="s">
        <v>181</v>
      </c>
      <c r="C32" s="147" t="s">
        <v>182</v>
      </c>
      <c r="D32" s="29" t="s">
        <v>183</v>
      </c>
      <c r="E32" s="30" t="s">
        <v>184</v>
      </c>
      <c r="F32" s="31" t="s">
        <v>110</v>
      </c>
      <c r="G32" s="30" t="s">
        <v>185</v>
      </c>
      <c r="H32" s="38" t="s">
        <v>186</v>
      </c>
      <c r="I32" s="50">
        <v>45352</v>
      </c>
      <c r="J32" s="50">
        <v>45387</v>
      </c>
      <c r="K32" s="33"/>
      <c r="L32" s="34"/>
      <c r="M32" s="35"/>
      <c r="N32" s="10"/>
      <c r="O32" s="144"/>
      <c r="P32" s="110"/>
      <c r="Q32" s="12"/>
      <c r="R32" s="12"/>
      <c r="S32" s="12"/>
      <c r="T32" s="12"/>
      <c r="U32" s="12"/>
      <c r="V32" s="12"/>
      <c r="W32" s="12"/>
      <c r="X32" s="12"/>
      <c r="Y32" s="12"/>
      <c r="Z32" s="12"/>
    </row>
    <row r="33" spans="1:26" ht="77.25" customHeight="1" x14ac:dyDescent="0.25">
      <c r="A33" s="146"/>
      <c r="B33" s="139"/>
      <c r="C33" s="139"/>
      <c r="D33" s="36" t="s">
        <v>187</v>
      </c>
      <c r="E33" s="37" t="s">
        <v>188</v>
      </c>
      <c r="F33" s="38" t="s">
        <v>189</v>
      </c>
      <c r="G33" s="37" t="s">
        <v>190</v>
      </c>
      <c r="H33" s="38" t="s">
        <v>191</v>
      </c>
      <c r="I33" s="52">
        <v>45344</v>
      </c>
      <c r="J33" s="52">
        <v>45657</v>
      </c>
      <c r="K33" s="33"/>
      <c r="L33" s="34"/>
      <c r="M33" s="35"/>
      <c r="N33" s="10"/>
      <c r="O33" s="144"/>
      <c r="P33" s="110"/>
      <c r="Q33" s="12"/>
      <c r="R33" s="12"/>
      <c r="S33" s="12"/>
      <c r="T33" s="12"/>
      <c r="U33" s="12"/>
      <c r="V33" s="12"/>
      <c r="W33" s="12"/>
      <c r="X33" s="12"/>
      <c r="Y33" s="12"/>
      <c r="Z33" s="12"/>
    </row>
    <row r="34" spans="1:26" ht="77.25" customHeight="1" x14ac:dyDescent="0.25">
      <c r="A34" s="146"/>
      <c r="B34" s="139"/>
      <c r="C34" s="139"/>
      <c r="D34" s="36" t="s">
        <v>192</v>
      </c>
      <c r="E34" s="37" t="s">
        <v>188</v>
      </c>
      <c r="F34" s="38" t="s">
        <v>193</v>
      </c>
      <c r="G34" s="37" t="s">
        <v>194</v>
      </c>
      <c r="H34" s="38" t="s">
        <v>195</v>
      </c>
      <c r="I34" s="52">
        <v>45344</v>
      </c>
      <c r="J34" s="52">
        <v>45657</v>
      </c>
      <c r="K34" s="33"/>
      <c r="L34" s="34"/>
      <c r="M34" s="35"/>
      <c r="N34" s="10"/>
      <c r="O34" s="144"/>
      <c r="P34" s="110"/>
      <c r="Q34" s="12"/>
      <c r="R34" s="12"/>
      <c r="S34" s="12"/>
      <c r="T34" s="12"/>
      <c r="U34" s="12"/>
      <c r="V34" s="12"/>
      <c r="W34" s="12"/>
      <c r="X34" s="12"/>
      <c r="Y34" s="12"/>
      <c r="Z34" s="12"/>
    </row>
    <row r="35" spans="1:26" ht="77.25" customHeight="1" x14ac:dyDescent="0.25">
      <c r="A35" s="146"/>
      <c r="B35" s="140"/>
      <c r="C35" s="140"/>
      <c r="D35" s="36" t="s">
        <v>196</v>
      </c>
      <c r="E35" s="37" t="s">
        <v>188</v>
      </c>
      <c r="F35" s="38" t="s">
        <v>110</v>
      </c>
      <c r="G35" s="37" t="s">
        <v>197</v>
      </c>
      <c r="H35" s="38" t="s">
        <v>191</v>
      </c>
      <c r="I35" s="52">
        <v>45344</v>
      </c>
      <c r="J35" s="52">
        <v>45657</v>
      </c>
      <c r="K35" s="33"/>
      <c r="L35" s="34"/>
      <c r="M35" s="35"/>
      <c r="N35" s="10"/>
      <c r="O35" s="144"/>
      <c r="P35" s="110"/>
      <c r="Q35" s="12"/>
      <c r="R35" s="12"/>
      <c r="S35" s="12"/>
      <c r="T35" s="12"/>
      <c r="U35" s="12"/>
      <c r="V35" s="12"/>
      <c r="W35" s="12"/>
      <c r="X35" s="12"/>
      <c r="Y35" s="12"/>
      <c r="Z35" s="12"/>
    </row>
    <row r="36" spans="1:26" ht="136.5" customHeight="1" x14ac:dyDescent="0.25">
      <c r="A36" s="145" t="s">
        <v>180</v>
      </c>
      <c r="B36" s="141" t="s">
        <v>198</v>
      </c>
      <c r="C36" s="147" t="s">
        <v>199</v>
      </c>
      <c r="D36" s="48" t="s">
        <v>200</v>
      </c>
      <c r="E36" s="30" t="s">
        <v>201</v>
      </c>
      <c r="F36" s="48" t="s">
        <v>202</v>
      </c>
      <c r="G36" s="35" t="s">
        <v>203</v>
      </c>
      <c r="H36" s="38" t="s">
        <v>204</v>
      </c>
      <c r="I36" s="46">
        <v>45323</v>
      </c>
      <c r="J36" s="46">
        <v>45366</v>
      </c>
      <c r="K36" s="33"/>
      <c r="L36" s="34"/>
      <c r="M36" s="35"/>
      <c r="N36" s="10"/>
      <c r="O36" s="144"/>
      <c r="P36" s="110"/>
      <c r="Q36" s="12"/>
      <c r="R36" s="12"/>
      <c r="S36" s="12"/>
      <c r="T36" s="12"/>
      <c r="U36" s="12"/>
      <c r="V36" s="12"/>
      <c r="W36" s="12"/>
      <c r="X36" s="12"/>
      <c r="Y36" s="12"/>
      <c r="Z36" s="12"/>
    </row>
    <row r="37" spans="1:26" ht="99" customHeight="1" x14ac:dyDescent="0.25">
      <c r="A37" s="146"/>
      <c r="B37" s="139"/>
      <c r="C37" s="139"/>
      <c r="D37" s="48" t="s">
        <v>205</v>
      </c>
      <c r="E37" s="30" t="s">
        <v>201</v>
      </c>
      <c r="F37" s="48" t="s">
        <v>206</v>
      </c>
      <c r="G37" s="35" t="s">
        <v>207</v>
      </c>
      <c r="H37" s="38" t="s">
        <v>208</v>
      </c>
      <c r="I37" s="46">
        <v>45323</v>
      </c>
      <c r="J37" s="46">
        <v>45366</v>
      </c>
      <c r="K37" s="33"/>
      <c r="L37" s="34"/>
      <c r="M37" s="35"/>
      <c r="N37" s="10"/>
      <c r="O37" s="144"/>
      <c r="P37" s="110"/>
      <c r="Q37" s="12"/>
      <c r="R37" s="12"/>
      <c r="S37" s="12"/>
      <c r="T37" s="12"/>
      <c r="U37" s="12"/>
      <c r="V37" s="12"/>
      <c r="W37" s="12"/>
      <c r="X37" s="12"/>
      <c r="Y37" s="12"/>
      <c r="Z37" s="12"/>
    </row>
    <row r="38" spans="1:26" ht="93" customHeight="1" x14ac:dyDescent="0.25">
      <c r="A38" s="146"/>
      <c r="B38" s="139"/>
      <c r="C38" s="139"/>
      <c r="D38" s="48" t="s">
        <v>209</v>
      </c>
      <c r="E38" s="30" t="s">
        <v>201</v>
      </c>
      <c r="F38" s="48" t="s">
        <v>210</v>
      </c>
      <c r="G38" s="35" t="s">
        <v>211</v>
      </c>
      <c r="H38" s="38" t="s">
        <v>204</v>
      </c>
      <c r="I38" s="46">
        <v>45352</v>
      </c>
      <c r="J38" s="46">
        <v>45534</v>
      </c>
      <c r="K38" s="33"/>
      <c r="L38" s="34"/>
      <c r="M38" s="35"/>
      <c r="N38" s="10"/>
      <c r="O38" s="144"/>
      <c r="P38" s="110"/>
      <c r="Q38" s="12"/>
      <c r="R38" s="12"/>
      <c r="S38" s="12"/>
      <c r="T38" s="12"/>
      <c r="U38" s="12"/>
      <c r="V38" s="12"/>
      <c r="W38" s="12"/>
      <c r="X38" s="12"/>
      <c r="Y38" s="12"/>
      <c r="Z38" s="12"/>
    </row>
    <row r="39" spans="1:26" ht="96" customHeight="1" x14ac:dyDescent="0.25">
      <c r="A39" s="146"/>
      <c r="B39" s="139"/>
      <c r="C39" s="139"/>
      <c r="D39" s="48" t="s">
        <v>212</v>
      </c>
      <c r="E39" s="30" t="s">
        <v>201</v>
      </c>
      <c r="F39" s="48" t="s">
        <v>110</v>
      </c>
      <c r="G39" s="35" t="s">
        <v>211</v>
      </c>
      <c r="H39" s="38" t="s">
        <v>204</v>
      </c>
      <c r="I39" s="46">
        <v>45352</v>
      </c>
      <c r="J39" s="46">
        <v>45534</v>
      </c>
      <c r="K39" s="33"/>
      <c r="L39" s="34"/>
      <c r="M39" s="35"/>
      <c r="N39" s="10"/>
      <c r="O39" s="144"/>
      <c r="P39" s="110"/>
      <c r="Q39" s="12"/>
      <c r="R39" s="12"/>
      <c r="S39" s="12"/>
      <c r="T39" s="12"/>
      <c r="U39" s="12"/>
      <c r="V39" s="12"/>
      <c r="W39" s="12"/>
      <c r="X39" s="12"/>
      <c r="Y39" s="12"/>
      <c r="Z39" s="12"/>
    </row>
    <row r="40" spans="1:26" ht="106.5" customHeight="1" x14ac:dyDescent="0.25">
      <c r="A40" s="146"/>
      <c r="B40" s="139"/>
      <c r="C40" s="139"/>
      <c r="D40" s="48" t="s">
        <v>213</v>
      </c>
      <c r="E40" s="30" t="s">
        <v>201</v>
      </c>
      <c r="F40" s="48" t="s">
        <v>110</v>
      </c>
      <c r="G40" s="35" t="s">
        <v>211</v>
      </c>
      <c r="H40" s="38" t="s">
        <v>204</v>
      </c>
      <c r="I40" s="46">
        <v>45352</v>
      </c>
      <c r="J40" s="46">
        <v>45534</v>
      </c>
      <c r="K40" s="33"/>
      <c r="L40" s="34"/>
      <c r="M40" s="35"/>
      <c r="N40" s="10"/>
      <c r="O40" s="144"/>
      <c r="P40" s="110"/>
      <c r="Q40" s="12"/>
      <c r="R40" s="12"/>
      <c r="S40" s="12"/>
      <c r="T40" s="12"/>
      <c r="U40" s="12"/>
      <c r="V40" s="12"/>
      <c r="W40" s="12"/>
      <c r="X40" s="12"/>
      <c r="Y40" s="12"/>
      <c r="Z40" s="12"/>
    </row>
    <row r="41" spans="1:26" ht="108" customHeight="1" x14ac:dyDescent="0.25">
      <c r="A41" s="146"/>
      <c r="B41" s="139"/>
      <c r="C41" s="139"/>
      <c r="D41" s="48" t="s">
        <v>214</v>
      </c>
      <c r="E41" s="30" t="s">
        <v>201</v>
      </c>
      <c r="F41" s="48" t="s">
        <v>110</v>
      </c>
      <c r="G41" s="35" t="s">
        <v>211</v>
      </c>
      <c r="H41" s="38" t="s">
        <v>204</v>
      </c>
      <c r="I41" s="46">
        <v>45352</v>
      </c>
      <c r="J41" s="46">
        <v>45534</v>
      </c>
      <c r="K41" s="33"/>
      <c r="L41" s="34"/>
      <c r="M41" s="35"/>
      <c r="N41" s="10"/>
      <c r="O41" s="144"/>
      <c r="P41" s="110"/>
      <c r="Q41" s="12"/>
      <c r="R41" s="12"/>
      <c r="S41" s="12"/>
      <c r="T41" s="12"/>
      <c r="U41" s="12"/>
      <c r="V41" s="12"/>
      <c r="W41" s="12"/>
      <c r="X41" s="12"/>
      <c r="Y41" s="12"/>
      <c r="Z41" s="12"/>
    </row>
    <row r="42" spans="1:26" ht="103.5" customHeight="1" x14ac:dyDescent="0.25">
      <c r="A42" s="146"/>
      <c r="B42" s="139"/>
      <c r="C42" s="139"/>
      <c r="D42" s="48" t="s">
        <v>215</v>
      </c>
      <c r="E42" s="35" t="s">
        <v>216</v>
      </c>
      <c r="F42" s="48" t="s">
        <v>110</v>
      </c>
      <c r="G42" s="35" t="s">
        <v>211</v>
      </c>
      <c r="H42" s="38" t="s">
        <v>204</v>
      </c>
      <c r="I42" s="46">
        <v>45352</v>
      </c>
      <c r="J42" s="46">
        <v>45534</v>
      </c>
      <c r="K42" s="33"/>
      <c r="L42" s="34"/>
      <c r="M42" s="35"/>
      <c r="N42" s="10"/>
      <c r="O42" s="144"/>
      <c r="P42" s="110"/>
      <c r="Q42" s="12"/>
      <c r="R42" s="12"/>
      <c r="S42" s="12"/>
      <c r="T42" s="12"/>
      <c r="U42" s="12"/>
      <c r="V42" s="12"/>
      <c r="W42" s="12"/>
      <c r="X42" s="12"/>
      <c r="Y42" s="12"/>
      <c r="Z42" s="12"/>
    </row>
    <row r="43" spans="1:26" ht="77.25" customHeight="1" x14ac:dyDescent="0.25">
      <c r="A43" s="146"/>
      <c r="B43" s="139"/>
      <c r="C43" s="139"/>
      <c r="D43" s="48" t="s">
        <v>217</v>
      </c>
      <c r="E43" s="35" t="s">
        <v>188</v>
      </c>
      <c r="F43" s="48" t="s">
        <v>218</v>
      </c>
      <c r="G43" s="35" t="s">
        <v>219</v>
      </c>
      <c r="H43" s="38" t="s">
        <v>220</v>
      </c>
      <c r="I43" s="40">
        <v>45352</v>
      </c>
      <c r="J43" s="40">
        <v>45657</v>
      </c>
      <c r="K43" s="33"/>
      <c r="L43" s="34"/>
      <c r="M43" s="35"/>
      <c r="N43" s="10"/>
      <c r="O43" s="144"/>
      <c r="P43" s="110"/>
      <c r="Q43" s="12"/>
      <c r="R43" s="12"/>
      <c r="S43" s="12"/>
      <c r="T43" s="12"/>
      <c r="U43" s="12"/>
      <c r="V43" s="12"/>
      <c r="W43" s="12"/>
      <c r="X43" s="12"/>
      <c r="Y43" s="12"/>
      <c r="Z43" s="12"/>
    </row>
    <row r="44" spans="1:26" ht="117" customHeight="1" x14ac:dyDescent="0.25">
      <c r="A44" s="146"/>
      <c r="B44" s="140"/>
      <c r="C44" s="140"/>
      <c r="D44" s="29" t="s">
        <v>221</v>
      </c>
      <c r="E44" s="35" t="s">
        <v>188</v>
      </c>
      <c r="F44" s="48" t="s">
        <v>222</v>
      </c>
      <c r="G44" s="35" t="s">
        <v>223</v>
      </c>
      <c r="H44" s="38" t="s">
        <v>224</v>
      </c>
      <c r="I44" s="40">
        <v>45352</v>
      </c>
      <c r="J44" s="40">
        <v>45657</v>
      </c>
      <c r="K44" s="33"/>
      <c r="L44" s="34"/>
      <c r="M44" s="35"/>
      <c r="N44" s="10"/>
      <c r="O44" s="144"/>
      <c r="P44" s="110"/>
      <c r="Q44" s="12"/>
      <c r="R44" s="12"/>
      <c r="S44" s="12"/>
      <c r="T44" s="12"/>
      <c r="U44" s="12"/>
      <c r="V44" s="12"/>
      <c r="W44" s="12"/>
      <c r="X44" s="12"/>
      <c r="Y44" s="12"/>
      <c r="Z44" s="12"/>
    </row>
    <row r="45" spans="1:26" ht="114.75" customHeight="1" x14ac:dyDescent="0.25">
      <c r="A45" s="145" t="s">
        <v>180</v>
      </c>
      <c r="B45" s="141" t="s">
        <v>225</v>
      </c>
      <c r="C45" s="147" t="s">
        <v>226</v>
      </c>
      <c r="D45" s="29" t="s">
        <v>227</v>
      </c>
      <c r="E45" s="35" t="s">
        <v>188</v>
      </c>
      <c r="F45" s="31" t="s">
        <v>228</v>
      </c>
      <c r="G45" s="30" t="s">
        <v>229</v>
      </c>
      <c r="H45" s="38" t="s">
        <v>230</v>
      </c>
      <c r="I45" s="32">
        <v>45352</v>
      </c>
      <c r="J45" s="32">
        <v>45387</v>
      </c>
      <c r="K45" s="33"/>
      <c r="L45" s="34"/>
      <c r="M45" s="35"/>
      <c r="N45" s="10"/>
      <c r="O45" s="144"/>
      <c r="P45" s="110"/>
      <c r="Q45" s="12"/>
      <c r="R45" s="12"/>
      <c r="S45" s="12"/>
      <c r="T45" s="12"/>
      <c r="U45" s="12"/>
      <c r="V45" s="12"/>
      <c r="W45" s="12"/>
      <c r="X45" s="12"/>
      <c r="Y45" s="12"/>
      <c r="Z45" s="12"/>
    </row>
    <row r="46" spans="1:26" ht="77.25" customHeight="1" x14ac:dyDescent="0.25">
      <c r="A46" s="146"/>
      <c r="B46" s="139"/>
      <c r="C46" s="139"/>
      <c r="D46" s="36" t="s">
        <v>231</v>
      </c>
      <c r="E46" s="35" t="s">
        <v>188</v>
      </c>
      <c r="F46" s="38" t="s">
        <v>232</v>
      </c>
      <c r="G46" s="37" t="s">
        <v>233</v>
      </c>
      <c r="H46" s="38" t="s">
        <v>130</v>
      </c>
      <c r="I46" s="39">
        <v>45352</v>
      </c>
      <c r="J46" s="39">
        <v>45657</v>
      </c>
      <c r="K46" s="33"/>
      <c r="L46" s="34"/>
      <c r="M46" s="35"/>
      <c r="N46" s="10"/>
      <c r="O46" s="144"/>
      <c r="P46" s="110"/>
      <c r="Q46" s="12"/>
      <c r="R46" s="12"/>
      <c r="S46" s="12"/>
      <c r="T46" s="12"/>
      <c r="U46" s="12"/>
      <c r="V46" s="12"/>
      <c r="W46" s="12"/>
      <c r="X46" s="12"/>
      <c r="Y46" s="12"/>
      <c r="Z46" s="12"/>
    </row>
    <row r="47" spans="1:26" ht="77.25" customHeight="1" x14ac:dyDescent="0.25">
      <c r="A47" s="146"/>
      <c r="B47" s="139"/>
      <c r="C47" s="139"/>
      <c r="D47" s="36" t="s">
        <v>234</v>
      </c>
      <c r="E47" s="35" t="s">
        <v>188</v>
      </c>
      <c r="F47" s="38" t="s">
        <v>235</v>
      </c>
      <c r="G47" s="37" t="s">
        <v>236</v>
      </c>
      <c r="H47" s="38" t="s">
        <v>237</v>
      </c>
      <c r="I47" s="39">
        <v>45352</v>
      </c>
      <c r="J47" s="39">
        <v>45657</v>
      </c>
      <c r="K47" s="33"/>
      <c r="L47" s="34"/>
      <c r="M47" s="35"/>
      <c r="N47" s="10"/>
      <c r="O47" s="144"/>
      <c r="P47" s="110"/>
      <c r="Q47" s="12"/>
      <c r="R47" s="12"/>
      <c r="S47" s="12"/>
      <c r="T47" s="12"/>
      <c r="U47" s="12"/>
      <c r="V47" s="12"/>
      <c r="W47" s="12"/>
      <c r="X47" s="12"/>
      <c r="Y47" s="12"/>
      <c r="Z47" s="12"/>
    </row>
    <row r="48" spans="1:26" ht="114.75" customHeight="1" x14ac:dyDescent="0.25">
      <c r="A48" s="146"/>
      <c r="B48" s="140"/>
      <c r="C48" s="140"/>
      <c r="D48" s="36" t="s">
        <v>238</v>
      </c>
      <c r="E48" s="35" t="s">
        <v>188</v>
      </c>
      <c r="F48" s="38" t="s">
        <v>239</v>
      </c>
      <c r="G48" s="37" t="s">
        <v>240</v>
      </c>
      <c r="H48" s="38" t="s">
        <v>241</v>
      </c>
      <c r="I48" s="39">
        <v>45352</v>
      </c>
      <c r="J48" s="39">
        <v>45657</v>
      </c>
      <c r="K48" s="33"/>
      <c r="L48" s="34"/>
      <c r="M48" s="35"/>
      <c r="N48" s="10"/>
      <c r="O48" s="144"/>
      <c r="P48" s="110"/>
      <c r="Q48" s="12"/>
      <c r="R48" s="12"/>
      <c r="S48" s="12"/>
      <c r="T48" s="12"/>
      <c r="U48" s="12"/>
      <c r="V48" s="12"/>
      <c r="W48" s="12"/>
      <c r="X48" s="12"/>
      <c r="Y48" s="12"/>
      <c r="Z48" s="12"/>
    </row>
    <row r="49" spans="1:26" ht="148.5" customHeight="1" x14ac:dyDescent="0.25">
      <c r="A49" s="145" t="s">
        <v>242</v>
      </c>
      <c r="B49" s="141" t="s">
        <v>243</v>
      </c>
      <c r="C49" s="147" t="s">
        <v>244</v>
      </c>
      <c r="D49" s="48" t="s">
        <v>245</v>
      </c>
      <c r="E49" s="35" t="s">
        <v>246</v>
      </c>
      <c r="F49" s="48" t="s">
        <v>110</v>
      </c>
      <c r="G49" s="35" t="s">
        <v>247</v>
      </c>
      <c r="H49" s="48" t="s">
        <v>204</v>
      </c>
      <c r="I49" s="40">
        <v>45352</v>
      </c>
      <c r="J49" s="40">
        <v>45412</v>
      </c>
      <c r="K49" s="33"/>
      <c r="L49" s="34"/>
      <c r="M49" s="35"/>
      <c r="N49" s="10"/>
      <c r="O49" s="144"/>
      <c r="P49" s="110"/>
      <c r="Q49" s="12"/>
      <c r="R49" s="12"/>
      <c r="S49" s="12"/>
      <c r="T49" s="12"/>
      <c r="U49" s="12"/>
      <c r="V49" s="12"/>
      <c r="W49" s="12"/>
      <c r="X49" s="12"/>
      <c r="Y49" s="12"/>
      <c r="Z49" s="12"/>
    </row>
    <row r="50" spans="1:26" ht="123" customHeight="1" x14ac:dyDescent="0.25">
      <c r="A50" s="146"/>
      <c r="B50" s="139"/>
      <c r="C50" s="139"/>
      <c r="D50" s="48" t="s">
        <v>248</v>
      </c>
      <c r="E50" s="35" t="s">
        <v>246</v>
      </c>
      <c r="F50" s="48" t="s">
        <v>249</v>
      </c>
      <c r="G50" s="35" t="s">
        <v>106</v>
      </c>
      <c r="H50" s="48" t="s">
        <v>204</v>
      </c>
      <c r="I50" s="40">
        <v>45352</v>
      </c>
      <c r="J50" s="40">
        <v>45412</v>
      </c>
      <c r="K50" s="33"/>
      <c r="L50" s="34"/>
      <c r="M50" s="35"/>
      <c r="N50" s="10"/>
      <c r="O50" s="144"/>
      <c r="P50" s="110"/>
      <c r="Q50" s="12"/>
      <c r="R50" s="12"/>
      <c r="S50" s="12"/>
      <c r="T50" s="12"/>
      <c r="U50" s="12"/>
      <c r="V50" s="12"/>
      <c r="W50" s="12"/>
      <c r="X50" s="12"/>
      <c r="Y50" s="12"/>
      <c r="Z50" s="12"/>
    </row>
    <row r="51" spans="1:26" ht="129" customHeight="1" x14ac:dyDescent="0.25">
      <c r="A51" s="146"/>
      <c r="B51" s="139"/>
      <c r="C51" s="139"/>
      <c r="D51" s="48" t="s">
        <v>250</v>
      </c>
      <c r="E51" s="35" t="s">
        <v>246</v>
      </c>
      <c r="F51" s="48" t="s">
        <v>251</v>
      </c>
      <c r="G51" s="35" t="s">
        <v>252</v>
      </c>
      <c r="H51" s="48" t="s">
        <v>253</v>
      </c>
      <c r="I51" s="40">
        <v>45414</v>
      </c>
      <c r="J51" s="40">
        <v>45471</v>
      </c>
      <c r="K51" s="33"/>
      <c r="L51" s="34"/>
      <c r="M51" s="35"/>
      <c r="N51" s="10"/>
      <c r="O51" s="144"/>
      <c r="P51" s="110"/>
      <c r="Q51" s="12"/>
      <c r="R51" s="12"/>
      <c r="S51" s="12"/>
      <c r="T51" s="12"/>
      <c r="U51" s="12"/>
      <c r="V51" s="12"/>
      <c r="W51" s="12"/>
      <c r="X51" s="12"/>
      <c r="Y51" s="12"/>
      <c r="Z51" s="12"/>
    </row>
    <row r="52" spans="1:26" ht="144" customHeight="1" x14ac:dyDescent="0.25">
      <c r="A52" s="146"/>
      <c r="B52" s="140"/>
      <c r="C52" s="140"/>
      <c r="D52" s="48" t="s">
        <v>254</v>
      </c>
      <c r="E52" s="35" t="s">
        <v>246</v>
      </c>
      <c r="F52" s="48" t="s">
        <v>255</v>
      </c>
      <c r="G52" s="35" t="s">
        <v>256</v>
      </c>
      <c r="H52" s="48" t="s">
        <v>130</v>
      </c>
      <c r="I52" s="40">
        <v>45475</v>
      </c>
      <c r="J52" s="40">
        <v>45657</v>
      </c>
      <c r="K52" s="33"/>
      <c r="L52" s="34"/>
      <c r="M52" s="35"/>
      <c r="N52" s="10"/>
      <c r="O52" s="144"/>
      <c r="P52" s="110"/>
      <c r="Q52" s="12"/>
      <c r="R52" s="12"/>
      <c r="S52" s="12"/>
      <c r="T52" s="12"/>
      <c r="U52" s="12"/>
      <c r="V52" s="12"/>
      <c r="W52" s="12"/>
      <c r="X52" s="12"/>
      <c r="Y52" s="12"/>
      <c r="Z52" s="12"/>
    </row>
    <row r="53" spans="1:26" ht="110.25" customHeight="1" x14ac:dyDescent="0.25">
      <c r="A53" s="145" t="s">
        <v>242</v>
      </c>
      <c r="B53" s="141" t="s">
        <v>257</v>
      </c>
      <c r="C53" s="147" t="s">
        <v>258</v>
      </c>
      <c r="D53" s="48" t="s">
        <v>259</v>
      </c>
      <c r="E53" s="35" t="s">
        <v>246</v>
      </c>
      <c r="F53" s="48" t="s">
        <v>110</v>
      </c>
      <c r="G53" s="35" t="s">
        <v>260</v>
      </c>
      <c r="H53" s="48" t="s">
        <v>204</v>
      </c>
      <c r="I53" s="40">
        <v>45352</v>
      </c>
      <c r="J53" s="40">
        <v>45412</v>
      </c>
      <c r="K53" s="33"/>
      <c r="L53" s="34"/>
      <c r="M53" s="35"/>
      <c r="N53" s="10"/>
      <c r="O53" s="144"/>
      <c r="P53" s="110"/>
      <c r="Q53" s="12"/>
      <c r="R53" s="12"/>
      <c r="S53" s="12"/>
      <c r="T53" s="12"/>
      <c r="U53" s="12"/>
      <c r="V53" s="12"/>
      <c r="W53" s="12"/>
      <c r="X53" s="12"/>
      <c r="Y53" s="12"/>
      <c r="Z53" s="12"/>
    </row>
    <row r="54" spans="1:26" ht="137.25" customHeight="1" x14ac:dyDescent="0.25">
      <c r="A54" s="146"/>
      <c r="B54" s="139"/>
      <c r="C54" s="139"/>
      <c r="D54" s="48" t="s">
        <v>261</v>
      </c>
      <c r="E54" s="35" t="s">
        <v>246</v>
      </c>
      <c r="F54" s="48" t="s">
        <v>249</v>
      </c>
      <c r="G54" s="35" t="s">
        <v>106</v>
      </c>
      <c r="H54" s="48" t="s">
        <v>204</v>
      </c>
      <c r="I54" s="40">
        <v>45352</v>
      </c>
      <c r="J54" s="40">
        <v>45412</v>
      </c>
      <c r="K54" s="33"/>
      <c r="L54" s="34"/>
      <c r="M54" s="35"/>
      <c r="N54" s="10"/>
      <c r="O54" s="144"/>
      <c r="P54" s="110"/>
      <c r="Q54" s="12"/>
      <c r="R54" s="12"/>
      <c r="S54" s="12"/>
      <c r="T54" s="12"/>
      <c r="U54" s="12"/>
      <c r="V54" s="12"/>
      <c r="W54" s="12"/>
      <c r="X54" s="12"/>
      <c r="Y54" s="12"/>
      <c r="Z54" s="12"/>
    </row>
    <row r="55" spans="1:26" ht="118.5" customHeight="1" x14ac:dyDescent="0.25">
      <c r="A55" s="146"/>
      <c r="B55" s="139"/>
      <c r="C55" s="139"/>
      <c r="D55" s="48" t="s">
        <v>262</v>
      </c>
      <c r="E55" s="35" t="s">
        <v>246</v>
      </c>
      <c r="F55" s="48" t="s">
        <v>251</v>
      </c>
      <c r="G55" s="35" t="s">
        <v>263</v>
      </c>
      <c r="H55" s="48" t="s">
        <v>253</v>
      </c>
      <c r="I55" s="40">
        <v>45414</v>
      </c>
      <c r="J55" s="40">
        <v>45471</v>
      </c>
      <c r="K55" s="33"/>
      <c r="L55" s="34"/>
      <c r="M55" s="35"/>
      <c r="N55" s="10"/>
      <c r="O55" s="144"/>
      <c r="P55" s="110"/>
      <c r="Q55" s="12"/>
      <c r="R55" s="12"/>
      <c r="S55" s="12"/>
      <c r="T55" s="12"/>
      <c r="U55" s="12"/>
      <c r="V55" s="12"/>
      <c r="W55" s="12"/>
      <c r="X55" s="12"/>
      <c r="Y55" s="12"/>
      <c r="Z55" s="12"/>
    </row>
    <row r="56" spans="1:26" ht="137.25" customHeight="1" x14ac:dyDescent="0.25">
      <c r="A56" s="146"/>
      <c r="B56" s="140"/>
      <c r="C56" s="140"/>
      <c r="D56" s="48" t="s">
        <v>264</v>
      </c>
      <c r="E56" s="35" t="s">
        <v>246</v>
      </c>
      <c r="F56" s="48" t="s">
        <v>255</v>
      </c>
      <c r="G56" s="35" t="s">
        <v>265</v>
      </c>
      <c r="H56" s="48" t="s">
        <v>130</v>
      </c>
      <c r="I56" s="40">
        <v>45475</v>
      </c>
      <c r="J56" s="40">
        <v>45657</v>
      </c>
      <c r="K56" s="33"/>
      <c r="L56" s="34"/>
      <c r="M56" s="35"/>
      <c r="N56" s="10"/>
      <c r="O56" s="144"/>
      <c r="P56" s="110"/>
      <c r="Q56" s="12"/>
      <c r="R56" s="12"/>
      <c r="S56" s="12"/>
      <c r="T56" s="12"/>
      <c r="U56" s="12"/>
      <c r="V56" s="12"/>
      <c r="W56" s="12"/>
      <c r="X56" s="12"/>
      <c r="Y56" s="12"/>
      <c r="Z56" s="12"/>
    </row>
    <row r="57" spans="1:26" ht="99.75" customHeight="1" x14ac:dyDescent="0.25">
      <c r="A57" s="145" t="s">
        <v>242</v>
      </c>
      <c r="B57" s="141" t="s">
        <v>266</v>
      </c>
      <c r="C57" s="147" t="s">
        <v>267</v>
      </c>
      <c r="D57" s="48" t="s">
        <v>268</v>
      </c>
      <c r="E57" s="35" t="s">
        <v>269</v>
      </c>
      <c r="F57" s="48" t="s">
        <v>270</v>
      </c>
      <c r="G57" s="35" t="s">
        <v>271</v>
      </c>
      <c r="H57" s="48" t="s">
        <v>272</v>
      </c>
      <c r="I57" s="40">
        <v>45352</v>
      </c>
      <c r="J57" s="40">
        <v>45387</v>
      </c>
      <c r="K57" s="33"/>
      <c r="L57" s="34"/>
      <c r="M57" s="35"/>
      <c r="N57" s="10"/>
      <c r="O57" s="144"/>
      <c r="P57" s="110"/>
      <c r="Q57" s="12"/>
      <c r="R57" s="12"/>
      <c r="S57" s="12"/>
      <c r="T57" s="12"/>
      <c r="U57" s="12"/>
      <c r="V57" s="12"/>
      <c r="W57" s="12"/>
      <c r="X57" s="12"/>
      <c r="Y57" s="12"/>
      <c r="Z57" s="12"/>
    </row>
    <row r="58" spans="1:26" ht="90.75" customHeight="1" x14ac:dyDescent="0.25">
      <c r="A58" s="146"/>
      <c r="B58" s="139"/>
      <c r="C58" s="139"/>
      <c r="D58" s="48" t="s">
        <v>273</v>
      </c>
      <c r="E58" s="35" t="s">
        <v>269</v>
      </c>
      <c r="F58" s="48" t="s">
        <v>274</v>
      </c>
      <c r="G58" s="35" t="s">
        <v>275</v>
      </c>
      <c r="H58" s="48" t="s">
        <v>276</v>
      </c>
      <c r="I58" s="40">
        <v>45390</v>
      </c>
      <c r="J58" s="40">
        <v>45471</v>
      </c>
      <c r="K58" s="33"/>
      <c r="L58" s="34"/>
      <c r="M58" s="35"/>
      <c r="N58" s="10"/>
      <c r="O58" s="144"/>
      <c r="P58" s="110"/>
      <c r="Q58" s="12"/>
      <c r="R58" s="12"/>
      <c r="S58" s="12"/>
      <c r="T58" s="12"/>
      <c r="U58" s="12"/>
      <c r="V58" s="12"/>
      <c r="W58" s="12"/>
      <c r="X58" s="12"/>
      <c r="Y58" s="12"/>
      <c r="Z58" s="12"/>
    </row>
    <row r="59" spans="1:26" ht="77.25" customHeight="1" x14ac:dyDescent="0.25">
      <c r="A59" s="146"/>
      <c r="B59" s="140"/>
      <c r="C59" s="140"/>
      <c r="D59" s="48" t="s">
        <v>277</v>
      </c>
      <c r="E59" s="35" t="s">
        <v>269</v>
      </c>
      <c r="F59" s="48" t="s">
        <v>278</v>
      </c>
      <c r="G59" s="35" t="s">
        <v>88</v>
      </c>
      <c r="H59" s="48" t="s">
        <v>279</v>
      </c>
      <c r="I59" s="40">
        <v>45475</v>
      </c>
      <c r="J59" s="40">
        <v>45504</v>
      </c>
      <c r="K59" s="33"/>
      <c r="L59" s="34"/>
      <c r="M59" s="35"/>
      <c r="N59" s="10"/>
      <c r="O59" s="144"/>
      <c r="P59" s="110"/>
      <c r="Q59" s="12"/>
      <c r="R59" s="12"/>
      <c r="S59" s="12"/>
      <c r="T59" s="12"/>
      <c r="U59" s="12"/>
      <c r="V59" s="12"/>
      <c r="W59" s="12"/>
      <c r="X59" s="12"/>
      <c r="Y59" s="12"/>
      <c r="Z59" s="12"/>
    </row>
    <row r="60" spans="1:26" ht="129" customHeight="1" x14ac:dyDescent="0.25">
      <c r="A60" s="145" t="s">
        <v>242</v>
      </c>
      <c r="B60" s="141" t="s">
        <v>280</v>
      </c>
      <c r="C60" s="147" t="s">
        <v>281</v>
      </c>
      <c r="D60" s="48" t="s">
        <v>282</v>
      </c>
      <c r="E60" s="37" t="s">
        <v>283</v>
      </c>
      <c r="F60" s="48" t="s">
        <v>284</v>
      </c>
      <c r="G60" s="35" t="s">
        <v>106</v>
      </c>
      <c r="H60" s="48" t="s">
        <v>220</v>
      </c>
      <c r="I60" s="40">
        <v>45352</v>
      </c>
      <c r="J60" s="40">
        <v>45387</v>
      </c>
      <c r="K60" s="33"/>
      <c r="L60" s="34"/>
      <c r="M60" s="35"/>
      <c r="N60" s="10"/>
      <c r="O60" s="144"/>
      <c r="P60" s="110"/>
      <c r="Q60" s="12"/>
      <c r="R60" s="12"/>
      <c r="S60" s="12"/>
      <c r="T60" s="12"/>
      <c r="U60" s="12"/>
      <c r="V60" s="12"/>
      <c r="W60" s="12"/>
      <c r="X60" s="12"/>
      <c r="Y60" s="12"/>
      <c r="Z60" s="12"/>
    </row>
    <row r="61" spans="1:26" ht="126.75" customHeight="1" x14ac:dyDescent="0.25">
      <c r="A61" s="146"/>
      <c r="B61" s="139"/>
      <c r="C61" s="139"/>
      <c r="D61" s="48" t="s">
        <v>285</v>
      </c>
      <c r="E61" s="37" t="s">
        <v>283</v>
      </c>
      <c r="F61" s="48" t="s">
        <v>286</v>
      </c>
      <c r="G61" s="35" t="s">
        <v>287</v>
      </c>
      <c r="H61" s="48" t="s">
        <v>288</v>
      </c>
      <c r="I61" s="40">
        <v>45352</v>
      </c>
      <c r="J61" s="40">
        <v>45387</v>
      </c>
      <c r="K61" s="33"/>
      <c r="L61" s="34"/>
      <c r="M61" s="35"/>
      <c r="N61" s="10"/>
      <c r="O61" s="144"/>
      <c r="P61" s="110"/>
      <c r="Q61" s="12"/>
      <c r="R61" s="12"/>
      <c r="S61" s="12"/>
      <c r="T61" s="12"/>
      <c r="U61" s="12"/>
      <c r="V61" s="12"/>
      <c r="W61" s="12"/>
      <c r="X61" s="12"/>
      <c r="Y61" s="12"/>
      <c r="Z61" s="12"/>
    </row>
    <row r="62" spans="1:26" ht="114.75" customHeight="1" x14ac:dyDescent="0.25">
      <c r="A62" s="146"/>
      <c r="B62" s="139"/>
      <c r="C62" s="139"/>
      <c r="D62" s="48" t="s">
        <v>289</v>
      </c>
      <c r="E62" s="37" t="s">
        <v>283</v>
      </c>
      <c r="F62" s="48" t="s">
        <v>290</v>
      </c>
      <c r="G62" s="35" t="s">
        <v>106</v>
      </c>
      <c r="H62" s="48" t="s">
        <v>220</v>
      </c>
      <c r="I62" s="40">
        <v>45390</v>
      </c>
      <c r="J62" s="40">
        <v>45657</v>
      </c>
      <c r="K62" s="33"/>
      <c r="L62" s="34"/>
      <c r="M62" s="35"/>
      <c r="N62" s="10"/>
      <c r="O62" s="144"/>
      <c r="P62" s="110"/>
      <c r="Q62" s="12"/>
      <c r="R62" s="12"/>
      <c r="S62" s="12"/>
      <c r="T62" s="12"/>
      <c r="U62" s="12"/>
      <c r="V62" s="12"/>
      <c r="W62" s="12"/>
      <c r="X62" s="12"/>
      <c r="Y62" s="12"/>
      <c r="Z62" s="12"/>
    </row>
    <row r="63" spans="1:26" ht="120.75" customHeight="1" x14ac:dyDescent="0.25">
      <c r="A63" s="146"/>
      <c r="B63" s="140"/>
      <c r="C63" s="140"/>
      <c r="D63" s="48" t="s">
        <v>291</v>
      </c>
      <c r="E63" s="37" t="s">
        <v>283</v>
      </c>
      <c r="F63" s="48" t="s">
        <v>292</v>
      </c>
      <c r="G63" s="35" t="s">
        <v>106</v>
      </c>
      <c r="H63" s="48" t="s">
        <v>130</v>
      </c>
      <c r="I63" s="40">
        <v>45390</v>
      </c>
      <c r="J63" s="40">
        <v>45657</v>
      </c>
      <c r="K63" s="33"/>
      <c r="L63" s="34"/>
      <c r="M63" s="35"/>
      <c r="N63" s="10"/>
      <c r="O63" s="144"/>
      <c r="P63" s="110"/>
      <c r="Q63" s="12"/>
      <c r="R63" s="12"/>
      <c r="S63" s="12"/>
      <c r="T63" s="12"/>
      <c r="U63" s="12"/>
      <c r="V63" s="12"/>
      <c r="W63" s="12"/>
      <c r="X63" s="12"/>
      <c r="Y63" s="12"/>
      <c r="Z63" s="12"/>
    </row>
    <row r="64" spans="1:26" ht="12.75" customHeight="1" x14ac:dyDescent="0.25">
      <c r="A64" s="53"/>
      <c r="B64" s="1"/>
      <c r="C64" s="24"/>
      <c r="D64" s="1"/>
      <c r="E64" s="1"/>
      <c r="F64" s="1"/>
      <c r="G64" s="24"/>
      <c r="H64" s="53"/>
      <c r="I64" s="2"/>
      <c r="J64" s="2"/>
      <c r="K64" s="2"/>
      <c r="L64" s="1"/>
      <c r="M64" s="1"/>
      <c r="N64" s="1"/>
      <c r="O64" s="1"/>
      <c r="P64" s="1"/>
      <c r="Q64" s="1"/>
      <c r="R64" s="1"/>
      <c r="S64" s="1"/>
      <c r="T64" s="1"/>
      <c r="U64" s="1"/>
      <c r="V64" s="1"/>
      <c r="W64" s="1"/>
      <c r="X64" s="1"/>
      <c r="Y64" s="1"/>
      <c r="Z64" s="1"/>
    </row>
    <row r="65" spans="1:26" ht="29.25" customHeight="1" x14ac:dyDescent="0.3">
      <c r="A65" s="54"/>
      <c r="B65" s="15" t="s">
        <v>68</v>
      </c>
      <c r="C65" s="160" t="s">
        <v>293</v>
      </c>
      <c r="D65" s="123"/>
      <c r="E65" s="123"/>
      <c r="F65" s="16"/>
      <c r="G65" s="55"/>
      <c r="H65" s="54"/>
      <c r="I65" s="56"/>
      <c r="J65" s="17"/>
      <c r="K65" s="15"/>
      <c r="L65" s="15"/>
      <c r="M65" s="16"/>
      <c r="N65" s="16"/>
      <c r="O65" s="16"/>
      <c r="P65" s="16"/>
      <c r="Q65" s="16"/>
      <c r="R65" s="16"/>
      <c r="S65" s="16"/>
      <c r="T65" s="16"/>
      <c r="U65" s="16"/>
      <c r="V65" s="16"/>
      <c r="W65" s="16"/>
      <c r="X65" s="16"/>
      <c r="Y65" s="16"/>
      <c r="Z65" s="16"/>
    </row>
    <row r="66" spans="1:26" ht="18.75" customHeight="1" x14ac:dyDescent="0.25">
      <c r="A66" s="57"/>
      <c r="B66" s="16"/>
      <c r="C66" s="55"/>
      <c r="D66" s="16"/>
      <c r="E66" s="16"/>
      <c r="F66" s="16"/>
      <c r="G66" s="55"/>
      <c r="H66" s="57"/>
      <c r="I66" s="20"/>
      <c r="J66" s="18"/>
      <c r="K66" s="16"/>
      <c r="L66" s="16"/>
      <c r="M66" s="16"/>
      <c r="N66" s="16"/>
      <c r="O66" s="16"/>
      <c r="P66" s="16"/>
      <c r="Q66" s="16"/>
      <c r="R66" s="16"/>
      <c r="S66" s="16"/>
      <c r="T66" s="16"/>
      <c r="U66" s="16"/>
      <c r="V66" s="16"/>
      <c r="W66" s="16"/>
      <c r="X66" s="16"/>
      <c r="Y66" s="16"/>
      <c r="Z66" s="16"/>
    </row>
    <row r="67" spans="1:26" ht="32.25" customHeight="1" x14ac:dyDescent="0.3">
      <c r="A67" s="54"/>
      <c r="B67" s="15" t="s">
        <v>69</v>
      </c>
      <c r="C67" s="161"/>
      <c r="D67" s="123"/>
      <c r="E67" s="123"/>
      <c r="F67" s="16"/>
      <c r="G67" s="55"/>
      <c r="H67" s="54" t="s">
        <v>70</v>
      </c>
      <c r="I67" s="20"/>
      <c r="J67" s="18"/>
      <c r="K67" s="19"/>
      <c r="L67" s="19"/>
      <c r="M67" s="19"/>
      <c r="N67" s="16"/>
      <c r="O67" s="16"/>
      <c r="P67" s="16"/>
      <c r="Q67" s="16"/>
      <c r="R67" s="16"/>
      <c r="S67" s="16"/>
      <c r="T67" s="16"/>
      <c r="U67" s="16"/>
      <c r="V67" s="16"/>
      <c r="W67" s="16"/>
      <c r="X67" s="16"/>
      <c r="Y67" s="16"/>
      <c r="Z67" s="16"/>
    </row>
    <row r="68" spans="1:26" ht="27" customHeight="1" x14ac:dyDescent="0.25">
      <c r="A68" s="57"/>
      <c r="B68" s="16"/>
      <c r="C68" s="55"/>
      <c r="D68" s="16"/>
      <c r="E68" s="16"/>
      <c r="F68" s="16"/>
      <c r="G68" s="55"/>
      <c r="H68" s="57"/>
      <c r="I68" s="20"/>
      <c r="J68" s="20"/>
      <c r="K68" s="115"/>
      <c r="L68" s="116"/>
      <c r="M68" s="21"/>
      <c r="N68" s="16"/>
      <c r="O68" s="16"/>
      <c r="P68" s="16"/>
      <c r="Q68" s="16"/>
      <c r="R68" s="16"/>
      <c r="S68" s="16"/>
      <c r="T68" s="16"/>
      <c r="U68" s="16"/>
      <c r="V68" s="16"/>
      <c r="W68" s="16"/>
      <c r="X68" s="16"/>
      <c r="Y68" s="16"/>
      <c r="Z68" s="16"/>
    </row>
    <row r="69" spans="1:26" ht="12.75" customHeight="1" x14ac:dyDescent="0.25">
      <c r="A69" s="53"/>
      <c r="B69" s="1"/>
      <c r="C69" s="24"/>
      <c r="D69" s="1"/>
      <c r="E69" s="1"/>
      <c r="F69" s="1"/>
      <c r="G69" s="24"/>
      <c r="H69" s="53"/>
      <c r="I69" s="2"/>
      <c r="J69" s="2"/>
      <c r="K69" s="2"/>
      <c r="L69" s="1"/>
      <c r="M69" s="1"/>
      <c r="N69" s="1"/>
      <c r="O69" s="1"/>
      <c r="P69" s="22" t="s">
        <v>294</v>
      </c>
      <c r="Q69" s="1"/>
      <c r="R69" s="1"/>
      <c r="S69" s="1"/>
      <c r="T69" s="1"/>
      <c r="U69" s="1"/>
      <c r="V69" s="1"/>
      <c r="W69" s="1"/>
      <c r="X69" s="1"/>
      <c r="Y69" s="1"/>
      <c r="Z69" s="1"/>
    </row>
    <row r="70" spans="1:26" ht="12.75" customHeight="1" x14ac:dyDescent="0.25">
      <c r="A70" s="53"/>
      <c r="B70" s="1"/>
      <c r="C70" s="24"/>
      <c r="D70" s="1"/>
      <c r="E70" s="1"/>
      <c r="F70" s="1"/>
      <c r="G70" s="24"/>
      <c r="H70" s="53"/>
      <c r="I70" s="2"/>
      <c r="J70" s="2"/>
      <c r="K70" s="2"/>
      <c r="L70" s="1"/>
      <c r="M70" s="1"/>
      <c r="N70" s="1"/>
      <c r="O70" s="1"/>
      <c r="P70" s="22" t="s">
        <v>295</v>
      </c>
      <c r="Q70" s="1"/>
      <c r="R70" s="1"/>
      <c r="S70" s="1"/>
      <c r="T70" s="1"/>
      <c r="U70" s="1"/>
      <c r="V70" s="1"/>
      <c r="W70" s="1"/>
      <c r="X70" s="1"/>
      <c r="Y70" s="1"/>
      <c r="Z70" s="1"/>
    </row>
    <row r="71" spans="1:26" ht="12.75" customHeight="1" x14ac:dyDescent="0.25">
      <c r="A71" s="53"/>
      <c r="B71" s="1"/>
      <c r="C71" s="24"/>
      <c r="D71" s="1"/>
      <c r="E71" s="1"/>
      <c r="F71" s="1"/>
      <c r="G71" s="24"/>
      <c r="H71" s="53"/>
      <c r="I71" s="2"/>
      <c r="J71" s="2"/>
      <c r="K71" s="2"/>
      <c r="L71" s="1"/>
      <c r="M71" s="1"/>
      <c r="N71" s="1"/>
      <c r="O71" s="1"/>
      <c r="P71" s="1"/>
      <c r="Q71" s="1"/>
      <c r="R71" s="1"/>
      <c r="S71" s="1"/>
      <c r="T71" s="1"/>
      <c r="U71" s="1"/>
      <c r="V71" s="1"/>
      <c r="W71" s="1"/>
      <c r="X71" s="1"/>
      <c r="Y71" s="1"/>
      <c r="Z71" s="1"/>
    </row>
    <row r="72" spans="1:26" ht="12.75" customHeight="1" x14ac:dyDescent="0.25">
      <c r="A72" s="53"/>
      <c r="B72" s="1"/>
      <c r="C72" s="24"/>
      <c r="D72" s="1"/>
      <c r="E72" s="1"/>
      <c r="F72" s="1"/>
      <c r="G72" s="24"/>
      <c r="H72" s="53"/>
      <c r="I72" s="2"/>
      <c r="J72" s="2"/>
      <c r="K72" s="2"/>
      <c r="L72" s="1"/>
      <c r="M72" s="1"/>
      <c r="N72" s="1"/>
      <c r="O72" s="1"/>
      <c r="P72" s="1"/>
      <c r="Q72" s="1"/>
      <c r="R72" s="1"/>
      <c r="S72" s="1"/>
      <c r="T72" s="1"/>
      <c r="U72" s="1"/>
      <c r="V72" s="1"/>
      <c r="W72" s="1"/>
      <c r="X72" s="1"/>
      <c r="Y72" s="1"/>
      <c r="Z72" s="1"/>
    </row>
    <row r="73" spans="1:26" ht="12.75" customHeight="1" x14ac:dyDescent="0.25">
      <c r="A73" s="53"/>
      <c r="B73" s="1"/>
      <c r="C73" s="24"/>
      <c r="D73" s="1"/>
      <c r="E73" s="1"/>
      <c r="F73" s="1"/>
      <c r="G73" s="24"/>
      <c r="H73" s="53"/>
      <c r="I73" s="2"/>
      <c r="J73" s="2"/>
      <c r="K73" s="2"/>
      <c r="L73" s="1"/>
      <c r="M73" s="1"/>
      <c r="N73" s="1"/>
      <c r="O73" s="1"/>
      <c r="P73" s="1"/>
      <c r="Q73" s="1"/>
      <c r="R73" s="1"/>
      <c r="S73" s="1"/>
      <c r="T73" s="1"/>
      <c r="U73" s="1"/>
      <c r="V73" s="1"/>
      <c r="W73" s="1"/>
      <c r="X73" s="1"/>
      <c r="Y73" s="1"/>
      <c r="Z73" s="1"/>
    </row>
    <row r="74" spans="1:26" ht="12.75" customHeight="1" x14ac:dyDescent="0.25">
      <c r="A74" s="53"/>
      <c r="B74" s="1"/>
      <c r="C74" s="24"/>
      <c r="D74" s="1"/>
      <c r="E74" s="1"/>
      <c r="F74" s="1"/>
      <c r="G74" s="24"/>
      <c r="H74" s="53"/>
      <c r="I74" s="2"/>
      <c r="J74" s="2"/>
      <c r="K74" s="2"/>
      <c r="L74" s="1"/>
      <c r="M74" s="1"/>
      <c r="N74" s="1"/>
      <c r="O74" s="1"/>
      <c r="P74" s="1"/>
      <c r="Q74" s="1"/>
      <c r="R74" s="1"/>
      <c r="S74" s="1"/>
      <c r="T74" s="1"/>
      <c r="U74" s="1"/>
      <c r="V74" s="1"/>
      <c r="W74" s="1"/>
      <c r="X74" s="1"/>
      <c r="Y74" s="1"/>
      <c r="Z74" s="1"/>
    </row>
    <row r="75" spans="1:26" ht="12.75" customHeight="1" x14ac:dyDescent="0.25">
      <c r="A75" s="53"/>
      <c r="B75" s="1"/>
      <c r="C75" s="24"/>
      <c r="D75" s="1"/>
      <c r="E75" s="1"/>
      <c r="F75" s="1"/>
      <c r="G75" s="24"/>
      <c r="H75" s="53"/>
      <c r="I75" s="2"/>
      <c r="J75" s="2"/>
      <c r="K75" s="2"/>
      <c r="L75" s="1"/>
      <c r="M75" s="1"/>
      <c r="N75" s="1"/>
      <c r="O75" s="1"/>
      <c r="P75" s="1"/>
      <c r="Q75" s="1"/>
      <c r="R75" s="1"/>
      <c r="S75" s="1"/>
      <c r="T75" s="1"/>
      <c r="U75" s="1"/>
      <c r="V75" s="1"/>
      <c r="W75" s="1"/>
      <c r="X75" s="1"/>
      <c r="Y75" s="1"/>
      <c r="Z75" s="1"/>
    </row>
    <row r="76" spans="1:26" ht="12.75" customHeight="1" x14ac:dyDescent="0.25">
      <c r="A76" s="53"/>
      <c r="B76" s="1"/>
      <c r="C76" s="24"/>
      <c r="D76" s="1"/>
      <c r="E76" s="1"/>
      <c r="F76" s="1"/>
      <c r="G76" s="24"/>
      <c r="H76" s="53"/>
      <c r="I76" s="2"/>
      <c r="J76" s="2"/>
      <c r="K76" s="2"/>
      <c r="L76" s="1"/>
      <c r="M76" s="1"/>
      <c r="N76" s="1"/>
      <c r="O76" s="1"/>
      <c r="P76" s="1"/>
      <c r="Q76" s="1"/>
      <c r="R76" s="1"/>
      <c r="S76" s="1"/>
      <c r="T76" s="1"/>
      <c r="U76" s="1"/>
      <c r="V76" s="1"/>
      <c r="W76" s="1"/>
      <c r="X76" s="1"/>
      <c r="Y76" s="1"/>
      <c r="Z76" s="1"/>
    </row>
    <row r="77" spans="1:26" ht="12.75" customHeight="1" x14ac:dyDescent="0.25">
      <c r="A77" s="53"/>
      <c r="B77" s="1"/>
      <c r="C77" s="24"/>
      <c r="D77" s="1"/>
      <c r="E77" s="1"/>
      <c r="F77" s="1"/>
      <c r="G77" s="24"/>
      <c r="H77" s="53"/>
      <c r="I77" s="2"/>
      <c r="J77" s="2"/>
      <c r="K77" s="2"/>
      <c r="L77" s="1"/>
      <c r="M77" s="1"/>
      <c r="N77" s="1"/>
      <c r="O77" s="1"/>
      <c r="P77" s="1"/>
      <c r="Q77" s="1"/>
      <c r="R77" s="1"/>
      <c r="S77" s="1"/>
      <c r="T77" s="1"/>
      <c r="U77" s="1"/>
      <c r="V77" s="1"/>
      <c r="W77" s="1"/>
      <c r="X77" s="1"/>
      <c r="Y77" s="1"/>
      <c r="Z77" s="1"/>
    </row>
    <row r="78" spans="1:26" ht="12.75" customHeight="1" x14ac:dyDescent="0.25">
      <c r="A78" s="53"/>
      <c r="B78" s="1"/>
      <c r="C78" s="24"/>
      <c r="D78" s="1"/>
      <c r="E78" s="1"/>
      <c r="F78" s="1"/>
      <c r="G78" s="24"/>
      <c r="H78" s="53"/>
      <c r="I78" s="2"/>
      <c r="J78" s="2"/>
      <c r="K78" s="2"/>
      <c r="L78" s="1"/>
      <c r="M78" s="1"/>
      <c r="N78" s="1"/>
      <c r="O78" s="1"/>
      <c r="P78" s="1"/>
      <c r="Q78" s="1"/>
      <c r="R78" s="1"/>
      <c r="S78" s="1"/>
      <c r="T78" s="1"/>
      <c r="U78" s="1"/>
      <c r="V78" s="1"/>
      <c r="W78" s="1"/>
      <c r="X78" s="1"/>
      <c r="Y78" s="1"/>
      <c r="Z78" s="1"/>
    </row>
    <row r="79" spans="1:26" ht="12.75" customHeight="1" x14ac:dyDescent="0.25">
      <c r="A79" s="53"/>
      <c r="B79" s="1"/>
      <c r="C79" s="24"/>
      <c r="D79" s="1"/>
      <c r="E79" s="1"/>
      <c r="F79" s="1"/>
      <c r="G79" s="24"/>
      <c r="H79" s="53"/>
      <c r="I79" s="2"/>
      <c r="J79" s="2"/>
      <c r="K79" s="2"/>
      <c r="L79" s="1"/>
      <c r="M79" s="1"/>
      <c r="N79" s="1"/>
      <c r="O79" s="1"/>
      <c r="P79" s="1"/>
      <c r="Q79" s="1"/>
      <c r="R79" s="1"/>
      <c r="S79" s="1"/>
      <c r="T79" s="1"/>
      <c r="U79" s="1"/>
      <c r="V79" s="1"/>
      <c r="W79" s="1"/>
      <c r="X79" s="1"/>
      <c r="Y79" s="1"/>
      <c r="Z79" s="1"/>
    </row>
    <row r="80" spans="1:26" ht="12.75" customHeight="1" x14ac:dyDescent="0.25">
      <c r="A80" s="53"/>
      <c r="B80" s="1"/>
      <c r="C80" s="24"/>
      <c r="D80" s="1"/>
      <c r="E80" s="1"/>
      <c r="F80" s="1"/>
      <c r="G80" s="24"/>
      <c r="H80" s="53"/>
      <c r="I80" s="2"/>
      <c r="J80" s="2"/>
      <c r="K80" s="2"/>
      <c r="L80" s="1"/>
      <c r="M80" s="1"/>
      <c r="N80" s="1"/>
      <c r="O80" s="1"/>
      <c r="P80" s="1"/>
      <c r="Q80" s="1"/>
      <c r="R80" s="1"/>
      <c r="S80" s="1"/>
      <c r="T80" s="1"/>
      <c r="U80" s="1"/>
      <c r="V80" s="1"/>
      <c r="W80" s="1"/>
      <c r="X80" s="1"/>
      <c r="Y80" s="1"/>
      <c r="Z80" s="1"/>
    </row>
    <row r="81" spans="1:26" ht="12.75" customHeight="1" x14ac:dyDescent="0.25">
      <c r="A81" s="53"/>
      <c r="B81" s="1"/>
      <c r="C81" s="24"/>
      <c r="D81" s="1"/>
      <c r="E81" s="1"/>
      <c r="F81" s="1"/>
      <c r="G81" s="24"/>
      <c r="H81" s="53"/>
      <c r="I81" s="2"/>
      <c r="J81" s="2"/>
      <c r="K81" s="2"/>
      <c r="L81" s="1"/>
      <c r="M81" s="1"/>
      <c r="N81" s="1"/>
      <c r="O81" s="1"/>
      <c r="P81" s="1"/>
      <c r="Q81" s="1"/>
      <c r="R81" s="1"/>
      <c r="S81" s="1"/>
      <c r="T81" s="1"/>
      <c r="U81" s="1"/>
      <c r="V81" s="1"/>
      <c r="W81" s="1"/>
      <c r="X81" s="1"/>
      <c r="Y81" s="1"/>
      <c r="Z81" s="1"/>
    </row>
    <row r="82" spans="1:26" ht="12.75" customHeight="1" x14ac:dyDescent="0.25">
      <c r="A82" s="53"/>
      <c r="B82" s="1"/>
      <c r="C82" s="24"/>
      <c r="D82" s="1"/>
      <c r="E82" s="1"/>
      <c r="F82" s="1"/>
      <c r="G82" s="24"/>
      <c r="H82" s="53"/>
      <c r="I82" s="2"/>
      <c r="J82" s="2"/>
      <c r="K82" s="2"/>
      <c r="L82" s="1"/>
      <c r="M82" s="1"/>
      <c r="N82" s="1"/>
      <c r="O82" s="1"/>
      <c r="P82" s="1"/>
      <c r="Q82" s="1"/>
      <c r="R82" s="1"/>
      <c r="S82" s="1"/>
      <c r="T82" s="1"/>
      <c r="U82" s="1"/>
      <c r="V82" s="1"/>
      <c r="W82" s="1"/>
      <c r="X82" s="1"/>
      <c r="Y82" s="1"/>
      <c r="Z82" s="1"/>
    </row>
    <row r="83" spans="1:26" ht="12.75" customHeight="1" x14ac:dyDescent="0.25">
      <c r="A83" s="53"/>
      <c r="B83" s="1"/>
      <c r="C83" s="24"/>
      <c r="D83" s="1"/>
      <c r="E83" s="1"/>
      <c r="F83" s="1"/>
      <c r="G83" s="24"/>
      <c r="H83" s="53"/>
      <c r="I83" s="2"/>
      <c r="J83" s="2"/>
      <c r="K83" s="2"/>
      <c r="L83" s="1"/>
      <c r="M83" s="1"/>
      <c r="N83" s="1"/>
      <c r="O83" s="1"/>
      <c r="P83" s="1"/>
      <c r="Q83" s="1"/>
      <c r="R83" s="1"/>
      <c r="S83" s="1"/>
      <c r="T83" s="1"/>
      <c r="U83" s="1"/>
      <c r="V83" s="1"/>
      <c r="W83" s="1"/>
      <c r="X83" s="1"/>
      <c r="Y83" s="1"/>
      <c r="Z83" s="1"/>
    </row>
    <row r="84" spans="1:26" ht="12.75" customHeight="1" x14ac:dyDescent="0.25">
      <c r="A84" s="53"/>
      <c r="B84" s="1"/>
      <c r="C84" s="24"/>
      <c r="D84" s="1"/>
      <c r="E84" s="1"/>
      <c r="F84" s="1"/>
      <c r="G84" s="24"/>
      <c r="H84" s="53"/>
      <c r="I84" s="2"/>
      <c r="J84" s="2"/>
      <c r="K84" s="2"/>
      <c r="L84" s="1"/>
      <c r="M84" s="1"/>
      <c r="N84" s="1"/>
      <c r="O84" s="1"/>
      <c r="P84" s="1"/>
      <c r="Q84" s="1"/>
      <c r="R84" s="1"/>
      <c r="S84" s="1"/>
      <c r="T84" s="1"/>
      <c r="U84" s="1"/>
      <c r="V84" s="1"/>
      <c r="W84" s="1"/>
      <c r="X84" s="1"/>
      <c r="Y84" s="1"/>
      <c r="Z84" s="1"/>
    </row>
    <row r="85" spans="1:26" ht="12.75" customHeight="1" x14ac:dyDescent="0.25">
      <c r="A85" s="53"/>
      <c r="B85" s="1"/>
      <c r="C85" s="24"/>
      <c r="D85" s="1"/>
      <c r="E85" s="1"/>
      <c r="F85" s="1"/>
      <c r="G85" s="24"/>
      <c r="H85" s="53"/>
      <c r="I85" s="2"/>
      <c r="J85" s="2"/>
      <c r="K85" s="2"/>
      <c r="L85" s="1"/>
      <c r="M85" s="1"/>
      <c r="N85" s="1"/>
      <c r="O85" s="1"/>
      <c r="P85" s="1"/>
      <c r="Q85" s="1"/>
      <c r="R85" s="1"/>
      <c r="S85" s="1"/>
      <c r="T85" s="1"/>
      <c r="U85" s="1"/>
      <c r="V85" s="1"/>
      <c r="W85" s="1"/>
      <c r="X85" s="1"/>
      <c r="Y85" s="1"/>
      <c r="Z85" s="1"/>
    </row>
    <row r="86" spans="1:26" ht="12.75" customHeight="1" x14ac:dyDescent="0.25">
      <c r="A86" s="53"/>
      <c r="B86" s="1"/>
      <c r="C86" s="24"/>
      <c r="D86" s="1"/>
      <c r="E86" s="1"/>
      <c r="F86" s="1"/>
      <c r="G86" s="24"/>
      <c r="H86" s="53"/>
      <c r="I86" s="2"/>
      <c r="J86" s="2"/>
      <c r="K86" s="2"/>
      <c r="L86" s="1"/>
      <c r="M86" s="1"/>
      <c r="N86" s="1"/>
      <c r="O86" s="1"/>
      <c r="P86" s="1"/>
      <c r="Q86" s="1"/>
      <c r="R86" s="1"/>
      <c r="S86" s="1"/>
      <c r="T86" s="1"/>
      <c r="U86" s="1"/>
      <c r="V86" s="1"/>
      <c r="W86" s="1"/>
      <c r="X86" s="1"/>
      <c r="Y86" s="1"/>
      <c r="Z86" s="1"/>
    </row>
    <row r="87" spans="1:26" ht="12.75" customHeight="1" x14ac:dyDescent="0.25">
      <c r="A87" s="53"/>
      <c r="B87" s="1"/>
      <c r="C87" s="24"/>
      <c r="D87" s="1"/>
      <c r="E87" s="1"/>
      <c r="F87" s="1"/>
      <c r="G87" s="24"/>
      <c r="H87" s="53"/>
      <c r="I87" s="2"/>
      <c r="J87" s="2"/>
      <c r="K87" s="2"/>
      <c r="L87" s="1"/>
      <c r="M87" s="1"/>
      <c r="N87" s="1"/>
      <c r="O87" s="1"/>
      <c r="P87" s="1"/>
      <c r="Q87" s="1"/>
      <c r="R87" s="1"/>
      <c r="S87" s="1"/>
      <c r="T87" s="1"/>
      <c r="U87" s="1"/>
      <c r="V87" s="1"/>
      <c r="W87" s="1"/>
      <c r="X87" s="1"/>
      <c r="Y87" s="1"/>
      <c r="Z87" s="1"/>
    </row>
    <row r="88" spans="1:26" ht="12.75" customHeight="1" x14ac:dyDescent="0.25">
      <c r="A88" s="53"/>
      <c r="B88" s="1"/>
      <c r="C88" s="24"/>
      <c r="D88" s="1"/>
      <c r="E88" s="1"/>
      <c r="F88" s="1"/>
      <c r="G88" s="24"/>
      <c r="H88" s="53"/>
      <c r="I88" s="2"/>
      <c r="J88" s="2"/>
      <c r="K88" s="2"/>
      <c r="L88" s="1"/>
      <c r="M88" s="1"/>
      <c r="N88" s="1"/>
      <c r="O88" s="1"/>
      <c r="P88" s="1"/>
      <c r="Q88" s="1"/>
      <c r="R88" s="1"/>
      <c r="S88" s="1"/>
      <c r="T88" s="1"/>
      <c r="U88" s="1"/>
      <c r="V88" s="1"/>
      <c r="W88" s="1"/>
      <c r="X88" s="1"/>
      <c r="Y88" s="1"/>
      <c r="Z88" s="1"/>
    </row>
    <row r="89" spans="1:26" ht="12.75" customHeight="1" x14ac:dyDescent="0.25">
      <c r="A89" s="53"/>
      <c r="B89" s="1"/>
      <c r="C89" s="24"/>
      <c r="D89" s="1"/>
      <c r="E89" s="1"/>
      <c r="F89" s="1"/>
      <c r="G89" s="24"/>
      <c r="H89" s="53"/>
      <c r="I89" s="2"/>
      <c r="J89" s="2"/>
      <c r="K89" s="2"/>
      <c r="L89" s="1"/>
      <c r="M89" s="1"/>
      <c r="N89" s="1"/>
      <c r="O89" s="1"/>
      <c r="P89" s="1"/>
      <c r="Q89" s="1"/>
      <c r="R89" s="1"/>
      <c r="S89" s="1"/>
      <c r="T89" s="1"/>
      <c r="U89" s="1"/>
      <c r="V89" s="1"/>
      <c r="W89" s="1"/>
      <c r="X89" s="1"/>
      <c r="Y89" s="1"/>
      <c r="Z89" s="1"/>
    </row>
    <row r="90" spans="1:26" ht="12.75" customHeight="1" x14ac:dyDescent="0.25">
      <c r="A90" s="53"/>
      <c r="B90" s="1"/>
      <c r="C90" s="24"/>
      <c r="D90" s="1"/>
      <c r="E90" s="1"/>
      <c r="F90" s="1"/>
      <c r="G90" s="24"/>
      <c r="H90" s="53"/>
      <c r="I90" s="2"/>
      <c r="J90" s="2"/>
      <c r="K90" s="2"/>
      <c r="L90" s="1"/>
      <c r="M90" s="1"/>
      <c r="N90" s="1"/>
      <c r="O90" s="1"/>
      <c r="P90" s="1"/>
      <c r="Q90" s="1"/>
      <c r="R90" s="1"/>
      <c r="S90" s="1"/>
      <c r="T90" s="1"/>
      <c r="U90" s="1"/>
      <c r="V90" s="1"/>
      <c r="W90" s="1"/>
      <c r="X90" s="1"/>
      <c r="Y90" s="1"/>
      <c r="Z90" s="1"/>
    </row>
    <row r="91" spans="1:26" ht="12.75" customHeight="1" x14ac:dyDescent="0.25">
      <c r="A91" s="53"/>
      <c r="B91" s="1"/>
      <c r="C91" s="24"/>
      <c r="D91" s="1"/>
      <c r="E91" s="1"/>
      <c r="F91" s="1"/>
      <c r="G91" s="24"/>
      <c r="H91" s="53"/>
      <c r="I91" s="2"/>
      <c r="J91" s="2"/>
      <c r="K91" s="2"/>
      <c r="L91" s="1"/>
      <c r="M91" s="1"/>
      <c r="N91" s="1"/>
      <c r="O91" s="1"/>
      <c r="P91" s="1"/>
      <c r="Q91" s="1"/>
      <c r="R91" s="1"/>
      <c r="S91" s="1"/>
      <c r="T91" s="1"/>
      <c r="U91" s="1"/>
      <c r="V91" s="1"/>
      <c r="W91" s="1"/>
      <c r="X91" s="1"/>
      <c r="Y91" s="1"/>
      <c r="Z91" s="1"/>
    </row>
    <row r="92" spans="1:26" ht="12.75" customHeight="1" x14ac:dyDescent="0.25">
      <c r="A92" s="53"/>
      <c r="B92" s="1"/>
      <c r="C92" s="24"/>
      <c r="D92" s="1"/>
      <c r="E92" s="1"/>
      <c r="F92" s="1"/>
      <c r="G92" s="24"/>
      <c r="H92" s="53"/>
      <c r="I92" s="2"/>
      <c r="J92" s="2"/>
      <c r="K92" s="2"/>
      <c r="L92" s="1"/>
      <c r="M92" s="1"/>
      <c r="N92" s="1"/>
      <c r="O92" s="1"/>
      <c r="P92" s="1"/>
      <c r="Q92" s="1"/>
      <c r="R92" s="1"/>
      <c r="S92" s="1"/>
      <c r="T92" s="1"/>
      <c r="U92" s="1"/>
      <c r="V92" s="1"/>
      <c r="W92" s="1"/>
      <c r="X92" s="1"/>
      <c r="Y92" s="1"/>
      <c r="Z92" s="1"/>
    </row>
    <row r="93" spans="1:26" ht="12.75" customHeight="1" x14ac:dyDescent="0.25">
      <c r="A93" s="53"/>
      <c r="B93" s="1"/>
      <c r="C93" s="24"/>
      <c r="D93" s="1"/>
      <c r="E93" s="1"/>
      <c r="F93" s="1"/>
      <c r="G93" s="24"/>
      <c r="H93" s="53"/>
      <c r="I93" s="2"/>
      <c r="J93" s="2"/>
      <c r="K93" s="2"/>
      <c r="L93" s="1"/>
      <c r="M93" s="1"/>
      <c r="N93" s="1"/>
      <c r="O93" s="1"/>
      <c r="P93" s="1"/>
      <c r="Q93" s="1"/>
      <c r="R93" s="1"/>
      <c r="S93" s="1"/>
      <c r="T93" s="1"/>
      <c r="U93" s="1"/>
      <c r="V93" s="1"/>
      <c r="W93" s="1"/>
      <c r="X93" s="1"/>
      <c r="Y93" s="1"/>
      <c r="Z93" s="1"/>
    </row>
    <row r="94" spans="1:26" ht="12.75" customHeight="1" x14ac:dyDescent="0.25">
      <c r="A94" s="53"/>
      <c r="B94" s="1"/>
      <c r="C94" s="24"/>
      <c r="D94" s="1"/>
      <c r="E94" s="1"/>
      <c r="F94" s="1"/>
      <c r="G94" s="24"/>
      <c r="H94" s="53"/>
      <c r="I94" s="2"/>
      <c r="J94" s="2"/>
      <c r="K94" s="2"/>
      <c r="L94" s="1"/>
      <c r="M94" s="1"/>
      <c r="N94" s="1"/>
      <c r="O94" s="1"/>
      <c r="P94" s="1"/>
      <c r="Q94" s="1"/>
      <c r="R94" s="1"/>
      <c r="S94" s="1"/>
      <c r="T94" s="1"/>
      <c r="U94" s="1"/>
      <c r="V94" s="1"/>
      <c r="W94" s="1"/>
      <c r="X94" s="1"/>
      <c r="Y94" s="1"/>
      <c r="Z94" s="1"/>
    </row>
    <row r="95" spans="1:26" ht="12.75" customHeight="1" x14ac:dyDescent="0.25">
      <c r="A95" s="53"/>
      <c r="B95" s="1"/>
      <c r="C95" s="24"/>
      <c r="D95" s="1"/>
      <c r="E95" s="1"/>
      <c r="F95" s="1"/>
      <c r="G95" s="24"/>
      <c r="H95" s="53"/>
      <c r="I95" s="2"/>
      <c r="J95" s="2"/>
      <c r="K95" s="2"/>
      <c r="L95" s="1"/>
      <c r="M95" s="1"/>
      <c r="N95" s="1"/>
      <c r="O95" s="1"/>
      <c r="P95" s="1"/>
      <c r="Q95" s="1"/>
      <c r="R95" s="1"/>
      <c r="S95" s="1"/>
      <c r="T95" s="1"/>
      <c r="U95" s="1"/>
      <c r="V95" s="1"/>
      <c r="W95" s="1"/>
      <c r="X95" s="1"/>
      <c r="Y95" s="1"/>
      <c r="Z95" s="1"/>
    </row>
    <row r="96" spans="1:26" ht="12.75" customHeight="1" x14ac:dyDescent="0.25">
      <c r="A96" s="53"/>
      <c r="B96" s="1"/>
      <c r="C96" s="24"/>
      <c r="D96" s="1"/>
      <c r="E96" s="1"/>
      <c r="F96" s="1"/>
      <c r="G96" s="24"/>
      <c r="H96" s="53"/>
      <c r="I96" s="2"/>
      <c r="J96" s="2"/>
      <c r="K96" s="2"/>
      <c r="L96" s="1"/>
      <c r="M96" s="1"/>
      <c r="N96" s="1"/>
      <c r="O96" s="1"/>
      <c r="P96" s="1"/>
      <c r="Q96" s="1"/>
      <c r="R96" s="1"/>
      <c r="S96" s="1"/>
      <c r="T96" s="1"/>
      <c r="U96" s="1"/>
      <c r="V96" s="1"/>
      <c r="W96" s="1"/>
      <c r="X96" s="1"/>
      <c r="Y96" s="1"/>
      <c r="Z96" s="1"/>
    </row>
    <row r="97" spans="1:26" ht="12.75" customHeight="1" x14ac:dyDescent="0.25">
      <c r="A97" s="53"/>
      <c r="B97" s="1"/>
      <c r="C97" s="24"/>
      <c r="D97" s="1"/>
      <c r="E97" s="1"/>
      <c r="F97" s="1"/>
      <c r="G97" s="24"/>
      <c r="H97" s="53"/>
      <c r="I97" s="2"/>
      <c r="J97" s="2"/>
      <c r="K97" s="2"/>
      <c r="L97" s="1"/>
      <c r="M97" s="1"/>
      <c r="N97" s="1"/>
      <c r="O97" s="1"/>
      <c r="P97" s="1"/>
      <c r="Q97" s="1"/>
      <c r="R97" s="1"/>
      <c r="S97" s="1"/>
      <c r="T97" s="1"/>
      <c r="U97" s="1"/>
      <c r="V97" s="1"/>
      <c r="W97" s="1"/>
      <c r="X97" s="1"/>
      <c r="Y97" s="1"/>
      <c r="Z97" s="1"/>
    </row>
    <row r="98" spans="1:26" ht="12.75" customHeight="1" x14ac:dyDescent="0.25">
      <c r="A98" s="53"/>
      <c r="B98" s="1"/>
      <c r="C98" s="24"/>
      <c r="D98" s="1"/>
      <c r="E98" s="1"/>
      <c r="F98" s="1"/>
      <c r="G98" s="24"/>
      <c r="H98" s="53"/>
      <c r="I98" s="2"/>
      <c r="J98" s="2"/>
      <c r="K98" s="2"/>
      <c r="L98" s="1"/>
      <c r="M98" s="1"/>
      <c r="N98" s="1"/>
      <c r="O98" s="1"/>
      <c r="P98" s="1"/>
      <c r="Q98" s="1"/>
      <c r="R98" s="1"/>
      <c r="S98" s="1"/>
      <c r="T98" s="1"/>
      <c r="U98" s="1"/>
      <c r="V98" s="1"/>
      <c r="W98" s="1"/>
      <c r="X98" s="1"/>
      <c r="Y98" s="1"/>
      <c r="Z98" s="1"/>
    </row>
    <row r="99" spans="1:26" ht="12.75" customHeight="1" x14ac:dyDescent="0.25">
      <c r="A99" s="53"/>
      <c r="B99" s="1"/>
      <c r="C99" s="24"/>
      <c r="D99" s="1"/>
      <c r="E99" s="1"/>
      <c r="F99" s="1"/>
      <c r="G99" s="24"/>
      <c r="H99" s="53"/>
      <c r="I99" s="2"/>
      <c r="J99" s="2"/>
      <c r="K99" s="2"/>
      <c r="L99" s="1"/>
      <c r="M99" s="1"/>
      <c r="N99" s="1"/>
      <c r="O99" s="1"/>
      <c r="P99" s="1"/>
      <c r="Q99" s="1"/>
      <c r="R99" s="1"/>
      <c r="S99" s="1"/>
      <c r="T99" s="1"/>
      <c r="U99" s="1"/>
      <c r="V99" s="1"/>
      <c r="W99" s="1"/>
      <c r="X99" s="1"/>
      <c r="Y99" s="1"/>
      <c r="Z99" s="1"/>
    </row>
    <row r="100" spans="1:26" ht="12.75" customHeight="1" x14ac:dyDescent="0.25">
      <c r="A100" s="53"/>
      <c r="B100" s="1"/>
      <c r="C100" s="24"/>
      <c r="D100" s="1"/>
      <c r="E100" s="1"/>
      <c r="F100" s="1"/>
      <c r="G100" s="24"/>
      <c r="H100" s="53"/>
      <c r="I100" s="2"/>
      <c r="J100" s="2"/>
      <c r="K100" s="2"/>
      <c r="L100" s="1"/>
      <c r="M100" s="1"/>
      <c r="N100" s="1"/>
      <c r="O100" s="1"/>
      <c r="P100" s="1"/>
      <c r="Q100" s="1"/>
      <c r="R100" s="1"/>
      <c r="S100" s="1"/>
      <c r="T100" s="1"/>
      <c r="U100" s="1"/>
      <c r="V100" s="1"/>
      <c r="W100" s="1"/>
      <c r="X100" s="1"/>
      <c r="Y100" s="1"/>
      <c r="Z100" s="1"/>
    </row>
    <row r="101" spans="1:26" ht="12.75" customHeight="1" x14ac:dyDescent="0.25">
      <c r="A101" s="53"/>
      <c r="B101" s="1"/>
      <c r="C101" s="24"/>
      <c r="D101" s="1"/>
      <c r="E101" s="1"/>
      <c r="F101" s="1"/>
      <c r="G101" s="24"/>
      <c r="H101" s="53"/>
      <c r="I101" s="2"/>
      <c r="J101" s="2"/>
      <c r="K101" s="2"/>
      <c r="L101" s="1"/>
      <c r="M101" s="1"/>
      <c r="N101" s="1"/>
      <c r="O101" s="1"/>
      <c r="P101" s="1"/>
      <c r="Q101" s="1"/>
      <c r="R101" s="1"/>
      <c r="S101" s="1"/>
      <c r="T101" s="1"/>
      <c r="U101" s="1"/>
      <c r="V101" s="1"/>
      <c r="W101" s="1"/>
      <c r="X101" s="1"/>
      <c r="Y101" s="1"/>
      <c r="Z101" s="1"/>
    </row>
    <row r="102" spans="1:26" ht="12.75" customHeight="1" x14ac:dyDescent="0.25">
      <c r="A102" s="53"/>
      <c r="B102" s="1"/>
      <c r="C102" s="24"/>
      <c r="D102" s="1"/>
      <c r="E102" s="1"/>
      <c r="F102" s="1"/>
      <c r="G102" s="24"/>
      <c r="H102" s="53"/>
      <c r="I102" s="2"/>
      <c r="J102" s="2"/>
      <c r="K102" s="2"/>
      <c r="L102" s="1"/>
      <c r="M102" s="1"/>
      <c r="N102" s="1"/>
      <c r="O102" s="1"/>
      <c r="P102" s="1"/>
      <c r="Q102" s="1"/>
      <c r="R102" s="1"/>
      <c r="S102" s="1"/>
      <c r="T102" s="1"/>
      <c r="U102" s="1"/>
      <c r="V102" s="1"/>
      <c r="W102" s="1"/>
      <c r="X102" s="1"/>
      <c r="Y102" s="1"/>
      <c r="Z102" s="1"/>
    </row>
    <row r="103" spans="1:26" ht="12.75" customHeight="1" x14ac:dyDescent="0.25">
      <c r="A103" s="53"/>
      <c r="B103" s="1"/>
      <c r="C103" s="24"/>
      <c r="D103" s="1"/>
      <c r="E103" s="1"/>
      <c r="F103" s="1"/>
      <c r="G103" s="24"/>
      <c r="H103" s="53"/>
      <c r="I103" s="2"/>
      <c r="J103" s="2"/>
      <c r="K103" s="2"/>
      <c r="L103" s="1"/>
      <c r="M103" s="1"/>
      <c r="N103" s="1"/>
      <c r="O103" s="1"/>
      <c r="P103" s="1"/>
      <c r="Q103" s="1"/>
      <c r="R103" s="1"/>
      <c r="S103" s="1"/>
      <c r="T103" s="1"/>
      <c r="U103" s="1"/>
      <c r="V103" s="1"/>
      <c r="W103" s="1"/>
      <c r="X103" s="1"/>
      <c r="Y103" s="1"/>
      <c r="Z103" s="1"/>
    </row>
    <row r="104" spans="1:26" ht="12.75" customHeight="1" x14ac:dyDescent="0.25">
      <c r="A104" s="53"/>
      <c r="B104" s="1"/>
      <c r="C104" s="24"/>
      <c r="D104" s="1"/>
      <c r="E104" s="1"/>
      <c r="F104" s="1"/>
      <c r="G104" s="24"/>
      <c r="H104" s="53"/>
      <c r="I104" s="2"/>
      <c r="J104" s="2"/>
      <c r="K104" s="2"/>
      <c r="L104" s="1"/>
      <c r="M104" s="1"/>
      <c r="N104" s="1"/>
      <c r="O104" s="1"/>
      <c r="P104" s="1"/>
      <c r="Q104" s="1"/>
      <c r="R104" s="1"/>
      <c r="S104" s="1"/>
      <c r="T104" s="1"/>
      <c r="U104" s="1"/>
      <c r="V104" s="1"/>
      <c r="W104" s="1"/>
      <c r="X104" s="1"/>
      <c r="Y104" s="1"/>
      <c r="Z104" s="1"/>
    </row>
    <row r="105" spans="1:26" ht="12.75" customHeight="1" x14ac:dyDescent="0.25">
      <c r="A105" s="53"/>
      <c r="B105" s="1"/>
      <c r="C105" s="24"/>
      <c r="D105" s="1"/>
      <c r="E105" s="1"/>
      <c r="F105" s="1"/>
      <c r="G105" s="24"/>
      <c r="H105" s="53"/>
      <c r="I105" s="2"/>
      <c r="J105" s="2"/>
      <c r="K105" s="2"/>
      <c r="L105" s="1"/>
      <c r="M105" s="1"/>
      <c r="N105" s="1"/>
      <c r="O105" s="1"/>
      <c r="P105" s="1"/>
      <c r="Q105" s="1"/>
      <c r="R105" s="1"/>
      <c r="S105" s="1"/>
      <c r="T105" s="1"/>
      <c r="U105" s="1"/>
      <c r="V105" s="1"/>
      <c r="W105" s="1"/>
      <c r="X105" s="1"/>
      <c r="Y105" s="1"/>
      <c r="Z105" s="1"/>
    </row>
    <row r="106" spans="1:26" ht="12.75" customHeight="1" x14ac:dyDescent="0.25">
      <c r="A106" s="53"/>
      <c r="B106" s="1"/>
      <c r="C106" s="24"/>
      <c r="D106" s="1"/>
      <c r="E106" s="1"/>
      <c r="F106" s="1"/>
      <c r="G106" s="24"/>
      <c r="H106" s="53"/>
      <c r="I106" s="2"/>
      <c r="J106" s="2"/>
      <c r="K106" s="2"/>
      <c r="L106" s="1"/>
      <c r="M106" s="1"/>
      <c r="N106" s="1"/>
      <c r="O106" s="1"/>
      <c r="P106" s="1"/>
      <c r="Q106" s="1"/>
      <c r="R106" s="1"/>
      <c r="S106" s="1"/>
      <c r="T106" s="1"/>
      <c r="U106" s="1"/>
      <c r="V106" s="1"/>
      <c r="W106" s="1"/>
      <c r="X106" s="1"/>
      <c r="Y106" s="1"/>
      <c r="Z106" s="1"/>
    </row>
    <row r="107" spans="1:26" ht="12.75" customHeight="1" x14ac:dyDescent="0.25">
      <c r="A107" s="53"/>
      <c r="B107" s="1"/>
      <c r="C107" s="24"/>
      <c r="D107" s="1"/>
      <c r="E107" s="1"/>
      <c r="F107" s="1"/>
      <c r="G107" s="24"/>
      <c r="H107" s="53"/>
      <c r="I107" s="2"/>
      <c r="J107" s="2"/>
      <c r="K107" s="2"/>
      <c r="L107" s="1"/>
      <c r="M107" s="1"/>
      <c r="N107" s="1"/>
      <c r="O107" s="1"/>
      <c r="P107" s="1"/>
      <c r="Q107" s="1"/>
      <c r="R107" s="1"/>
      <c r="S107" s="1"/>
      <c r="T107" s="1"/>
      <c r="U107" s="1"/>
      <c r="V107" s="1"/>
      <c r="W107" s="1"/>
      <c r="X107" s="1"/>
      <c r="Y107" s="1"/>
      <c r="Z107" s="1"/>
    </row>
    <row r="108" spans="1:26" ht="12.75" customHeight="1" x14ac:dyDescent="0.25">
      <c r="A108" s="53"/>
      <c r="B108" s="1"/>
      <c r="C108" s="24"/>
      <c r="D108" s="1"/>
      <c r="E108" s="1"/>
      <c r="F108" s="1"/>
      <c r="G108" s="24"/>
      <c r="H108" s="53"/>
      <c r="I108" s="2"/>
      <c r="J108" s="2"/>
      <c r="K108" s="2"/>
      <c r="L108" s="1"/>
      <c r="M108" s="1"/>
      <c r="N108" s="1"/>
      <c r="O108" s="1"/>
      <c r="P108" s="1"/>
      <c r="Q108" s="1"/>
      <c r="R108" s="1"/>
      <c r="S108" s="1"/>
      <c r="T108" s="1"/>
      <c r="U108" s="1"/>
      <c r="V108" s="1"/>
      <c r="W108" s="1"/>
      <c r="X108" s="1"/>
      <c r="Y108" s="1"/>
      <c r="Z108" s="1"/>
    </row>
    <row r="109" spans="1:26" ht="12.75" customHeight="1" x14ac:dyDescent="0.25">
      <c r="A109" s="53"/>
      <c r="B109" s="1"/>
      <c r="C109" s="24"/>
      <c r="D109" s="1"/>
      <c r="E109" s="1"/>
      <c r="F109" s="1"/>
      <c r="G109" s="24"/>
      <c r="H109" s="53"/>
      <c r="I109" s="2"/>
      <c r="J109" s="2"/>
      <c r="K109" s="2"/>
      <c r="L109" s="1"/>
      <c r="M109" s="1"/>
      <c r="N109" s="1"/>
      <c r="O109" s="1"/>
      <c r="P109" s="1"/>
      <c r="Q109" s="1"/>
      <c r="R109" s="1"/>
      <c r="S109" s="1"/>
      <c r="T109" s="1"/>
      <c r="U109" s="1"/>
      <c r="V109" s="1"/>
      <c r="W109" s="1"/>
      <c r="X109" s="1"/>
      <c r="Y109" s="1"/>
      <c r="Z109" s="1"/>
    </row>
    <row r="110" spans="1:26" ht="12.75" customHeight="1" x14ac:dyDescent="0.25">
      <c r="A110" s="53"/>
      <c r="B110" s="1"/>
      <c r="C110" s="24"/>
      <c r="D110" s="1"/>
      <c r="E110" s="1"/>
      <c r="F110" s="1"/>
      <c r="G110" s="24"/>
      <c r="H110" s="53"/>
      <c r="I110" s="2"/>
      <c r="J110" s="2"/>
      <c r="K110" s="2"/>
      <c r="L110" s="1"/>
      <c r="M110" s="1"/>
      <c r="N110" s="1"/>
      <c r="O110" s="1"/>
      <c r="P110" s="1"/>
      <c r="Q110" s="1"/>
      <c r="R110" s="1"/>
      <c r="S110" s="1"/>
      <c r="T110" s="1"/>
      <c r="U110" s="1"/>
      <c r="V110" s="1"/>
      <c r="W110" s="1"/>
      <c r="X110" s="1"/>
      <c r="Y110" s="1"/>
      <c r="Z110" s="1"/>
    </row>
    <row r="111" spans="1:26" ht="12.75" customHeight="1" x14ac:dyDescent="0.25">
      <c r="A111" s="53"/>
      <c r="B111" s="1"/>
      <c r="C111" s="24"/>
      <c r="D111" s="1"/>
      <c r="E111" s="1"/>
      <c r="F111" s="1"/>
      <c r="G111" s="24"/>
      <c r="H111" s="53"/>
      <c r="I111" s="2"/>
      <c r="J111" s="2"/>
      <c r="K111" s="2"/>
      <c r="L111" s="1"/>
      <c r="M111" s="1"/>
      <c r="N111" s="1"/>
      <c r="O111" s="1"/>
      <c r="P111" s="1"/>
      <c r="Q111" s="1"/>
      <c r="R111" s="1"/>
      <c r="S111" s="1"/>
      <c r="T111" s="1"/>
      <c r="U111" s="1"/>
      <c r="V111" s="1"/>
      <c r="W111" s="1"/>
      <c r="X111" s="1"/>
      <c r="Y111" s="1"/>
      <c r="Z111" s="1"/>
    </row>
    <row r="112" spans="1:26" ht="12.75" customHeight="1" x14ac:dyDescent="0.25">
      <c r="A112" s="53"/>
      <c r="B112" s="1"/>
      <c r="C112" s="24"/>
      <c r="D112" s="1"/>
      <c r="E112" s="1"/>
      <c r="F112" s="1"/>
      <c r="G112" s="24"/>
      <c r="H112" s="53"/>
      <c r="I112" s="2"/>
      <c r="J112" s="2"/>
      <c r="K112" s="2"/>
      <c r="L112" s="1"/>
      <c r="M112" s="1"/>
      <c r="N112" s="1"/>
      <c r="O112" s="1"/>
      <c r="P112" s="1"/>
      <c r="Q112" s="1"/>
      <c r="R112" s="1"/>
      <c r="S112" s="1"/>
      <c r="T112" s="1"/>
      <c r="U112" s="1"/>
      <c r="V112" s="1"/>
      <c r="W112" s="1"/>
      <c r="X112" s="1"/>
      <c r="Y112" s="1"/>
      <c r="Z112" s="1"/>
    </row>
    <row r="113" spans="1:26" ht="12.75" customHeight="1" x14ac:dyDescent="0.25">
      <c r="A113" s="53"/>
      <c r="B113" s="1"/>
      <c r="C113" s="24"/>
      <c r="D113" s="1"/>
      <c r="E113" s="1"/>
      <c r="F113" s="1"/>
      <c r="G113" s="24"/>
      <c r="H113" s="53"/>
      <c r="I113" s="2"/>
      <c r="J113" s="2"/>
      <c r="K113" s="2"/>
      <c r="L113" s="1"/>
      <c r="M113" s="1"/>
      <c r="N113" s="1"/>
      <c r="O113" s="1"/>
      <c r="P113" s="1"/>
      <c r="Q113" s="1"/>
      <c r="R113" s="1"/>
      <c r="S113" s="1"/>
      <c r="T113" s="1"/>
      <c r="U113" s="1"/>
      <c r="V113" s="1"/>
      <c r="W113" s="1"/>
      <c r="X113" s="1"/>
      <c r="Y113" s="1"/>
      <c r="Z113" s="1"/>
    </row>
    <row r="114" spans="1:26" ht="12.75" customHeight="1" x14ac:dyDescent="0.25">
      <c r="A114" s="53"/>
      <c r="B114" s="1"/>
      <c r="C114" s="24"/>
      <c r="D114" s="1"/>
      <c r="E114" s="1"/>
      <c r="F114" s="1"/>
      <c r="G114" s="24"/>
      <c r="H114" s="53"/>
      <c r="I114" s="2"/>
      <c r="J114" s="2"/>
      <c r="K114" s="2"/>
      <c r="L114" s="1"/>
      <c r="M114" s="1"/>
      <c r="N114" s="1"/>
      <c r="O114" s="1"/>
      <c r="P114" s="1"/>
      <c r="Q114" s="1"/>
      <c r="R114" s="1"/>
      <c r="S114" s="1"/>
      <c r="T114" s="1"/>
      <c r="U114" s="1"/>
      <c r="V114" s="1"/>
      <c r="W114" s="1"/>
      <c r="X114" s="1"/>
      <c r="Y114" s="1"/>
      <c r="Z114" s="1"/>
    </row>
    <row r="115" spans="1:26" ht="12.75" customHeight="1" x14ac:dyDescent="0.25">
      <c r="A115" s="53"/>
      <c r="B115" s="1"/>
      <c r="C115" s="24"/>
      <c r="D115" s="1"/>
      <c r="E115" s="1"/>
      <c r="F115" s="1"/>
      <c r="G115" s="24"/>
      <c r="H115" s="53"/>
      <c r="I115" s="2"/>
      <c r="J115" s="2"/>
      <c r="K115" s="2"/>
      <c r="L115" s="1"/>
      <c r="M115" s="1"/>
      <c r="N115" s="1"/>
      <c r="O115" s="1"/>
      <c r="P115" s="1"/>
      <c r="Q115" s="1"/>
      <c r="R115" s="1"/>
      <c r="S115" s="1"/>
      <c r="T115" s="1"/>
      <c r="U115" s="1"/>
      <c r="V115" s="1"/>
      <c r="W115" s="1"/>
      <c r="X115" s="1"/>
      <c r="Y115" s="1"/>
      <c r="Z115" s="1"/>
    </row>
    <row r="116" spans="1:26" ht="12.75" customHeight="1" x14ac:dyDescent="0.25">
      <c r="A116" s="53"/>
      <c r="B116" s="1"/>
      <c r="C116" s="24"/>
      <c r="D116" s="1"/>
      <c r="E116" s="1"/>
      <c r="F116" s="1"/>
      <c r="G116" s="24"/>
      <c r="H116" s="53"/>
      <c r="I116" s="2"/>
      <c r="J116" s="2"/>
      <c r="K116" s="2"/>
      <c r="L116" s="1"/>
      <c r="M116" s="1"/>
      <c r="N116" s="1"/>
      <c r="O116" s="1"/>
      <c r="P116" s="1"/>
      <c r="Q116" s="1"/>
      <c r="R116" s="1"/>
      <c r="S116" s="1"/>
      <c r="T116" s="1"/>
      <c r="U116" s="1"/>
      <c r="V116" s="1"/>
      <c r="W116" s="1"/>
      <c r="X116" s="1"/>
      <c r="Y116" s="1"/>
      <c r="Z116" s="1"/>
    </row>
    <row r="117" spans="1:26" ht="12.75" customHeight="1" x14ac:dyDescent="0.25">
      <c r="A117" s="53"/>
      <c r="B117" s="1"/>
      <c r="C117" s="24"/>
      <c r="D117" s="1"/>
      <c r="E117" s="1"/>
      <c r="F117" s="1"/>
      <c r="G117" s="24"/>
      <c r="H117" s="53"/>
      <c r="I117" s="2"/>
      <c r="J117" s="2"/>
      <c r="K117" s="2"/>
      <c r="L117" s="1"/>
      <c r="M117" s="1"/>
      <c r="N117" s="1"/>
      <c r="O117" s="1"/>
      <c r="P117" s="1"/>
      <c r="Q117" s="1"/>
      <c r="R117" s="1"/>
      <c r="S117" s="1"/>
      <c r="T117" s="1"/>
      <c r="U117" s="1"/>
      <c r="V117" s="1"/>
      <c r="W117" s="1"/>
      <c r="X117" s="1"/>
      <c r="Y117" s="1"/>
      <c r="Z117" s="1"/>
    </row>
    <row r="118" spans="1:26" ht="12.75" customHeight="1" x14ac:dyDescent="0.25">
      <c r="A118" s="53"/>
      <c r="B118" s="1"/>
      <c r="C118" s="24"/>
      <c r="D118" s="1"/>
      <c r="E118" s="1"/>
      <c r="F118" s="1"/>
      <c r="G118" s="24"/>
      <c r="H118" s="53"/>
      <c r="I118" s="2"/>
      <c r="J118" s="2"/>
      <c r="K118" s="2"/>
      <c r="L118" s="1"/>
      <c r="M118" s="1"/>
      <c r="N118" s="1"/>
      <c r="O118" s="1"/>
      <c r="P118" s="1"/>
      <c r="Q118" s="1"/>
      <c r="R118" s="1"/>
      <c r="S118" s="1"/>
      <c r="T118" s="1"/>
      <c r="U118" s="1"/>
      <c r="V118" s="1"/>
      <c r="W118" s="1"/>
      <c r="X118" s="1"/>
      <c r="Y118" s="1"/>
      <c r="Z118" s="1"/>
    </row>
    <row r="119" spans="1:26" ht="12.75" customHeight="1" x14ac:dyDescent="0.25">
      <c r="A119" s="53"/>
      <c r="B119" s="1"/>
      <c r="C119" s="24"/>
      <c r="D119" s="1"/>
      <c r="E119" s="1"/>
      <c r="F119" s="1"/>
      <c r="G119" s="24"/>
      <c r="H119" s="53"/>
      <c r="I119" s="2"/>
      <c r="J119" s="2"/>
      <c r="K119" s="2"/>
      <c r="L119" s="1"/>
      <c r="M119" s="1"/>
      <c r="N119" s="1"/>
      <c r="O119" s="1"/>
      <c r="P119" s="1"/>
      <c r="Q119" s="1"/>
      <c r="R119" s="1"/>
      <c r="S119" s="1"/>
      <c r="T119" s="1"/>
      <c r="U119" s="1"/>
      <c r="V119" s="1"/>
      <c r="W119" s="1"/>
      <c r="X119" s="1"/>
      <c r="Y119" s="1"/>
      <c r="Z119" s="1"/>
    </row>
    <row r="120" spans="1:26" ht="12.75" customHeight="1" x14ac:dyDescent="0.25">
      <c r="A120" s="53"/>
      <c r="B120" s="1"/>
      <c r="C120" s="24"/>
      <c r="D120" s="1"/>
      <c r="E120" s="1"/>
      <c r="F120" s="1"/>
      <c r="G120" s="24"/>
      <c r="H120" s="53"/>
      <c r="I120" s="2"/>
      <c r="J120" s="2"/>
      <c r="K120" s="2"/>
      <c r="L120" s="1"/>
      <c r="M120" s="1"/>
      <c r="N120" s="1"/>
      <c r="O120" s="1"/>
      <c r="P120" s="1"/>
      <c r="Q120" s="1"/>
      <c r="R120" s="1"/>
      <c r="S120" s="1"/>
      <c r="T120" s="1"/>
      <c r="U120" s="1"/>
      <c r="V120" s="1"/>
      <c r="W120" s="1"/>
      <c r="X120" s="1"/>
      <c r="Y120" s="1"/>
      <c r="Z120" s="1"/>
    </row>
    <row r="121" spans="1:26" ht="12.75" customHeight="1" x14ac:dyDescent="0.25">
      <c r="A121" s="53"/>
      <c r="B121" s="1"/>
      <c r="C121" s="24"/>
      <c r="D121" s="1"/>
      <c r="E121" s="1"/>
      <c r="F121" s="1"/>
      <c r="G121" s="24"/>
      <c r="H121" s="53"/>
      <c r="I121" s="2"/>
      <c r="J121" s="2"/>
      <c r="K121" s="2"/>
      <c r="L121" s="1"/>
      <c r="M121" s="1"/>
      <c r="N121" s="1"/>
      <c r="O121" s="1"/>
      <c r="P121" s="1"/>
      <c r="Q121" s="1"/>
      <c r="R121" s="1"/>
      <c r="S121" s="1"/>
      <c r="T121" s="1"/>
      <c r="U121" s="1"/>
      <c r="V121" s="1"/>
      <c r="W121" s="1"/>
      <c r="X121" s="1"/>
      <c r="Y121" s="1"/>
      <c r="Z121" s="1"/>
    </row>
    <row r="122" spans="1:26" ht="12.75" customHeight="1" x14ac:dyDescent="0.25">
      <c r="A122" s="53"/>
      <c r="B122" s="1"/>
      <c r="C122" s="24"/>
      <c r="D122" s="1"/>
      <c r="E122" s="1"/>
      <c r="F122" s="1"/>
      <c r="G122" s="24"/>
      <c r="H122" s="53"/>
      <c r="I122" s="2"/>
      <c r="J122" s="2"/>
      <c r="K122" s="2"/>
      <c r="L122" s="1"/>
      <c r="M122" s="1"/>
      <c r="N122" s="1"/>
      <c r="O122" s="1"/>
      <c r="P122" s="1"/>
      <c r="Q122" s="1"/>
      <c r="R122" s="1"/>
      <c r="S122" s="1"/>
      <c r="T122" s="1"/>
      <c r="U122" s="1"/>
      <c r="V122" s="1"/>
      <c r="W122" s="1"/>
      <c r="X122" s="1"/>
      <c r="Y122" s="1"/>
      <c r="Z122" s="1"/>
    </row>
    <row r="123" spans="1:26" ht="12.75" customHeight="1" x14ac:dyDescent="0.25">
      <c r="A123" s="53"/>
      <c r="B123" s="1"/>
      <c r="C123" s="24"/>
      <c r="D123" s="1"/>
      <c r="E123" s="1"/>
      <c r="F123" s="1"/>
      <c r="G123" s="24"/>
      <c r="H123" s="53"/>
      <c r="I123" s="2"/>
      <c r="J123" s="2"/>
      <c r="K123" s="2"/>
      <c r="L123" s="1"/>
      <c r="M123" s="1"/>
      <c r="N123" s="1"/>
      <c r="O123" s="1"/>
      <c r="P123" s="1"/>
      <c r="Q123" s="1"/>
      <c r="R123" s="1"/>
      <c r="S123" s="1"/>
      <c r="T123" s="1"/>
      <c r="U123" s="1"/>
      <c r="V123" s="1"/>
      <c r="W123" s="1"/>
      <c r="X123" s="1"/>
      <c r="Y123" s="1"/>
      <c r="Z123" s="1"/>
    </row>
    <row r="124" spans="1:26" ht="12.75" customHeight="1" x14ac:dyDescent="0.25">
      <c r="A124" s="53"/>
      <c r="B124" s="1"/>
      <c r="C124" s="24"/>
      <c r="D124" s="1"/>
      <c r="E124" s="1"/>
      <c r="F124" s="1"/>
      <c r="G124" s="24"/>
      <c r="H124" s="53"/>
      <c r="I124" s="2"/>
      <c r="J124" s="2"/>
      <c r="K124" s="2"/>
      <c r="L124" s="1"/>
      <c r="M124" s="1"/>
      <c r="N124" s="1"/>
      <c r="O124" s="1"/>
      <c r="P124" s="1"/>
      <c r="Q124" s="1"/>
      <c r="R124" s="1"/>
      <c r="S124" s="1"/>
      <c r="T124" s="1"/>
      <c r="U124" s="1"/>
      <c r="V124" s="1"/>
      <c r="W124" s="1"/>
      <c r="X124" s="1"/>
      <c r="Y124" s="1"/>
      <c r="Z124" s="1"/>
    </row>
    <row r="125" spans="1:26" ht="12.75" customHeight="1" x14ac:dyDescent="0.25">
      <c r="A125" s="53"/>
      <c r="B125" s="1"/>
      <c r="C125" s="24"/>
      <c r="D125" s="1"/>
      <c r="E125" s="1"/>
      <c r="F125" s="1"/>
      <c r="G125" s="24"/>
      <c r="H125" s="53"/>
      <c r="I125" s="2"/>
      <c r="J125" s="2"/>
      <c r="K125" s="2"/>
      <c r="L125" s="1"/>
      <c r="M125" s="1"/>
      <c r="N125" s="1"/>
      <c r="O125" s="1"/>
      <c r="P125" s="1"/>
      <c r="Q125" s="1"/>
      <c r="R125" s="1"/>
      <c r="S125" s="1"/>
      <c r="T125" s="1"/>
      <c r="U125" s="1"/>
      <c r="V125" s="1"/>
      <c r="W125" s="1"/>
      <c r="X125" s="1"/>
      <c r="Y125" s="1"/>
      <c r="Z125" s="1"/>
    </row>
    <row r="126" spans="1:26" ht="12.75" customHeight="1" x14ac:dyDescent="0.25">
      <c r="A126" s="53"/>
      <c r="B126" s="1"/>
      <c r="C126" s="24"/>
      <c r="D126" s="1"/>
      <c r="E126" s="1"/>
      <c r="F126" s="1"/>
      <c r="G126" s="24"/>
      <c r="H126" s="53"/>
      <c r="I126" s="2"/>
      <c r="J126" s="2"/>
      <c r="K126" s="2"/>
      <c r="L126" s="1"/>
      <c r="M126" s="1"/>
      <c r="N126" s="1"/>
      <c r="O126" s="1"/>
      <c r="P126" s="1"/>
      <c r="Q126" s="1"/>
      <c r="R126" s="1"/>
      <c r="S126" s="1"/>
      <c r="T126" s="1"/>
      <c r="U126" s="1"/>
      <c r="V126" s="1"/>
      <c r="W126" s="1"/>
      <c r="X126" s="1"/>
      <c r="Y126" s="1"/>
      <c r="Z126" s="1"/>
    </row>
    <row r="127" spans="1:26" ht="12.75" customHeight="1" x14ac:dyDescent="0.25">
      <c r="A127" s="53"/>
      <c r="B127" s="1"/>
      <c r="C127" s="24"/>
      <c r="D127" s="1"/>
      <c r="E127" s="1"/>
      <c r="F127" s="1"/>
      <c r="G127" s="24"/>
      <c r="H127" s="53"/>
      <c r="I127" s="2"/>
      <c r="J127" s="2"/>
      <c r="K127" s="2"/>
      <c r="L127" s="1"/>
      <c r="M127" s="1"/>
      <c r="N127" s="1"/>
      <c r="O127" s="1"/>
      <c r="P127" s="1"/>
      <c r="Q127" s="1"/>
      <c r="R127" s="1"/>
      <c r="S127" s="1"/>
      <c r="T127" s="1"/>
      <c r="U127" s="1"/>
      <c r="V127" s="1"/>
      <c r="W127" s="1"/>
      <c r="X127" s="1"/>
      <c r="Y127" s="1"/>
      <c r="Z127" s="1"/>
    </row>
    <row r="128" spans="1:26" ht="12.75" customHeight="1" x14ac:dyDescent="0.25">
      <c r="A128" s="53"/>
      <c r="B128" s="1"/>
      <c r="C128" s="24"/>
      <c r="D128" s="1"/>
      <c r="E128" s="1"/>
      <c r="F128" s="1"/>
      <c r="G128" s="24"/>
      <c r="H128" s="53"/>
      <c r="I128" s="2"/>
      <c r="J128" s="2"/>
      <c r="K128" s="2"/>
      <c r="L128" s="1"/>
      <c r="M128" s="1"/>
      <c r="N128" s="1"/>
      <c r="O128" s="1"/>
      <c r="P128" s="1"/>
      <c r="Q128" s="1"/>
      <c r="R128" s="1"/>
      <c r="S128" s="1"/>
      <c r="T128" s="1"/>
      <c r="U128" s="1"/>
      <c r="V128" s="1"/>
      <c r="W128" s="1"/>
      <c r="X128" s="1"/>
      <c r="Y128" s="1"/>
      <c r="Z128" s="1"/>
    </row>
    <row r="129" spans="1:26" ht="12.75" customHeight="1" x14ac:dyDescent="0.25">
      <c r="A129" s="53"/>
      <c r="B129" s="1"/>
      <c r="C129" s="24"/>
      <c r="D129" s="1"/>
      <c r="E129" s="1"/>
      <c r="F129" s="1"/>
      <c r="G129" s="24"/>
      <c r="H129" s="53"/>
      <c r="I129" s="2"/>
      <c r="J129" s="2"/>
      <c r="K129" s="2"/>
      <c r="L129" s="1"/>
      <c r="M129" s="1"/>
      <c r="N129" s="1"/>
      <c r="O129" s="1"/>
      <c r="P129" s="1"/>
      <c r="Q129" s="1"/>
      <c r="R129" s="1"/>
      <c r="S129" s="1"/>
      <c r="T129" s="1"/>
      <c r="U129" s="1"/>
      <c r="V129" s="1"/>
      <c r="W129" s="1"/>
      <c r="X129" s="1"/>
      <c r="Y129" s="1"/>
      <c r="Z129" s="1"/>
    </row>
    <row r="130" spans="1:26" ht="12.75" customHeight="1" x14ac:dyDescent="0.25">
      <c r="A130" s="53"/>
      <c r="B130" s="1"/>
      <c r="C130" s="24"/>
      <c r="D130" s="1"/>
      <c r="E130" s="1"/>
      <c r="F130" s="1"/>
      <c r="G130" s="24"/>
      <c r="H130" s="53"/>
      <c r="I130" s="2"/>
      <c r="J130" s="2"/>
      <c r="K130" s="2"/>
      <c r="L130" s="1"/>
      <c r="M130" s="1"/>
      <c r="N130" s="1"/>
      <c r="O130" s="1"/>
      <c r="P130" s="1"/>
      <c r="Q130" s="1"/>
      <c r="R130" s="1"/>
      <c r="S130" s="1"/>
      <c r="T130" s="1"/>
      <c r="U130" s="1"/>
      <c r="V130" s="1"/>
      <c r="W130" s="1"/>
      <c r="X130" s="1"/>
      <c r="Y130" s="1"/>
      <c r="Z130" s="1"/>
    </row>
    <row r="131" spans="1:26" ht="12.75" customHeight="1" x14ac:dyDescent="0.25">
      <c r="A131" s="53"/>
      <c r="B131" s="1"/>
      <c r="C131" s="24"/>
      <c r="D131" s="1"/>
      <c r="E131" s="1"/>
      <c r="F131" s="1"/>
      <c r="G131" s="24"/>
      <c r="H131" s="53"/>
      <c r="I131" s="2"/>
      <c r="J131" s="2"/>
      <c r="K131" s="2"/>
      <c r="L131" s="1"/>
      <c r="M131" s="1"/>
      <c r="N131" s="1"/>
      <c r="O131" s="1"/>
      <c r="P131" s="1"/>
      <c r="Q131" s="1"/>
      <c r="R131" s="1"/>
      <c r="S131" s="1"/>
      <c r="T131" s="1"/>
      <c r="U131" s="1"/>
      <c r="V131" s="1"/>
      <c r="W131" s="1"/>
      <c r="X131" s="1"/>
      <c r="Y131" s="1"/>
      <c r="Z131" s="1"/>
    </row>
    <row r="132" spans="1:26" ht="12.75" customHeight="1" x14ac:dyDescent="0.25">
      <c r="A132" s="53"/>
      <c r="B132" s="1"/>
      <c r="C132" s="24"/>
      <c r="D132" s="1"/>
      <c r="E132" s="1"/>
      <c r="F132" s="1"/>
      <c r="G132" s="24"/>
      <c r="H132" s="53"/>
      <c r="I132" s="2"/>
      <c r="J132" s="2"/>
      <c r="K132" s="2"/>
      <c r="L132" s="1"/>
      <c r="M132" s="1"/>
      <c r="N132" s="1"/>
      <c r="O132" s="1"/>
      <c r="P132" s="1"/>
      <c r="Q132" s="1"/>
      <c r="R132" s="1"/>
      <c r="S132" s="1"/>
      <c r="T132" s="1"/>
      <c r="U132" s="1"/>
      <c r="V132" s="1"/>
      <c r="W132" s="1"/>
      <c r="X132" s="1"/>
      <c r="Y132" s="1"/>
      <c r="Z132" s="1"/>
    </row>
    <row r="133" spans="1:26" ht="12.75" customHeight="1" x14ac:dyDescent="0.25">
      <c r="A133" s="53"/>
      <c r="B133" s="1"/>
      <c r="C133" s="24"/>
      <c r="D133" s="1"/>
      <c r="E133" s="1"/>
      <c r="F133" s="1"/>
      <c r="G133" s="24"/>
      <c r="H133" s="53"/>
      <c r="I133" s="2"/>
      <c r="J133" s="2"/>
      <c r="K133" s="2"/>
      <c r="L133" s="1"/>
      <c r="M133" s="1"/>
      <c r="N133" s="1"/>
      <c r="O133" s="1"/>
      <c r="P133" s="1"/>
      <c r="Q133" s="1"/>
      <c r="R133" s="1"/>
      <c r="S133" s="1"/>
      <c r="T133" s="1"/>
      <c r="U133" s="1"/>
      <c r="V133" s="1"/>
      <c r="W133" s="1"/>
      <c r="X133" s="1"/>
      <c r="Y133" s="1"/>
      <c r="Z133" s="1"/>
    </row>
    <row r="134" spans="1:26" ht="12.75" customHeight="1" x14ac:dyDescent="0.25">
      <c r="A134" s="53"/>
      <c r="B134" s="1"/>
      <c r="C134" s="24"/>
      <c r="D134" s="1"/>
      <c r="E134" s="1"/>
      <c r="F134" s="1"/>
      <c r="G134" s="24"/>
      <c r="H134" s="53"/>
      <c r="I134" s="2"/>
      <c r="J134" s="2"/>
      <c r="K134" s="2"/>
      <c r="L134" s="1"/>
      <c r="M134" s="1"/>
      <c r="N134" s="1"/>
      <c r="O134" s="1"/>
      <c r="P134" s="1"/>
      <c r="Q134" s="1"/>
      <c r="R134" s="1"/>
      <c r="S134" s="1"/>
      <c r="T134" s="1"/>
      <c r="U134" s="1"/>
      <c r="V134" s="1"/>
      <c r="W134" s="1"/>
      <c r="X134" s="1"/>
      <c r="Y134" s="1"/>
      <c r="Z134" s="1"/>
    </row>
    <row r="135" spans="1:26" ht="12.75" customHeight="1" x14ac:dyDescent="0.25">
      <c r="A135" s="53"/>
      <c r="B135" s="1"/>
      <c r="C135" s="24"/>
      <c r="D135" s="1"/>
      <c r="E135" s="1"/>
      <c r="F135" s="1"/>
      <c r="G135" s="24"/>
      <c r="H135" s="53"/>
      <c r="I135" s="2"/>
      <c r="J135" s="2"/>
      <c r="K135" s="2"/>
      <c r="L135" s="1"/>
      <c r="M135" s="1"/>
      <c r="N135" s="1"/>
      <c r="O135" s="1"/>
      <c r="P135" s="1"/>
      <c r="Q135" s="1"/>
      <c r="R135" s="1"/>
      <c r="S135" s="1"/>
      <c r="T135" s="1"/>
      <c r="U135" s="1"/>
      <c r="V135" s="1"/>
      <c r="W135" s="1"/>
      <c r="X135" s="1"/>
      <c r="Y135" s="1"/>
      <c r="Z135" s="1"/>
    </row>
    <row r="136" spans="1:26" ht="12.75" customHeight="1" x14ac:dyDescent="0.25">
      <c r="A136" s="53"/>
      <c r="B136" s="1"/>
      <c r="C136" s="24"/>
      <c r="D136" s="1"/>
      <c r="E136" s="1"/>
      <c r="F136" s="1"/>
      <c r="G136" s="24"/>
      <c r="H136" s="53"/>
      <c r="I136" s="2"/>
      <c r="J136" s="2"/>
      <c r="K136" s="2"/>
      <c r="L136" s="1"/>
      <c r="M136" s="1"/>
      <c r="N136" s="1"/>
      <c r="O136" s="1"/>
      <c r="P136" s="1"/>
      <c r="Q136" s="1"/>
      <c r="R136" s="1"/>
      <c r="S136" s="1"/>
      <c r="T136" s="1"/>
      <c r="U136" s="1"/>
      <c r="V136" s="1"/>
      <c r="W136" s="1"/>
      <c r="X136" s="1"/>
      <c r="Y136" s="1"/>
      <c r="Z136" s="1"/>
    </row>
    <row r="137" spans="1:26" ht="12.75" customHeight="1" x14ac:dyDescent="0.25">
      <c r="A137" s="53"/>
      <c r="B137" s="1"/>
      <c r="C137" s="24"/>
      <c r="D137" s="1"/>
      <c r="E137" s="1"/>
      <c r="F137" s="1"/>
      <c r="G137" s="24"/>
      <c r="H137" s="53"/>
      <c r="I137" s="2"/>
      <c r="J137" s="2"/>
      <c r="K137" s="2"/>
      <c r="L137" s="1"/>
      <c r="M137" s="1"/>
      <c r="N137" s="1"/>
      <c r="O137" s="1"/>
      <c r="P137" s="1"/>
      <c r="Q137" s="1"/>
      <c r="R137" s="1"/>
      <c r="S137" s="1"/>
      <c r="T137" s="1"/>
      <c r="U137" s="1"/>
      <c r="V137" s="1"/>
      <c r="W137" s="1"/>
      <c r="X137" s="1"/>
      <c r="Y137" s="1"/>
      <c r="Z137" s="1"/>
    </row>
    <row r="138" spans="1:26" ht="12.75" customHeight="1" x14ac:dyDescent="0.25">
      <c r="A138" s="53"/>
      <c r="B138" s="1"/>
      <c r="C138" s="24"/>
      <c r="D138" s="1"/>
      <c r="E138" s="1"/>
      <c r="F138" s="1"/>
      <c r="G138" s="24"/>
      <c r="H138" s="53"/>
      <c r="I138" s="2"/>
      <c r="J138" s="2"/>
      <c r="K138" s="2"/>
      <c r="L138" s="1"/>
      <c r="M138" s="1"/>
      <c r="N138" s="1"/>
      <c r="O138" s="1"/>
      <c r="P138" s="1"/>
      <c r="Q138" s="1"/>
      <c r="R138" s="1"/>
      <c r="S138" s="1"/>
      <c r="T138" s="1"/>
      <c r="U138" s="1"/>
      <c r="V138" s="1"/>
      <c r="W138" s="1"/>
      <c r="X138" s="1"/>
      <c r="Y138" s="1"/>
      <c r="Z138" s="1"/>
    </row>
    <row r="139" spans="1:26" ht="12.75" customHeight="1" x14ac:dyDescent="0.25">
      <c r="A139" s="53"/>
      <c r="B139" s="1"/>
      <c r="C139" s="24"/>
      <c r="D139" s="1"/>
      <c r="E139" s="1"/>
      <c r="F139" s="1"/>
      <c r="G139" s="24"/>
      <c r="H139" s="53"/>
      <c r="I139" s="2"/>
      <c r="J139" s="2"/>
      <c r="K139" s="2"/>
      <c r="L139" s="1"/>
      <c r="M139" s="1"/>
      <c r="N139" s="1"/>
      <c r="O139" s="1"/>
      <c r="P139" s="1"/>
      <c r="Q139" s="1"/>
      <c r="R139" s="1"/>
      <c r="S139" s="1"/>
      <c r="T139" s="1"/>
      <c r="U139" s="1"/>
      <c r="V139" s="1"/>
      <c r="W139" s="1"/>
      <c r="X139" s="1"/>
      <c r="Y139" s="1"/>
      <c r="Z139" s="1"/>
    </row>
    <row r="140" spans="1:26" ht="12.75" customHeight="1" x14ac:dyDescent="0.25">
      <c r="A140" s="53"/>
      <c r="B140" s="1"/>
      <c r="C140" s="24"/>
      <c r="D140" s="1"/>
      <c r="E140" s="1"/>
      <c r="F140" s="1"/>
      <c r="G140" s="24"/>
      <c r="H140" s="53"/>
      <c r="I140" s="2"/>
      <c r="J140" s="2"/>
      <c r="K140" s="2"/>
      <c r="L140" s="1"/>
      <c r="M140" s="1"/>
      <c r="N140" s="1"/>
      <c r="O140" s="1"/>
      <c r="P140" s="1"/>
      <c r="Q140" s="1"/>
      <c r="R140" s="1"/>
      <c r="S140" s="1"/>
      <c r="T140" s="1"/>
      <c r="U140" s="1"/>
      <c r="V140" s="1"/>
      <c r="W140" s="1"/>
      <c r="X140" s="1"/>
      <c r="Y140" s="1"/>
      <c r="Z140" s="1"/>
    </row>
    <row r="141" spans="1:26" ht="12.75" customHeight="1" x14ac:dyDescent="0.25">
      <c r="A141" s="53"/>
      <c r="B141" s="1"/>
      <c r="C141" s="24"/>
      <c r="D141" s="1"/>
      <c r="E141" s="1"/>
      <c r="F141" s="1"/>
      <c r="G141" s="24"/>
      <c r="H141" s="53"/>
      <c r="I141" s="2"/>
      <c r="J141" s="2"/>
      <c r="K141" s="2"/>
      <c r="L141" s="1"/>
      <c r="M141" s="1"/>
      <c r="N141" s="1"/>
      <c r="O141" s="1"/>
      <c r="P141" s="1"/>
      <c r="Q141" s="1"/>
      <c r="R141" s="1"/>
      <c r="S141" s="1"/>
      <c r="T141" s="1"/>
      <c r="U141" s="1"/>
      <c r="V141" s="1"/>
      <c r="W141" s="1"/>
      <c r="X141" s="1"/>
      <c r="Y141" s="1"/>
      <c r="Z141" s="1"/>
    </row>
    <row r="142" spans="1:26" ht="12.75" customHeight="1" x14ac:dyDescent="0.25">
      <c r="A142" s="53"/>
      <c r="B142" s="1"/>
      <c r="C142" s="24"/>
      <c r="D142" s="1"/>
      <c r="E142" s="1"/>
      <c r="F142" s="1"/>
      <c r="G142" s="24"/>
      <c r="H142" s="53"/>
      <c r="I142" s="2"/>
      <c r="J142" s="2"/>
      <c r="K142" s="2"/>
      <c r="L142" s="1"/>
      <c r="M142" s="1"/>
      <c r="N142" s="1"/>
      <c r="O142" s="1"/>
      <c r="P142" s="1"/>
      <c r="Q142" s="1"/>
      <c r="R142" s="1"/>
      <c r="S142" s="1"/>
      <c r="T142" s="1"/>
      <c r="U142" s="1"/>
      <c r="V142" s="1"/>
      <c r="W142" s="1"/>
      <c r="X142" s="1"/>
      <c r="Y142" s="1"/>
      <c r="Z142" s="1"/>
    </row>
    <row r="143" spans="1:26" ht="12.75" customHeight="1" x14ac:dyDescent="0.25">
      <c r="A143" s="53"/>
      <c r="B143" s="1"/>
      <c r="C143" s="24"/>
      <c r="D143" s="1"/>
      <c r="E143" s="1"/>
      <c r="F143" s="1"/>
      <c r="G143" s="24"/>
      <c r="H143" s="53"/>
      <c r="I143" s="2"/>
      <c r="J143" s="2"/>
      <c r="K143" s="2"/>
      <c r="L143" s="1"/>
      <c r="M143" s="1"/>
      <c r="N143" s="1"/>
      <c r="O143" s="1"/>
      <c r="P143" s="1"/>
      <c r="Q143" s="1"/>
      <c r="R143" s="1"/>
      <c r="S143" s="1"/>
      <c r="T143" s="1"/>
      <c r="U143" s="1"/>
      <c r="V143" s="1"/>
      <c r="W143" s="1"/>
      <c r="X143" s="1"/>
      <c r="Y143" s="1"/>
      <c r="Z143" s="1"/>
    </row>
    <row r="144" spans="1:26" ht="12.75" customHeight="1" x14ac:dyDescent="0.25">
      <c r="A144" s="53"/>
      <c r="B144" s="1"/>
      <c r="C144" s="24"/>
      <c r="D144" s="1"/>
      <c r="E144" s="1"/>
      <c r="F144" s="1"/>
      <c r="G144" s="24"/>
      <c r="H144" s="53"/>
      <c r="I144" s="2"/>
      <c r="J144" s="2"/>
      <c r="K144" s="2"/>
      <c r="L144" s="1"/>
      <c r="M144" s="1"/>
      <c r="N144" s="1"/>
      <c r="O144" s="1"/>
      <c r="P144" s="1"/>
      <c r="Q144" s="1"/>
      <c r="R144" s="1"/>
      <c r="S144" s="1"/>
      <c r="T144" s="1"/>
      <c r="U144" s="1"/>
      <c r="V144" s="1"/>
      <c r="W144" s="1"/>
      <c r="X144" s="1"/>
      <c r="Y144" s="1"/>
      <c r="Z144" s="1"/>
    </row>
    <row r="145" spans="1:26" ht="12.75" customHeight="1" x14ac:dyDescent="0.25">
      <c r="A145" s="53"/>
      <c r="B145" s="1"/>
      <c r="C145" s="24"/>
      <c r="D145" s="1"/>
      <c r="E145" s="1"/>
      <c r="F145" s="1"/>
      <c r="G145" s="24"/>
      <c r="H145" s="53"/>
      <c r="I145" s="2"/>
      <c r="J145" s="2"/>
      <c r="K145" s="2"/>
      <c r="L145" s="1"/>
      <c r="M145" s="1"/>
      <c r="N145" s="1"/>
      <c r="O145" s="1"/>
      <c r="P145" s="1"/>
      <c r="Q145" s="1"/>
      <c r="R145" s="1"/>
      <c r="S145" s="1"/>
      <c r="T145" s="1"/>
      <c r="U145" s="1"/>
      <c r="V145" s="1"/>
      <c r="W145" s="1"/>
      <c r="X145" s="1"/>
      <c r="Y145" s="1"/>
      <c r="Z145" s="1"/>
    </row>
    <row r="146" spans="1:26" ht="12.75" customHeight="1" x14ac:dyDescent="0.25">
      <c r="A146" s="53"/>
      <c r="B146" s="1"/>
      <c r="C146" s="24"/>
      <c r="D146" s="1"/>
      <c r="E146" s="1"/>
      <c r="F146" s="1"/>
      <c r="G146" s="24"/>
      <c r="H146" s="53"/>
      <c r="I146" s="2"/>
      <c r="J146" s="2"/>
      <c r="K146" s="2"/>
      <c r="L146" s="1"/>
      <c r="M146" s="1"/>
      <c r="N146" s="1"/>
      <c r="O146" s="1"/>
      <c r="P146" s="1"/>
      <c r="Q146" s="1"/>
      <c r="R146" s="1"/>
      <c r="S146" s="1"/>
      <c r="T146" s="1"/>
      <c r="U146" s="1"/>
      <c r="V146" s="1"/>
      <c r="W146" s="1"/>
      <c r="X146" s="1"/>
      <c r="Y146" s="1"/>
      <c r="Z146" s="1"/>
    </row>
    <row r="147" spans="1:26" ht="12.75" customHeight="1" x14ac:dyDescent="0.25">
      <c r="A147" s="53"/>
      <c r="B147" s="1"/>
      <c r="C147" s="24"/>
      <c r="D147" s="1"/>
      <c r="E147" s="1"/>
      <c r="F147" s="1"/>
      <c r="G147" s="24"/>
      <c r="H147" s="53"/>
      <c r="I147" s="2"/>
      <c r="J147" s="2"/>
      <c r="K147" s="2"/>
      <c r="L147" s="1"/>
      <c r="M147" s="1"/>
      <c r="N147" s="1"/>
      <c r="O147" s="1"/>
      <c r="P147" s="1"/>
      <c r="Q147" s="1"/>
      <c r="R147" s="1"/>
      <c r="S147" s="1"/>
      <c r="T147" s="1"/>
      <c r="U147" s="1"/>
      <c r="V147" s="1"/>
      <c r="W147" s="1"/>
      <c r="X147" s="1"/>
      <c r="Y147" s="1"/>
      <c r="Z147" s="1"/>
    </row>
    <row r="148" spans="1:26" ht="12.75" customHeight="1" x14ac:dyDescent="0.25">
      <c r="A148" s="53"/>
      <c r="B148" s="1"/>
      <c r="C148" s="24"/>
      <c r="D148" s="1"/>
      <c r="E148" s="1"/>
      <c r="F148" s="1"/>
      <c r="G148" s="24"/>
      <c r="H148" s="53"/>
      <c r="I148" s="2"/>
      <c r="J148" s="2"/>
      <c r="K148" s="2"/>
      <c r="L148" s="1"/>
      <c r="M148" s="1"/>
      <c r="N148" s="1"/>
      <c r="O148" s="1"/>
      <c r="P148" s="1"/>
      <c r="Q148" s="1"/>
      <c r="R148" s="1"/>
      <c r="S148" s="1"/>
      <c r="T148" s="1"/>
      <c r="U148" s="1"/>
      <c r="V148" s="1"/>
      <c r="W148" s="1"/>
      <c r="X148" s="1"/>
      <c r="Y148" s="1"/>
      <c r="Z148" s="1"/>
    </row>
    <row r="149" spans="1:26" ht="12.75" customHeight="1" x14ac:dyDescent="0.25">
      <c r="A149" s="53"/>
      <c r="B149" s="1"/>
      <c r="C149" s="24"/>
      <c r="D149" s="1"/>
      <c r="E149" s="1"/>
      <c r="F149" s="1"/>
      <c r="G149" s="24"/>
      <c r="H149" s="53"/>
      <c r="I149" s="2"/>
      <c r="J149" s="2"/>
      <c r="K149" s="2"/>
      <c r="L149" s="1"/>
      <c r="M149" s="1"/>
      <c r="N149" s="1"/>
      <c r="O149" s="1"/>
      <c r="P149" s="1"/>
      <c r="Q149" s="1"/>
      <c r="R149" s="1"/>
      <c r="S149" s="1"/>
      <c r="T149" s="1"/>
      <c r="U149" s="1"/>
      <c r="V149" s="1"/>
      <c r="W149" s="1"/>
      <c r="X149" s="1"/>
      <c r="Y149" s="1"/>
      <c r="Z149" s="1"/>
    </row>
    <row r="150" spans="1:26" ht="12.75" customHeight="1" x14ac:dyDescent="0.25">
      <c r="A150" s="53"/>
      <c r="B150" s="1"/>
      <c r="C150" s="24"/>
      <c r="D150" s="1"/>
      <c r="E150" s="1"/>
      <c r="F150" s="1"/>
      <c r="G150" s="24"/>
      <c r="H150" s="53"/>
      <c r="I150" s="2"/>
      <c r="J150" s="2"/>
      <c r="K150" s="2"/>
      <c r="L150" s="1"/>
      <c r="M150" s="1"/>
      <c r="N150" s="1"/>
      <c r="O150" s="1"/>
      <c r="P150" s="1"/>
      <c r="Q150" s="1"/>
      <c r="R150" s="1"/>
      <c r="S150" s="1"/>
      <c r="T150" s="1"/>
      <c r="U150" s="1"/>
      <c r="V150" s="1"/>
      <c r="W150" s="1"/>
      <c r="X150" s="1"/>
      <c r="Y150" s="1"/>
      <c r="Z150" s="1"/>
    </row>
    <row r="151" spans="1:26" ht="12.75" customHeight="1" x14ac:dyDescent="0.25">
      <c r="A151" s="53"/>
      <c r="B151" s="1"/>
      <c r="C151" s="24"/>
      <c r="D151" s="1"/>
      <c r="E151" s="1"/>
      <c r="F151" s="1"/>
      <c r="G151" s="24"/>
      <c r="H151" s="53"/>
      <c r="I151" s="2"/>
      <c r="J151" s="2"/>
      <c r="K151" s="2"/>
      <c r="L151" s="1"/>
      <c r="M151" s="1"/>
      <c r="N151" s="1"/>
      <c r="O151" s="1"/>
      <c r="P151" s="1"/>
      <c r="Q151" s="1"/>
      <c r="R151" s="1"/>
      <c r="S151" s="1"/>
      <c r="T151" s="1"/>
      <c r="U151" s="1"/>
      <c r="V151" s="1"/>
      <c r="W151" s="1"/>
      <c r="X151" s="1"/>
      <c r="Y151" s="1"/>
      <c r="Z151" s="1"/>
    </row>
    <row r="152" spans="1:26" ht="12.75" customHeight="1" x14ac:dyDescent="0.25">
      <c r="A152" s="53"/>
      <c r="B152" s="1"/>
      <c r="C152" s="24"/>
      <c r="D152" s="1"/>
      <c r="E152" s="1"/>
      <c r="F152" s="1"/>
      <c r="G152" s="24"/>
      <c r="H152" s="53"/>
      <c r="I152" s="2"/>
      <c r="J152" s="2"/>
      <c r="K152" s="2"/>
      <c r="L152" s="1"/>
      <c r="M152" s="1"/>
      <c r="N152" s="1"/>
      <c r="O152" s="1"/>
      <c r="P152" s="1"/>
      <c r="Q152" s="1"/>
      <c r="R152" s="1"/>
      <c r="S152" s="1"/>
      <c r="T152" s="1"/>
      <c r="U152" s="1"/>
      <c r="V152" s="1"/>
      <c r="W152" s="1"/>
      <c r="X152" s="1"/>
      <c r="Y152" s="1"/>
      <c r="Z152" s="1"/>
    </row>
    <row r="153" spans="1:26" ht="12.75" customHeight="1" x14ac:dyDescent="0.25">
      <c r="A153" s="53"/>
      <c r="B153" s="1"/>
      <c r="C153" s="24"/>
      <c r="D153" s="1"/>
      <c r="E153" s="1"/>
      <c r="F153" s="1"/>
      <c r="G153" s="24"/>
      <c r="H153" s="53"/>
      <c r="I153" s="2"/>
      <c r="J153" s="2"/>
      <c r="K153" s="2"/>
      <c r="L153" s="1"/>
      <c r="M153" s="1"/>
      <c r="N153" s="1"/>
      <c r="O153" s="1"/>
      <c r="P153" s="1"/>
      <c r="Q153" s="1"/>
      <c r="R153" s="1"/>
      <c r="S153" s="1"/>
      <c r="T153" s="1"/>
      <c r="U153" s="1"/>
      <c r="V153" s="1"/>
      <c r="W153" s="1"/>
      <c r="X153" s="1"/>
      <c r="Y153" s="1"/>
      <c r="Z153" s="1"/>
    </row>
    <row r="154" spans="1:26" ht="12.75" customHeight="1" x14ac:dyDescent="0.25">
      <c r="A154" s="53"/>
      <c r="B154" s="1"/>
      <c r="C154" s="24"/>
      <c r="D154" s="1"/>
      <c r="E154" s="1"/>
      <c r="F154" s="1"/>
      <c r="G154" s="24"/>
      <c r="H154" s="53"/>
      <c r="I154" s="2"/>
      <c r="J154" s="2"/>
      <c r="K154" s="2"/>
      <c r="L154" s="1"/>
      <c r="M154" s="1"/>
      <c r="N154" s="1"/>
      <c r="O154" s="1"/>
      <c r="P154" s="1"/>
      <c r="Q154" s="1"/>
      <c r="R154" s="1"/>
      <c r="S154" s="1"/>
      <c r="T154" s="1"/>
      <c r="U154" s="1"/>
      <c r="V154" s="1"/>
      <c r="W154" s="1"/>
      <c r="X154" s="1"/>
      <c r="Y154" s="1"/>
      <c r="Z154" s="1"/>
    </row>
    <row r="155" spans="1:26" ht="12.75" customHeight="1" x14ac:dyDescent="0.25">
      <c r="A155" s="53"/>
      <c r="B155" s="1"/>
      <c r="C155" s="24"/>
      <c r="D155" s="1"/>
      <c r="E155" s="1"/>
      <c r="F155" s="1"/>
      <c r="G155" s="24"/>
      <c r="H155" s="53"/>
      <c r="I155" s="2"/>
      <c r="J155" s="2"/>
      <c r="K155" s="2"/>
      <c r="L155" s="1"/>
      <c r="M155" s="1"/>
      <c r="N155" s="1"/>
      <c r="O155" s="1"/>
      <c r="P155" s="1"/>
      <c r="Q155" s="1"/>
      <c r="R155" s="1"/>
      <c r="S155" s="1"/>
      <c r="T155" s="1"/>
      <c r="U155" s="1"/>
      <c r="V155" s="1"/>
      <c r="W155" s="1"/>
      <c r="X155" s="1"/>
      <c r="Y155" s="1"/>
      <c r="Z155" s="1"/>
    </row>
    <row r="156" spans="1:26" ht="12.75" customHeight="1" x14ac:dyDescent="0.25">
      <c r="A156" s="53"/>
      <c r="B156" s="1"/>
      <c r="C156" s="24"/>
      <c r="D156" s="1"/>
      <c r="E156" s="1"/>
      <c r="F156" s="1"/>
      <c r="G156" s="24"/>
      <c r="H156" s="53"/>
      <c r="I156" s="2"/>
      <c r="J156" s="2"/>
      <c r="K156" s="2"/>
      <c r="L156" s="1"/>
      <c r="M156" s="1"/>
      <c r="N156" s="1"/>
      <c r="O156" s="1"/>
      <c r="P156" s="1"/>
      <c r="Q156" s="1"/>
      <c r="R156" s="1"/>
      <c r="S156" s="1"/>
      <c r="T156" s="1"/>
      <c r="U156" s="1"/>
      <c r="V156" s="1"/>
      <c r="W156" s="1"/>
      <c r="X156" s="1"/>
      <c r="Y156" s="1"/>
      <c r="Z156" s="1"/>
    </row>
    <row r="157" spans="1:26" ht="12.75" customHeight="1" x14ac:dyDescent="0.25">
      <c r="A157" s="53"/>
      <c r="B157" s="1"/>
      <c r="C157" s="24"/>
      <c r="D157" s="1"/>
      <c r="E157" s="1"/>
      <c r="F157" s="1"/>
      <c r="G157" s="24"/>
      <c r="H157" s="53"/>
      <c r="I157" s="2"/>
      <c r="J157" s="2"/>
      <c r="K157" s="2"/>
      <c r="L157" s="1"/>
      <c r="M157" s="1"/>
      <c r="N157" s="1"/>
      <c r="O157" s="1"/>
      <c r="P157" s="1"/>
      <c r="Q157" s="1"/>
      <c r="R157" s="1"/>
      <c r="S157" s="1"/>
      <c r="T157" s="1"/>
      <c r="U157" s="1"/>
      <c r="V157" s="1"/>
      <c r="W157" s="1"/>
      <c r="X157" s="1"/>
      <c r="Y157" s="1"/>
      <c r="Z157" s="1"/>
    </row>
    <row r="158" spans="1:26" ht="12.75" customHeight="1" x14ac:dyDescent="0.25">
      <c r="A158" s="53"/>
      <c r="B158" s="1"/>
      <c r="C158" s="24"/>
      <c r="D158" s="1"/>
      <c r="E158" s="1"/>
      <c r="F158" s="1"/>
      <c r="G158" s="24"/>
      <c r="H158" s="53"/>
      <c r="I158" s="2"/>
      <c r="J158" s="2"/>
      <c r="K158" s="2"/>
      <c r="L158" s="1"/>
      <c r="M158" s="1"/>
      <c r="N158" s="1"/>
      <c r="O158" s="1"/>
      <c r="P158" s="1"/>
      <c r="Q158" s="1"/>
      <c r="R158" s="1"/>
      <c r="S158" s="1"/>
      <c r="T158" s="1"/>
      <c r="U158" s="1"/>
      <c r="V158" s="1"/>
      <c r="W158" s="1"/>
      <c r="X158" s="1"/>
      <c r="Y158" s="1"/>
      <c r="Z158" s="1"/>
    </row>
    <row r="159" spans="1:26" ht="12.75" customHeight="1" x14ac:dyDescent="0.25">
      <c r="A159" s="53"/>
      <c r="B159" s="1"/>
      <c r="C159" s="24"/>
      <c r="D159" s="1"/>
      <c r="E159" s="1"/>
      <c r="F159" s="1"/>
      <c r="G159" s="24"/>
      <c r="H159" s="53"/>
      <c r="I159" s="2"/>
      <c r="J159" s="2"/>
      <c r="K159" s="2"/>
      <c r="L159" s="1"/>
      <c r="M159" s="1"/>
      <c r="N159" s="1"/>
      <c r="O159" s="1"/>
      <c r="P159" s="1"/>
      <c r="Q159" s="1"/>
      <c r="R159" s="1"/>
      <c r="S159" s="1"/>
      <c r="T159" s="1"/>
      <c r="U159" s="1"/>
      <c r="V159" s="1"/>
      <c r="W159" s="1"/>
      <c r="X159" s="1"/>
      <c r="Y159" s="1"/>
      <c r="Z159" s="1"/>
    </row>
    <row r="160" spans="1:26" ht="12.75" customHeight="1" x14ac:dyDescent="0.25">
      <c r="A160" s="53"/>
      <c r="B160" s="1"/>
      <c r="C160" s="24"/>
      <c r="D160" s="1"/>
      <c r="E160" s="1"/>
      <c r="F160" s="1"/>
      <c r="G160" s="24"/>
      <c r="H160" s="53"/>
      <c r="I160" s="2"/>
      <c r="J160" s="2"/>
      <c r="K160" s="2"/>
      <c r="L160" s="1"/>
      <c r="M160" s="1"/>
      <c r="N160" s="1"/>
      <c r="O160" s="1"/>
      <c r="P160" s="1"/>
      <c r="Q160" s="1"/>
      <c r="R160" s="1"/>
      <c r="S160" s="1"/>
      <c r="T160" s="1"/>
      <c r="U160" s="1"/>
      <c r="V160" s="1"/>
      <c r="W160" s="1"/>
      <c r="X160" s="1"/>
      <c r="Y160" s="1"/>
      <c r="Z160" s="1"/>
    </row>
    <row r="161" spans="1:26" ht="12.75" customHeight="1" x14ac:dyDescent="0.25">
      <c r="A161" s="53"/>
      <c r="B161" s="1"/>
      <c r="C161" s="24"/>
      <c r="D161" s="1"/>
      <c r="E161" s="1"/>
      <c r="F161" s="1"/>
      <c r="G161" s="24"/>
      <c r="H161" s="53"/>
      <c r="I161" s="2"/>
      <c r="J161" s="2"/>
      <c r="K161" s="2"/>
      <c r="L161" s="1"/>
      <c r="M161" s="1"/>
      <c r="N161" s="1"/>
      <c r="O161" s="1"/>
      <c r="P161" s="1"/>
      <c r="Q161" s="1"/>
      <c r="R161" s="1"/>
      <c r="S161" s="1"/>
      <c r="T161" s="1"/>
      <c r="U161" s="1"/>
      <c r="V161" s="1"/>
      <c r="W161" s="1"/>
      <c r="X161" s="1"/>
      <c r="Y161" s="1"/>
      <c r="Z161" s="1"/>
    </row>
    <row r="162" spans="1:26" ht="12.75" customHeight="1" x14ac:dyDescent="0.25">
      <c r="A162" s="53"/>
      <c r="B162" s="1"/>
      <c r="C162" s="24"/>
      <c r="D162" s="1"/>
      <c r="E162" s="1"/>
      <c r="F162" s="1"/>
      <c r="G162" s="24"/>
      <c r="H162" s="53"/>
      <c r="I162" s="2"/>
      <c r="J162" s="2"/>
      <c r="K162" s="2"/>
      <c r="L162" s="1"/>
      <c r="M162" s="1"/>
      <c r="N162" s="1"/>
      <c r="O162" s="1"/>
      <c r="P162" s="1"/>
      <c r="Q162" s="1"/>
      <c r="R162" s="1"/>
      <c r="S162" s="1"/>
      <c r="T162" s="1"/>
      <c r="U162" s="1"/>
      <c r="V162" s="1"/>
      <c r="W162" s="1"/>
      <c r="X162" s="1"/>
      <c r="Y162" s="1"/>
      <c r="Z162" s="1"/>
    </row>
    <row r="163" spans="1:26" ht="12.75" customHeight="1" x14ac:dyDescent="0.25">
      <c r="A163" s="53"/>
      <c r="B163" s="1"/>
      <c r="C163" s="24"/>
      <c r="D163" s="1"/>
      <c r="E163" s="1"/>
      <c r="F163" s="1"/>
      <c r="G163" s="24"/>
      <c r="H163" s="53"/>
      <c r="I163" s="2"/>
      <c r="J163" s="2"/>
      <c r="K163" s="2"/>
      <c r="L163" s="1"/>
      <c r="M163" s="1"/>
      <c r="N163" s="1"/>
      <c r="O163" s="1"/>
      <c r="P163" s="1"/>
      <c r="Q163" s="1"/>
      <c r="R163" s="1"/>
      <c r="S163" s="1"/>
      <c r="T163" s="1"/>
      <c r="U163" s="1"/>
      <c r="V163" s="1"/>
      <c r="W163" s="1"/>
      <c r="X163" s="1"/>
      <c r="Y163" s="1"/>
      <c r="Z163" s="1"/>
    </row>
    <row r="164" spans="1:26" ht="12.75" customHeight="1" x14ac:dyDescent="0.25">
      <c r="A164" s="53"/>
      <c r="B164" s="1"/>
      <c r="C164" s="24"/>
      <c r="D164" s="1"/>
      <c r="E164" s="1"/>
      <c r="F164" s="1"/>
      <c r="G164" s="24"/>
      <c r="H164" s="53"/>
      <c r="I164" s="2"/>
      <c r="J164" s="2"/>
      <c r="K164" s="2"/>
      <c r="L164" s="1"/>
      <c r="M164" s="1"/>
      <c r="N164" s="1"/>
      <c r="O164" s="1"/>
      <c r="P164" s="1"/>
      <c r="Q164" s="1"/>
      <c r="R164" s="1"/>
      <c r="S164" s="1"/>
      <c r="T164" s="1"/>
      <c r="U164" s="1"/>
      <c r="V164" s="1"/>
      <c r="W164" s="1"/>
      <c r="X164" s="1"/>
      <c r="Y164" s="1"/>
      <c r="Z164" s="1"/>
    </row>
    <row r="165" spans="1:26" ht="12.75" customHeight="1" x14ac:dyDescent="0.25">
      <c r="A165" s="53"/>
      <c r="B165" s="1"/>
      <c r="C165" s="24"/>
      <c r="D165" s="1"/>
      <c r="E165" s="1"/>
      <c r="F165" s="1"/>
      <c r="G165" s="24"/>
      <c r="H165" s="53"/>
      <c r="I165" s="2"/>
      <c r="J165" s="2"/>
      <c r="K165" s="2"/>
      <c r="L165" s="1"/>
      <c r="M165" s="1"/>
      <c r="N165" s="1"/>
      <c r="O165" s="1"/>
      <c r="P165" s="1"/>
      <c r="Q165" s="1"/>
      <c r="R165" s="1"/>
      <c r="S165" s="1"/>
      <c r="T165" s="1"/>
      <c r="U165" s="1"/>
      <c r="V165" s="1"/>
      <c r="W165" s="1"/>
      <c r="X165" s="1"/>
      <c r="Y165" s="1"/>
      <c r="Z165" s="1"/>
    </row>
    <row r="166" spans="1:26" ht="12.75" customHeight="1" x14ac:dyDescent="0.25">
      <c r="A166" s="53"/>
      <c r="B166" s="1"/>
      <c r="C166" s="24"/>
      <c r="D166" s="1"/>
      <c r="E166" s="1"/>
      <c r="F166" s="1"/>
      <c r="G166" s="24"/>
      <c r="H166" s="53"/>
      <c r="I166" s="2"/>
      <c r="J166" s="2"/>
      <c r="K166" s="2"/>
      <c r="L166" s="1"/>
      <c r="M166" s="1"/>
      <c r="N166" s="1"/>
      <c r="O166" s="1"/>
      <c r="P166" s="1"/>
      <c r="Q166" s="1"/>
      <c r="R166" s="1"/>
      <c r="S166" s="1"/>
      <c r="T166" s="1"/>
      <c r="U166" s="1"/>
      <c r="V166" s="1"/>
      <c r="W166" s="1"/>
      <c r="X166" s="1"/>
      <c r="Y166" s="1"/>
      <c r="Z166" s="1"/>
    </row>
    <row r="167" spans="1:26" ht="12.75" customHeight="1" x14ac:dyDescent="0.25">
      <c r="A167" s="53"/>
      <c r="B167" s="1"/>
      <c r="C167" s="24"/>
      <c r="D167" s="1"/>
      <c r="E167" s="1"/>
      <c r="F167" s="1"/>
      <c r="G167" s="24"/>
      <c r="H167" s="53"/>
      <c r="I167" s="2"/>
      <c r="J167" s="2"/>
      <c r="K167" s="2"/>
      <c r="L167" s="1"/>
      <c r="M167" s="1"/>
      <c r="N167" s="1"/>
      <c r="O167" s="1"/>
      <c r="P167" s="1"/>
      <c r="Q167" s="1"/>
      <c r="R167" s="1"/>
      <c r="S167" s="1"/>
      <c r="T167" s="1"/>
      <c r="U167" s="1"/>
      <c r="V167" s="1"/>
      <c r="W167" s="1"/>
      <c r="X167" s="1"/>
      <c r="Y167" s="1"/>
      <c r="Z167" s="1"/>
    </row>
    <row r="168" spans="1:26" ht="12.75" customHeight="1" x14ac:dyDescent="0.25">
      <c r="A168" s="53"/>
      <c r="B168" s="1"/>
      <c r="C168" s="24"/>
      <c r="D168" s="1"/>
      <c r="E168" s="1"/>
      <c r="F168" s="1"/>
      <c r="G168" s="24"/>
      <c r="H168" s="53"/>
      <c r="I168" s="2"/>
      <c r="J168" s="2"/>
      <c r="K168" s="2"/>
      <c r="L168" s="1"/>
      <c r="M168" s="1"/>
      <c r="N168" s="1"/>
      <c r="O168" s="1"/>
      <c r="P168" s="1"/>
      <c r="Q168" s="1"/>
      <c r="R168" s="1"/>
      <c r="S168" s="1"/>
      <c r="T168" s="1"/>
      <c r="U168" s="1"/>
      <c r="V168" s="1"/>
      <c r="W168" s="1"/>
      <c r="X168" s="1"/>
      <c r="Y168" s="1"/>
      <c r="Z168" s="1"/>
    </row>
    <row r="169" spans="1:26" ht="12.75" customHeight="1" x14ac:dyDescent="0.25">
      <c r="A169" s="53"/>
      <c r="B169" s="1"/>
      <c r="C169" s="24"/>
      <c r="D169" s="1"/>
      <c r="E169" s="1"/>
      <c r="F169" s="1"/>
      <c r="G169" s="24"/>
      <c r="H169" s="53"/>
      <c r="I169" s="2"/>
      <c r="J169" s="2"/>
      <c r="K169" s="2"/>
      <c r="L169" s="1"/>
      <c r="M169" s="1"/>
      <c r="N169" s="1"/>
      <c r="O169" s="1"/>
      <c r="P169" s="1"/>
      <c r="Q169" s="1"/>
      <c r="R169" s="1"/>
      <c r="S169" s="1"/>
      <c r="T169" s="1"/>
      <c r="U169" s="1"/>
      <c r="V169" s="1"/>
      <c r="W169" s="1"/>
      <c r="X169" s="1"/>
      <c r="Y169" s="1"/>
      <c r="Z169" s="1"/>
    </row>
    <row r="170" spans="1:26" ht="12.75" customHeight="1" x14ac:dyDescent="0.25">
      <c r="A170" s="53"/>
      <c r="B170" s="1"/>
      <c r="C170" s="24"/>
      <c r="D170" s="1"/>
      <c r="E170" s="1"/>
      <c r="F170" s="1"/>
      <c r="G170" s="24"/>
      <c r="H170" s="53"/>
      <c r="I170" s="2"/>
      <c r="J170" s="2"/>
      <c r="K170" s="2"/>
      <c r="L170" s="1"/>
      <c r="M170" s="1"/>
      <c r="N170" s="1"/>
      <c r="O170" s="1"/>
      <c r="P170" s="1"/>
      <c r="Q170" s="1"/>
      <c r="R170" s="1"/>
      <c r="S170" s="1"/>
      <c r="T170" s="1"/>
      <c r="U170" s="1"/>
      <c r="V170" s="1"/>
      <c r="W170" s="1"/>
      <c r="X170" s="1"/>
      <c r="Y170" s="1"/>
      <c r="Z170" s="1"/>
    </row>
    <row r="171" spans="1:26" ht="12.75" customHeight="1" x14ac:dyDescent="0.25">
      <c r="A171" s="53"/>
      <c r="B171" s="1"/>
      <c r="C171" s="24"/>
      <c r="D171" s="1"/>
      <c r="E171" s="1"/>
      <c r="F171" s="1"/>
      <c r="G171" s="24"/>
      <c r="H171" s="53"/>
      <c r="I171" s="2"/>
      <c r="J171" s="2"/>
      <c r="K171" s="2"/>
      <c r="L171" s="1"/>
      <c r="M171" s="1"/>
      <c r="N171" s="1"/>
      <c r="O171" s="1"/>
      <c r="P171" s="1"/>
      <c r="Q171" s="1"/>
      <c r="R171" s="1"/>
      <c r="S171" s="1"/>
      <c r="T171" s="1"/>
      <c r="U171" s="1"/>
      <c r="V171" s="1"/>
      <c r="W171" s="1"/>
      <c r="X171" s="1"/>
      <c r="Y171" s="1"/>
      <c r="Z171" s="1"/>
    </row>
    <row r="172" spans="1:26" ht="12.75" customHeight="1" x14ac:dyDescent="0.25">
      <c r="A172" s="53"/>
      <c r="B172" s="1"/>
      <c r="C172" s="24"/>
      <c r="D172" s="1"/>
      <c r="E172" s="1"/>
      <c r="F172" s="1"/>
      <c r="G172" s="24"/>
      <c r="H172" s="53"/>
      <c r="I172" s="2"/>
      <c r="J172" s="2"/>
      <c r="K172" s="2"/>
      <c r="L172" s="1"/>
      <c r="M172" s="1"/>
      <c r="N172" s="1"/>
      <c r="O172" s="1"/>
      <c r="P172" s="1"/>
      <c r="Q172" s="1"/>
      <c r="R172" s="1"/>
      <c r="S172" s="1"/>
      <c r="T172" s="1"/>
      <c r="U172" s="1"/>
      <c r="V172" s="1"/>
      <c r="W172" s="1"/>
      <c r="X172" s="1"/>
      <c r="Y172" s="1"/>
      <c r="Z172" s="1"/>
    </row>
    <row r="173" spans="1:26" ht="12.75" customHeight="1" x14ac:dyDescent="0.25">
      <c r="A173" s="53"/>
      <c r="B173" s="1"/>
      <c r="C173" s="24"/>
      <c r="D173" s="1"/>
      <c r="E173" s="1"/>
      <c r="F173" s="1"/>
      <c r="G173" s="24"/>
      <c r="H173" s="53"/>
      <c r="I173" s="2"/>
      <c r="J173" s="2"/>
      <c r="K173" s="2"/>
      <c r="L173" s="1"/>
      <c r="M173" s="1"/>
      <c r="N173" s="1"/>
      <c r="O173" s="1"/>
      <c r="P173" s="1"/>
      <c r="Q173" s="1"/>
      <c r="R173" s="1"/>
      <c r="S173" s="1"/>
      <c r="T173" s="1"/>
      <c r="U173" s="1"/>
      <c r="V173" s="1"/>
      <c r="W173" s="1"/>
      <c r="X173" s="1"/>
      <c r="Y173" s="1"/>
      <c r="Z173" s="1"/>
    </row>
    <row r="174" spans="1:26" ht="12.75" customHeight="1" x14ac:dyDescent="0.25">
      <c r="A174" s="53"/>
      <c r="B174" s="1"/>
      <c r="C174" s="24"/>
      <c r="D174" s="1"/>
      <c r="E174" s="1"/>
      <c r="F174" s="1"/>
      <c r="G174" s="24"/>
      <c r="H174" s="53"/>
      <c r="I174" s="2"/>
      <c r="J174" s="2"/>
      <c r="K174" s="2"/>
      <c r="L174" s="1"/>
      <c r="M174" s="1"/>
      <c r="N174" s="1"/>
      <c r="O174" s="1"/>
      <c r="P174" s="1"/>
      <c r="Q174" s="1"/>
      <c r="R174" s="1"/>
      <c r="S174" s="1"/>
      <c r="T174" s="1"/>
      <c r="U174" s="1"/>
      <c r="V174" s="1"/>
      <c r="W174" s="1"/>
      <c r="X174" s="1"/>
      <c r="Y174" s="1"/>
      <c r="Z174" s="1"/>
    </row>
    <row r="175" spans="1:26" ht="12.75" customHeight="1" x14ac:dyDescent="0.25">
      <c r="A175" s="53"/>
      <c r="B175" s="1"/>
      <c r="C175" s="24"/>
      <c r="D175" s="1"/>
      <c r="E175" s="1"/>
      <c r="F175" s="1"/>
      <c r="G175" s="24"/>
      <c r="H175" s="53"/>
      <c r="I175" s="2"/>
      <c r="J175" s="2"/>
      <c r="K175" s="2"/>
      <c r="L175" s="1"/>
      <c r="M175" s="1"/>
      <c r="N175" s="1"/>
      <c r="O175" s="1"/>
      <c r="P175" s="1"/>
      <c r="Q175" s="1"/>
      <c r="R175" s="1"/>
      <c r="S175" s="1"/>
      <c r="T175" s="1"/>
      <c r="U175" s="1"/>
      <c r="V175" s="1"/>
      <c r="W175" s="1"/>
      <c r="X175" s="1"/>
      <c r="Y175" s="1"/>
      <c r="Z175" s="1"/>
    </row>
    <row r="176" spans="1:26" ht="12.75" customHeight="1" x14ac:dyDescent="0.25">
      <c r="A176" s="53"/>
      <c r="B176" s="1"/>
      <c r="C176" s="24"/>
      <c r="D176" s="1"/>
      <c r="E176" s="1"/>
      <c r="F176" s="1"/>
      <c r="G176" s="24"/>
      <c r="H176" s="53"/>
      <c r="I176" s="2"/>
      <c r="J176" s="2"/>
      <c r="K176" s="2"/>
      <c r="L176" s="1"/>
      <c r="M176" s="1"/>
      <c r="N176" s="1"/>
      <c r="O176" s="1"/>
      <c r="P176" s="1"/>
      <c r="Q176" s="1"/>
      <c r="R176" s="1"/>
      <c r="S176" s="1"/>
      <c r="T176" s="1"/>
      <c r="U176" s="1"/>
      <c r="V176" s="1"/>
      <c r="W176" s="1"/>
      <c r="X176" s="1"/>
      <c r="Y176" s="1"/>
      <c r="Z176" s="1"/>
    </row>
    <row r="177" spans="1:26" ht="12.75" customHeight="1" x14ac:dyDescent="0.25">
      <c r="A177" s="53"/>
      <c r="B177" s="1"/>
      <c r="C177" s="24"/>
      <c r="D177" s="1"/>
      <c r="E177" s="1"/>
      <c r="F177" s="1"/>
      <c r="G177" s="24"/>
      <c r="H177" s="53"/>
      <c r="I177" s="2"/>
      <c r="J177" s="2"/>
      <c r="K177" s="2"/>
      <c r="L177" s="1"/>
      <c r="M177" s="1"/>
      <c r="N177" s="1"/>
      <c r="O177" s="1"/>
      <c r="P177" s="1"/>
      <c r="Q177" s="1"/>
      <c r="R177" s="1"/>
      <c r="S177" s="1"/>
      <c r="T177" s="1"/>
      <c r="U177" s="1"/>
      <c r="V177" s="1"/>
      <c r="W177" s="1"/>
      <c r="X177" s="1"/>
      <c r="Y177" s="1"/>
      <c r="Z177" s="1"/>
    </row>
    <row r="178" spans="1:26" ht="12.75" customHeight="1" x14ac:dyDescent="0.25">
      <c r="A178" s="53"/>
      <c r="B178" s="1"/>
      <c r="C178" s="24"/>
      <c r="D178" s="1"/>
      <c r="E178" s="1"/>
      <c r="F178" s="1"/>
      <c r="G178" s="24"/>
      <c r="H178" s="53"/>
      <c r="I178" s="2"/>
      <c r="J178" s="2"/>
      <c r="K178" s="2"/>
      <c r="L178" s="1"/>
      <c r="M178" s="1"/>
      <c r="N178" s="1"/>
      <c r="O178" s="1"/>
      <c r="P178" s="1"/>
      <c r="Q178" s="1"/>
      <c r="R178" s="1"/>
      <c r="S178" s="1"/>
      <c r="T178" s="1"/>
      <c r="U178" s="1"/>
      <c r="V178" s="1"/>
      <c r="W178" s="1"/>
      <c r="X178" s="1"/>
      <c r="Y178" s="1"/>
      <c r="Z178" s="1"/>
    </row>
    <row r="179" spans="1:26" ht="12.75" customHeight="1" x14ac:dyDescent="0.25">
      <c r="A179" s="53"/>
      <c r="B179" s="1"/>
      <c r="C179" s="24"/>
      <c r="D179" s="1"/>
      <c r="E179" s="1"/>
      <c r="F179" s="1"/>
      <c r="G179" s="24"/>
      <c r="H179" s="53"/>
      <c r="I179" s="2"/>
      <c r="J179" s="2"/>
      <c r="K179" s="2"/>
      <c r="L179" s="1"/>
      <c r="M179" s="1"/>
      <c r="N179" s="1"/>
      <c r="O179" s="1"/>
      <c r="P179" s="1"/>
      <c r="Q179" s="1"/>
      <c r="R179" s="1"/>
      <c r="S179" s="1"/>
      <c r="T179" s="1"/>
      <c r="U179" s="1"/>
      <c r="V179" s="1"/>
      <c r="W179" s="1"/>
      <c r="X179" s="1"/>
      <c r="Y179" s="1"/>
      <c r="Z179" s="1"/>
    </row>
    <row r="180" spans="1:26" ht="12.75" customHeight="1" x14ac:dyDescent="0.25">
      <c r="A180" s="53"/>
      <c r="B180" s="1"/>
      <c r="C180" s="24"/>
      <c r="D180" s="1"/>
      <c r="E180" s="1"/>
      <c r="F180" s="1"/>
      <c r="G180" s="24"/>
      <c r="H180" s="53"/>
      <c r="I180" s="2"/>
      <c r="J180" s="2"/>
      <c r="K180" s="2"/>
      <c r="L180" s="1"/>
      <c r="M180" s="1"/>
      <c r="N180" s="1"/>
      <c r="O180" s="1"/>
      <c r="P180" s="1"/>
      <c r="Q180" s="1"/>
      <c r="R180" s="1"/>
      <c r="S180" s="1"/>
      <c r="T180" s="1"/>
      <c r="U180" s="1"/>
      <c r="V180" s="1"/>
      <c r="W180" s="1"/>
      <c r="X180" s="1"/>
      <c r="Y180" s="1"/>
      <c r="Z180" s="1"/>
    </row>
    <row r="181" spans="1:26" ht="12.75" customHeight="1" x14ac:dyDescent="0.25">
      <c r="A181" s="53"/>
      <c r="B181" s="1"/>
      <c r="C181" s="24"/>
      <c r="D181" s="1"/>
      <c r="E181" s="1"/>
      <c r="F181" s="1"/>
      <c r="G181" s="24"/>
      <c r="H181" s="53"/>
      <c r="I181" s="2"/>
      <c r="J181" s="2"/>
      <c r="K181" s="2"/>
      <c r="L181" s="1"/>
      <c r="M181" s="1"/>
      <c r="N181" s="1"/>
      <c r="O181" s="1"/>
      <c r="P181" s="1"/>
      <c r="Q181" s="1"/>
      <c r="R181" s="1"/>
      <c r="S181" s="1"/>
      <c r="T181" s="1"/>
      <c r="U181" s="1"/>
      <c r="V181" s="1"/>
      <c r="W181" s="1"/>
      <c r="X181" s="1"/>
      <c r="Y181" s="1"/>
      <c r="Z181" s="1"/>
    </row>
    <row r="182" spans="1:26" ht="12.75" customHeight="1" x14ac:dyDescent="0.25">
      <c r="A182" s="53"/>
      <c r="B182" s="1"/>
      <c r="C182" s="24"/>
      <c r="D182" s="1"/>
      <c r="E182" s="1"/>
      <c r="F182" s="1"/>
      <c r="G182" s="24"/>
      <c r="H182" s="53"/>
      <c r="I182" s="2"/>
      <c r="J182" s="2"/>
      <c r="K182" s="2"/>
      <c r="L182" s="1"/>
      <c r="M182" s="1"/>
      <c r="N182" s="1"/>
      <c r="O182" s="1"/>
      <c r="P182" s="1"/>
      <c r="Q182" s="1"/>
      <c r="R182" s="1"/>
      <c r="S182" s="1"/>
      <c r="T182" s="1"/>
      <c r="U182" s="1"/>
      <c r="V182" s="1"/>
      <c r="W182" s="1"/>
      <c r="X182" s="1"/>
      <c r="Y182" s="1"/>
      <c r="Z182" s="1"/>
    </row>
    <row r="183" spans="1:26" ht="12.75" customHeight="1" x14ac:dyDescent="0.25">
      <c r="A183" s="53"/>
      <c r="B183" s="1"/>
      <c r="C183" s="24"/>
      <c r="D183" s="1"/>
      <c r="E183" s="1"/>
      <c r="F183" s="1"/>
      <c r="G183" s="24"/>
      <c r="H183" s="53"/>
      <c r="I183" s="2"/>
      <c r="J183" s="2"/>
      <c r="K183" s="2"/>
      <c r="L183" s="1"/>
      <c r="M183" s="1"/>
      <c r="N183" s="1"/>
      <c r="O183" s="1"/>
      <c r="P183" s="1"/>
      <c r="Q183" s="1"/>
      <c r="R183" s="1"/>
      <c r="S183" s="1"/>
      <c r="T183" s="1"/>
      <c r="U183" s="1"/>
      <c r="V183" s="1"/>
      <c r="W183" s="1"/>
      <c r="X183" s="1"/>
      <c r="Y183" s="1"/>
      <c r="Z183" s="1"/>
    </row>
    <row r="184" spans="1:26" ht="12.75" customHeight="1" x14ac:dyDescent="0.25">
      <c r="A184" s="53"/>
      <c r="B184" s="1"/>
      <c r="C184" s="24"/>
      <c r="D184" s="1"/>
      <c r="E184" s="1"/>
      <c r="F184" s="1"/>
      <c r="G184" s="24"/>
      <c r="H184" s="53"/>
      <c r="I184" s="2"/>
      <c r="J184" s="2"/>
      <c r="K184" s="2"/>
      <c r="L184" s="1"/>
      <c r="M184" s="1"/>
      <c r="N184" s="1"/>
      <c r="O184" s="1"/>
      <c r="P184" s="1"/>
      <c r="Q184" s="1"/>
      <c r="R184" s="1"/>
      <c r="S184" s="1"/>
      <c r="T184" s="1"/>
      <c r="U184" s="1"/>
      <c r="V184" s="1"/>
      <c r="W184" s="1"/>
      <c r="X184" s="1"/>
      <c r="Y184" s="1"/>
      <c r="Z184" s="1"/>
    </row>
    <row r="185" spans="1:26" ht="12.75" customHeight="1" x14ac:dyDescent="0.25">
      <c r="A185" s="53"/>
      <c r="B185" s="1"/>
      <c r="C185" s="24"/>
      <c r="D185" s="1"/>
      <c r="E185" s="1"/>
      <c r="F185" s="1"/>
      <c r="G185" s="24"/>
      <c r="H185" s="53"/>
      <c r="I185" s="2"/>
      <c r="J185" s="2"/>
      <c r="K185" s="2"/>
      <c r="L185" s="1"/>
      <c r="M185" s="1"/>
      <c r="N185" s="1"/>
      <c r="O185" s="1"/>
      <c r="P185" s="1"/>
      <c r="Q185" s="1"/>
      <c r="R185" s="1"/>
      <c r="S185" s="1"/>
      <c r="T185" s="1"/>
      <c r="U185" s="1"/>
      <c r="V185" s="1"/>
      <c r="W185" s="1"/>
      <c r="X185" s="1"/>
      <c r="Y185" s="1"/>
      <c r="Z185" s="1"/>
    </row>
    <row r="186" spans="1:26" ht="12.75" customHeight="1" x14ac:dyDescent="0.25">
      <c r="A186" s="53"/>
      <c r="B186" s="1"/>
      <c r="C186" s="24"/>
      <c r="D186" s="1"/>
      <c r="E186" s="1"/>
      <c r="F186" s="1"/>
      <c r="G186" s="24"/>
      <c r="H186" s="53"/>
      <c r="I186" s="2"/>
      <c r="J186" s="2"/>
      <c r="K186" s="2"/>
      <c r="L186" s="1"/>
      <c r="M186" s="1"/>
      <c r="N186" s="1"/>
      <c r="O186" s="1"/>
      <c r="P186" s="1"/>
      <c r="Q186" s="1"/>
      <c r="R186" s="1"/>
      <c r="S186" s="1"/>
      <c r="T186" s="1"/>
      <c r="U186" s="1"/>
      <c r="V186" s="1"/>
      <c r="W186" s="1"/>
      <c r="X186" s="1"/>
      <c r="Y186" s="1"/>
      <c r="Z186" s="1"/>
    </row>
    <row r="187" spans="1:26" ht="12.75" customHeight="1" x14ac:dyDescent="0.25">
      <c r="A187" s="53"/>
      <c r="B187" s="1"/>
      <c r="C187" s="24"/>
      <c r="D187" s="1"/>
      <c r="E187" s="1"/>
      <c r="F187" s="1"/>
      <c r="G187" s="24"/>
      <c r="H187" s="53"/>
      <c r="I187" s="2"/>
      <c r="J187" s="2"/>
      <c r="K187" s="2"/>
      <c r="L187" s="1"/>
      <c r="M187" s="1"/>
      <c r="N187" s="1"/>
      <c r="O187" s="1"/>
      <c r="P187" s="1"/>
      <c r="Q187" s="1"/>
      <c r="R187" s="1"/>
      <c r="S187" s="1"/>
      <c r="T187" s="1"/>
      <c r="U187" s="1"/>
      <c r="V187" s="1"/>
      <c r="W187" s="1"/>
      <c r="X187" s="1"/>
      <c r="Y187" s="1"/>
      <c r="Z187" s="1"/>
    </row>
    <row r="188" spans="1:26" ht="12.75" customHeight="1" x14ac:dyDescent="0.25">
      <c r="A188" s="53"/>
      <c r="B188" s="1"/>
      <c r="C188" s="24"/>
      <c r="D188" s="1"/>
      <c r="E188" s="1"/>
      <c r="F188" s="1"/>
      <c r="G188" s="24"/>
      <c r="H188" s="53"/>
      <c r="I188" s="2"/>
      <c r="J188" s="2"/>
      <c r="K188" s="2"/>
      <c r="L188" s="1"/>
      <c r="M188" s="1"/>
      <c r="N188" s="1"/>
      <c r="O188" s="1"/>
      <c r="P188" s="1"/>
      <c r="Q188" s="1"/>
      <c r="R188" s="1"/>
      <c r="S188" s="1"/>
      <c r="T188" s="1"/>
      <c r="U188" s="1"/>
      <c r="V188" s="1"/>
      <c r="W188" s="1"/>
      <c r="X188" s="1"/>
      <c r="Y188" s="1"/>
      <c r="Z188" s="1"/>
    </row>
    <row r="189" spans="1:26" ht="12.75" customHeight="1" x14ac:dyDescent="0.25">
      <c r="A189" s="53"/>
      <c r="B189" s="1"/>
      <c r="C189" s="24"/>
      <c r="D189" s="1"/>
      <c r="E189" s="1"/>
      <c r="F189" s="1"/>
      <c r="G189" s="24"/>
      <c r="H189" s="53"/>
      <c r="I189" s="2"/>
      <c r="J189" s="2"/>
      <c r="K189" s="2"/>
      <c r="L189" s="1"/>
      <c r="M189" s="1"/>
      <c r="N189" s="1"/>
      <c r="O189" s="1"/>
      <c r="P189" s="1"/>
      <c r="Q189" s="1"/>
      <c r="R189" s="1"/>
      <c r="S189" s="1"/>
      <c r="T189" s="1"/>
      <c r="U189" s="1"/>
      <c r="V189" s="1"/>
      <c r="W189" s="1"/>
      <c r="X189" s="1"/>
      <c r="Y189" s="1"/>
      <c r="Z189" s="1"/>
    </row>
    <row r="190" spans="1:26" ht="12.75" customHeight="1" x14ac:dyDescent="0.25">
      <c r="A190" s="53"/>
      <c r="B190" s="1"/>
      <c r="C190" s="24"/>
      <c r="D190" s="1"/>
      <c r="E190" s="1"/>
      <c r="F190" s="1"/>
      <c r="G190" s="24"/>
      <c r="H190" s="53"/>
      <c r="I190" s="2"/>
      <c r="J190" s="2"/>
      <c r="K190" s="2"/>
      <c r="L190" s="1"/>
      <c r="M190" s="1"/>
      <c r="N190" s="1"/>
      <c r="O190" s="1"/>
      <c r="P190" s="1"/>
      <c r="Q190" s="1"/>
      <c r="R190" s="1"/>
      <c r="S190" s="1"/>
      <c r="T190" s="1"/>
      <c r="U190" s="1"/>
      <c r="V190" s="1"/>
      <c r="W190" s="1"/>
      <c r="X190" s="1"/>
      <c r="Y190" s="1"/>
      <c r="Z190" s="1"/>
    </row>
    <row r="191" spans="1:26" ht="12.75" customHeight="1" x14ac:dyDescent="0.25">
      <c r="A191" s="53"/>
      <c r="B191" s="1"/>
      <c r="C191" s="24"/>
      <c r="D191" s="1"/>
      <c r="E191" s="1"/>
      <c r="F191" s="1"/>
      <c r="G191" s="24"/>
      <c r="H191" s="53"/>
      <c r="I191" s="2"/>
      <c r="J191" s="2"/>
      <c r="K191" s="2"/>
      <c r="L191" s="1"/>
      <c r="M191" s="1"/>
      <c r="N191" s="1"/>
      <c r="O191" s="1"/>
      <c r="P191" s="1"/>
      <c r="Q191" s="1"/>
      <c r="R191" s="1"/>
      <c r="S191" s="1"/>
      <c r="T191" s="1"/>
      <c r="U191" s="1"/>
      <c r="V191" s="1"/>
      <c r="W191" s="1"/>
      <c r="X191" s="1"/>
      <c r="Y191" s="1"/>
      <c r="Z191" s="1"/>
    </row>
    <row r="192" spans="1:26" ht="12.75" customHeight="1" x14ac:dyDescent="0.25">
      <c r="A192" s="53"/>
      <c r="B192" s="1"/>
      <c r="C192" s="24"/>
      <c r="D192" s="1"/>
      <c r="E192" s="1"/>
      <c r="F192" s="1"/>
      <c r="G192" s="24"/>
      <c r="H192" s="53"/>
      <c r="I192" s="2"/>
      <c r="J192" s="2"/>
      <c r="K192" s="2"/>
      <c r="L192" s="1"/>
      <c r="M192" s="1"/>
      <c r="N192" s="1"/>
      <c r="O192" s="1"/>
      <c r="P192" s="1"/>
      <c r="Q192" s="1"/>
      <c r="R192" s="1"/>
      <c r="S192" s="1"/>
      <c r="T192" s="1"/>
      <c r="U192" s="1"/>
      <c r="V192" s="1"/>
      <c r="W192" s="1"/>
      <c r="X192" s="1"/>
      <c r="Y192" s="1"/>
      <c r="Z192" s="1"/>
    </row>
    <row r="193" spans="1:26" ht="12.75" customHeight="1" x14ac:dyDescent="0.25">
      <c r="A193" s="53"/>
      <c r="B193" s="1"/>
      <c r="C193" s="24"/>
      <c r="D193" s="1"/>
      <c r="E193" s="1"/>
      <c r="F193" s="1"/>
      <c r="G193" s="24"/>
      <c r="H193" s="53"/>
      <c r="I193" s="2"/>
      <c r="J193" s="2"/>
      <c r="K193" s="2"/>
      <c r="L193" s="1"/>
      <c r="M193" s="1"/>
      <c r="N193" s="1"/>
      <c r="O193" s="1"/>
      <c r="P193" s="1"/>
      <c r="Q193" s="1"/>
      <c r="R193" s="1"/>
      <c r="S193" s="1"/>
      <c r="T193" s="1"/>
      <c r="U193" s="1"/>
      <c r="V193" s="1"/>
      <c r="W193" s="1"/>
      <c r="X193" s="1"/>
      <c r="Y193" s="1"/>
      <c r="Z193" s="1"/>
    </row>
    <row r="194" spans="1:26" ht="12.75" customHeight="1" x14ac:dyDescent="0.25">
      <c r="A194" s="53"/>
      <c r="B194" s="1"/>
      <c r="C194" s="24"/>
      <c r="D194" s="1"/>
      <c r="E194" s="1"/>
      <c r="F194" s="1"/>
      <c r="G194" s="24"/>
      <c r="H194" s="53"/>
      <c r="I194" s="2"/>
      <c r="J194" s="2"/>
      <c r="K194" s="2"/>
      <c r="L194" s="1"/>
      <c r="M194" s="1"/>
      <c r="N194" s="1"/>
      <c r="O194" s="1"/>
      <c r="P194" s="1"/>
      <c r="Q194" s="1"/>
      <c r="R194" s="1"/>
      <c r="S194" s="1"/>
      <c r="T194" s="1"/>
      <c r="U194" s="1"/>
      <c r="V194" s="1"/>
      <c r="W194" s="1"/>
      <c r="X194" s="1"/>
      <c r="Y194" s="1"/>
      <c r="Z194" s="1"/>
    </row>
    <row r="195" spans="1:26" ht="12.75" customHeight="1" x14ac:dyDescent="0.25">
      <c r="A195" s="53"/>
      <c r="B195" s="1"/>
      <c r="C195" s="24"/>
      <c r="D195" s="1"/>
      <c r="E195" s="1"/>
      <c r="F195" s="1"/>
      <c r="G195" s="24"/>
      <c r="H195" s="53"/>
      <c r="I195" s="2"/>
      <c r="J195" s="2"/>
      <c r="K195" s="2"/>
      <c r="L195" s="1"/>
      <c r="M195" s="1"/>
      <c r="N195" s="1"/>
      <c r="O195" s="1"/>
      <c r="P195" s="1"/>
      <c r="Q195" s="1"/>
      <c r="R195" s="1"/>
      <c r="S195" s="1"/>
      <c r="T195" s="1"/>
      <c r="U195" s="1"/>
      <c r="V195" s="1"/>
      <c r="W195" s="1"/>
      <c r="X195" s="1"/>
      <c r="Y195" s="1"/>
      <c r="Z195" s="1"/>
    </row>
    <row r="196" spans="1:26" ht="12.75" customHeight="1" x14ac:dyDescent="0.25">
      <c r="A196" s="53"/>
      <c r="B196" s="1"/>
      <c r="C196" s="24"/>
      <c r="D196" s="1"/>
      <c r="E196" s="1"/>
      <c r="F196" s="1"/>
      <c r="G196" s="24"/>
      <c r="H196" s="53"/>
      <c r="I196" s="2"/>
      <c r="J196" s="2"/>
      <c r="K196" s="2"/>
      <c r="L196" s="1"/>
      <c r="M196" s="1"/>
      <c r="N196" s="1"/>
      <c r="O196" s="1"/>
      <c r="P196" s="1"/>
      <c r="Q196" s="1"/>
      <c r="R196" s="1"/>
      <c r="S196" s="1"/>
      <c r="T196" s="1"/>
      <c r="U196" s="1"/>
      <c r="V196" s="1"/>
      <c r="W196" s="1"/>
      <c r="X196" s="1"/>
      <c r="Y196" s="1"/>
      <c r="Z196" s="1"/>
    </row>
    <row r="197" spans="1:26" ht="12.75" customHeight="1" x14ac:dyDescent="0.25">
      <c r="A197" s="53"/>
      <c r="B197" s="1"/>
      <c r="C197" s="24"/>
      <c r="D197" s="1"/>
      <c r="E197" s="1"/>
      <c r="F197" s="1"/>
      <c r="G197" s="24"/>
      <c r="H197" s="53"/>
      <c r="I197" s="2"/>
      <c r="J197" s="2"/>
      <c r="K197" s="2"/>
      <c r="L197" s="1"/>
      <c r="M197" s="1"/>
      <c r="N197" s="1"/>
      <c r="O197" s="1"/>
      <c r="P197" s="1"/>
      <c r="Q197" s="1"/>
      <c r="R197" s="1"/>
      <c r="S197" s="1"/>
      <c r="T197" s="1"/>
      <c r="U197" s="1"/>
      <c r="V197" s="1"/>
      <c r="W197" s="1"/>
      <c r="X197" s="1"/>
      <c r="Y197" s="1"/>
      <c r="Z197" s="1"/>
    </row>
    <row r="198" spans="1:26" ht="12.75" customHeight="1" x14ac:dyDescent="0.25">
      <c r="A198" s="53"/>
      <c r="B198" s="1"/>
      <c r="C198" s="24"/>
      <c r="D198" s="1"/>
      <c r="E198" s="1"/>
      <c r="F198" s="1"/>
      <c r="G198" s="24"/>
      <c r="H198" s="53"/>
      <c r="I198" s="2"/>
      <c r="J198" s="2"/>
      <c r="K198" s="2"/>
      <c r="L198" s="1"/>
      <c r="M198" s="1"/>
      <c r="N198" s="1"/>
      <c r="O198" s="1"/>
      <c r="P198" s="1"/>
      <c r="Q198" s="1"/>
      <c r="R198" s="1"/>
      <c r="S198" s="1"/>
      <c r="T198" s="1"/>
      <c r="U198" s="1"/>
      <c r="V198" s="1"/>
      <c r="W198" s="1"/>
      <c r="X198" s="1"/>
      <c r="Y198" s="1"/>
      <c r="Z198" s="1"/>
    </row>
    <row r="199" spans="1:26" ht="12.75" customHeight="1" x14ac:dyDescent="0.25">
      <c r="A199" s="53"/>
      <c r="B199" s="1"/>
      <c r="C199" s="24"/>
      <c r="D199" s="1"/>
      <c r="E199" s="1"/>
      <c r="F199" s="1"/>
      <c r="G199" s="24"/>
      <c r="H199" s="53"/>
      <c r="I199" s="2"/>
      <c r="J199" s="2"/>
      <c r="K199" s="2"/>
      <c r="L199" s="1"/>
      <c r="M199" s="1"/>
      <c r="N199" s="1"/>
      <c r="O199" s="1"/>
      <c r="P199" s="1"/>
      <c r="Q199" s="1"/>
      <c r="R199" s="1"/>
      <c r="S199" s="1"/>
      <c r="T199" s="1"/>
      <c r="U199" s="1"/>
      <c r="V199" s="1"/>
      <c r="W199" s="1"/>
      <c r="X199" s="1"/>
      <c r="Y199" s="1"/>
      <c r="Z199" s="1"/>
    </row>
    <row r="200" spans="1:26" ht="12.75" customHeight="1" x14ac:dyDescent="0.25">
      <c r="A200" s="53"/>
      <c r="B200" s="1"/>
      <c r="C200" s="24"/>
      <c r="D200" s="1"/>
      <c r="E200" s="1"/>
      <c r="F200" s="1"/>
      <c r="G200" s="24"/>
      <c r="H200" s="53"/>
      <c r="I200" s="2"/>
      <c r="J200" s="2"/>
      <c r="K200" s="2"/>
      <c r="L200" s="1"/>
      <c r="M200" s="1"/>
      <c r="N200" s="1"/>
      <c r="O200" s="1"/>
      <c r="P200" s="1"/>
      <c r="Q200" s="1"/>
      <c r="R200" s="1"/>
      <c r="S200" s="1"/>
      <c r="T200" s="1"/>
      <c r="U200" s="1"/>
      <c r="V200" s="1"/>
      <c r="W200" s="1"/>
      <c r="X200" s="1"/>
      <c r="Y200" s="1"/>
      <c r="Z200" s="1"/>
    </row>
    <row r="201" spans="1:26" ht="12.75" customHeight="1" x14ac:dyDescent="0.25">
      <c r="A201" s="53"/>
      <c r="B201" s="1"/>
      <c r="C201" s="24"/>
      <c r="D201" s="1"/>
      <c r="E201" s="1"/>
      <c r="F201" s="1"/>
      <c r="G201" s="24"/>
      <c r="H201" s="53"/>
      <c r="I201" s="2"/>
      <c r="J201" s="2"/>
      <c r="K201" s="2"/>
      <c r="L201" s="1"/>
      <c r="M201" s="1"/>
      <c r="N201" s="1"/>
      <c r="O201" s="1"/>
      <c r="P201" s="1"/>
      <c r="Q201" s="1"/>
      <c r="R201" s="1"/>
      <c r="S201" s="1"/>
      <c r="T201" s="1"/>
      <c r="U201" s="1"/>
      <c r="V201" s="1"/>
      <c r="W201" s="1"/>
      <c r="X201" s="1"/>
      <c r="Y201" s="1"/>
      <c r="Z201" s="1"/>
    </row>
    <row r="202" spans="1:26" ht="12.75" customHeight="1" x14ac:dyDescent="0.25">
      <c r="A202" s="53"/>
      <c r="B202" s="1"/>
      <c r="C202" s="24"/>
      <c r="D202" s="1"/>
      <c r="E202" s="1"/>
      <c r="F202" s="1"/>
      <c r="G202" s="24"/>
      <c r="H202" s="53"/>
      <c r="I202" s="2"/>
      <c r="J202" s="2"/>
      <c r="K202" s="2"/>
      <c r="L202" s="1"/>
      <c r="M202" s="1"/>
      <c r="N202" s="1"/>
      <c r="O202" s="1"/>
      <c r="P202" s="1"/>
      <c r="Q202" s="1"/>
      <c r="R202" s="1"/>
      <c r="S202" s="1"/>
      <c r="T202" s="1"/>
      <c r="U202" s="1"/>
      <c r="V202" s="1"/>
      <c r="W202" s="1"/>
      <c r="X202" s="1"/>
      <c r="Y202" s="1"/>
      <c r="Z202" s="1"/>
    </row>
    <row r="203" spans="1:26" ht="12.75" customHeight="1" x14ac:dyDescent="0.25">
      <c r="A203" s="53"/>
      <c r="B203" s="1"/>
      <c r="C203" s="24"/>
      <c r="D203" s="1"/>
      <c r="E203" s="1"/>
      <c r="F203" s="1"/>
      <c r="G203" s="24"/>
      <c r="H203" s="53"/>
      <c r="I203" s="2"/>
      <c r="J203" s="2"/>
      <c r="K203" s="2"/>
      <c r="L203" s="1"/>
      <c r="M203" s="1"/>
      <c r="N203" s="1"/>
      <c r="O203" s="1"/>
      <c r="P203" s="1"/>
      <c r="Q203" s="1"/>
      <c r="R203" s="1"/>
      <c r="S203" s="1"/>
      <c r="T203" s="1"/>
      <c r="U203" s="1"/>
      <c r="V203" s="1"/>
      <c r="W203" s="1"/>
      <c r="X203" s="1"/>
      <c r="Y203" s="1"/>
      <c r="Z203" s="1"/>
    </row>
    <row r="204" spans="1:26" ht="12.75" customHeight="1" x14ac:dyDescent="0.25">
      <c r="A204" s="53"/>
      <c r="B204" s="1"/>
      <c r="C204" s="24"/>
      <c r="D204" s="1"/>
      <c r="E204" s="1"/>
      <c r="F204" s="1"/>
      <c r="G204" s="24"/>
      <c r="H204" s="53"/>
      <c r="I204" s="2"/>
      <c r="J204" s="2"/>
      <c r="K204" s="2"/>
      <c r="L204" s="1"/>
      <c r="M204" s="1"/>
      <c r="N204" s="1"/>
      <c r="O204" s="1"/>
      <c r="P204" s="1"/>
      <c r="Q204" s="1"/>
      <c r="R204" s="1"/>
      <c r="S204" s="1"/>
      <c r="T204" s="1"/>
      <c r="U204" s="1"/>
      <c r="V204" s="1"/>
      <c r="W204" s="1"/>
      <c r="X204" s="1"/>
      <c r="Y204" s="1"/>
      <c r="Z204" s="1"/>
    </row>
    <row r="205" spans="1:26" ht="12.75" customHeight="1" x14ac:dyDescent="0.25">
      <c r="A205" s="53"/>
      <c r="B205" s="1"/>
      <c r="C205" s="24"/>
      <c r="D205" s="1"/>
      <c r="E205" s="1"/>
      <c r="F205" s="1"/>
      <c r="G205" s="24"/>
      <c r="H205" s="53"/>
      <c r="I205" s="2"/>
      <c r="J205" s="2"/>
      <c r="K205" s="2"/>
      <c r="L205" s="1"/>
      <c r="M205" s="1"/>
      <c r="N205" s="1"/>
      <c r="O205" s="1"/>
      <c r="P205" s="1"/>
      <c r="Q205" s="1"/>
      <c r="R205" s="1"/>
      <c r="S205" s="1"/>
      <c r="T205" s="1"/>
      <c r="U205" s="1"/>
      <c r="V205" s="1"/>
      <c r="W205" s="1"/>
      <c r="X205" s="1"/>
      <c r="Y205" s="1"/>
      <c r="Z205" s="1"/>
    </row>
    <row r="206" spans="1:26" ht="12.75" customHeight="1" x14ac:dyDescent="0.25">
      <c r="A206" s="53"/>
      <c r="B206" s="1"/>
      <c r="C206" s="24"/>
      <c r="D206" s="1"/>
      <c r="E206" s="1"/>
      <c r="F206" s="1"/>
      <c r="G206" s="24"/>
      <c r="H206" s="53"/>
      <c r="I206" s="2"/>
      <c r="J206" s="2"/>
      <c r="K206" s="2"/>
      <c r="L206" s="1"/>
      <c r="M206" s="1"/>
      <c r="N206" s="1"/>
      <c r="O206" s="1"/>
      <c r="P206" s="1"/>
      <c r="Q206" s="1"/>
      <c r="R206" s="1"/>
      <c r="S206" s="1"/>
      <c r="T206" s="1"/>
      <c r="U206" s="1"/>
      <c r="V206" s="1"/>
      <c r="W206" s="1"/>
      <c r="X206" s="1"/>
      <c r="Y206" s="1"/>
      <c r="Z206" s="1"/>
    </row>
    <row r="207" spans="1:26" ht="12.75" customHeight="1" x14ac:dyDescent="0.25">
      <c r="A207" s="53"/>
      <c r="B207" s="1"/>
      <c r="C207" s="24"/>
      <c r="D207" s="1"/>
      <c r="E207" s="1"/>
      <c r="F207" s="1"/>
      <c r="G207" s="24"/>
      <c r="H207" s="53"/>
      <c r="I207" s="2"/>
      <c r="J207" s="2"/>
      <c r="K207" s="2"/>
      <c r="L207" s="1"/>
      <c r="M207" s="1"/>
      <c r="N207" s="1"/>
      <c r="O207" s="1"/>
      <c r="P207" s="1"/>
      <c r="Q207" s="1"/>
      <c r="R207" s="1"/>
      <c r="S207" s="1"/>
      <c r="T207" s="1"/>
      <c r="U207" s="1"/>
      <c r="V207" s="1"/>
      <c r="W207" s="1"/>
      <c r="X207" s="1"/>
      <c r="Y207" s="1"/>
      <c r="Z207" s="1"/>
    </row>
    <row r="208" spans="1:26" ht="12.75" customHeight="1" x14ac:dyDescent="0.25">
      <c r="A208" s="53"/>
      <c r="B208" s="1"/>
      <c r="C208" s="24"/>
      <c r="D208" s="1"/>
      <c r="E208" s="1"/>
      <c r="F208" s="1"/>
      <c r="G208" s="24"/>
      <c r="H208" s="53"/>
      <c r="I208" s="2"/>
      <c r="J208" s="2"/>
      <c r="K208" s="2"/>
      <c r="L208" s="1"/>
      <c r="M208" s="1"/>
      <c r="N208" s="1"/>
      <c r="O208" s="1"/>
      <c r="P208" s="1"/>
      <c r="Q208" s="1"/>
      <c r="R208" s="1"/>
      <c r="S208" s="1"/>
      <c r="T208" s="1"/>
      <c r="U208" s="1"/>
      <c r="V208" s="1"/>
      <c r="W208" s="1"/>
      <c r="X208" s="1"/>
      <c r="Y208" s="1"/>
      <c r="Z208" s="1"/>
    </row>
    <row r="209" spans="1:26" ht="12.75" customHeight="1" x14ac:dyDescent="0.25">
      <c r="A209" s="53"/>
      <c r="B209" s="1"/>
      <c r="C209" s="24"/>
      <c r="D209" s="1"/>
      <c r="E209" s="1"/>
      <c r="F209" s="1"/>
      <c r="G209" s="24"/>
      <c r="H209" s="53"/>
      <c r="I209" s="2"/>
      <c r="J209" s="2"/>
      <c r="K209" s="2"/>
      <c r="L209" s="1"/>
      <c r="M209" s="1"/>
      <c r="N209" s="1"/>
      <c r="O209" s="1"/>
      <c r="P209" s="1"/>
      <c r="Q209" s="1"/>
      <c r="R209" s="1"/>
      <c r="S209" s="1"/>
      <c r="T209" s="1"/>
      <c r="U209" s="1"/>
      <c r="V209" s="1"/>
      <c r="W209" s="1"/>
      <c r="X209" s="1"/>
      <c r="Y209" s="1"/>
      <c r="Z209" s="1"/>
    </row>
    <row r="210" spans="1:26" ht="12.75" customHeight="1" x14ac:dyDescent="0.25">
      <c r="A210" s="53"/>
      <c r="B210" s="1"/>
      <c r="C210" s="24"/>
      <c r="D210" s="1"/>
      <c r="E210" s="1"/>
      <c r="F210" s="1"/>
      <c r="G210" s="24"/>
      <c r="H210" s="53"/>
      <c r="I210" s="2"/>
      <c r="J210" s="2"/>
      <c r="K210" s="2"/>
      <c r="L210" s="1"/>
      <c r="M210" s="1"/>
      <c r="N210" s="1"/>
      <c r="O210" s="1"/>
      <c r="P210" s="1"/>
      <c r="Q210" s="1"/>
      <c r="R210" s="1"/>
      <c r="S210" s="1"/>
      <c r="T210" s="1"/>
      <c r="U210" s="1"/>
      <c r="V210" s="1"/>
      <c r="W210" s="1"/>
      <c r="X210" s="1"/>
      <c r="Y210" s="1"/>
      <c r="Z210" s="1"/>
    </row>
    <row r="211" spans="1:26" ht="12.75" customHeight="1" x14ac:dyDescent="0.25">
      <c r="A211" s="53"/>
      <c r="B211" s="1"/>
      <c r="C211" s="24"/>
      <c r="D211" s="1"/>
      <c r="E211" s="1"/>
      <c r="F211" s="1"/>
      <c r="G211" s="24"/>
      <c r="H211" s="53"/>
      <c r="I211" s="2"/>
      <c r="J211" s="2"/>
      <c r="K211" s="2"/>
      <c r="L211" s="1"/>
      <c r="M211" s="1"/>
      <c r="N211" s="1"/>
      <c r="O211" s="1"/>
      <c r="P211" s="1"/>
      <c r="Q211" s="1"/>
      <c r="R211" s="1"/>
      <c r="S211" s="1"/>
      <c r="T211" s="1"/>
      <c r="U211" s="1"/>
      <c r="V211" s="1"/>
      <c r="W211" s="1"/>
      <c r="X211" s="1"/>
      <c r="Y211" s="1"/>
      <c r="Z211" s="1"/>
    </row>
    <row r="212" spans="1:26" ht="12.75" customHeight="1" x14ac:dyDescent="0.25">
      <c r="A212" s="53"/>
      <c r="B212" s="1"/>
      <c r="C212" s="24"/>
      <c r="D212" s="1"/>
      <c r="E212" s="1"/>
      <c r="F212" s="1"/>
      <c r="G212" s="24"/>
      <c r="H212" s="53"/>
      <c r="I212" s="2"/>
      <c r="J212" s="2"/>
      <c r="K212" s="2"/>
      <c r="L212" s="1"/>
      <c r="M212" s="1"/>
      <c r="N212" s="1"/>
      <c r="O212" s="1"/>
      <c r="P212" s="1"/>
      <c r="Q212" s="1"/>
      <c r="R212" s="1"/>
      <c r="S212" s="1"/>
      <c r="T212" s="1"/>
      <c r="U212" s="1"/>
      <c r="V212" s="1"/>
      <c r="W212" s="1"/>
      <c r="X212" s="1"/>
      <c r="Y212" s="1"/>
      <c r="Z212" s="1"/>
    </row>
    <row r="213" spans="1:26" ht="12.75" customHeight="1" x14ac:dyDescent="0.25">
      <c r="A213" s="53"/>
      <c r="B213" s="1"/>
      <c r="C213" s="24"/>
      <c r="D213" s="1"/>
      <c r="E213" s="1"/>
      <c r="F213" s="1"/>
      <c r="G213" s="24"/>
      <c r="H213" s="53"/>
      <c r="I213" s="2"/>
      <c r="J213" s="2"/>
      <c r="K213" s="2"/>
      <c r="L213" s="1"/>
      <c r="M213" s="1"/>
      <c r="N213" s="1"/>
      <c r="O213" s="1"/>
      <c r="P213" s="1"/>
      <c r="Q213" s="1"/>
      <c r="R213" s="1"/>
      <c r="S213" s="1"/>
      <c r="T213" s="1"/>
      <c r="U213" s="1"/>
      <c r="V213" s="1"/>
      <c r="W213" s="1"/>
      <c r="X213" s="1"/>
      <c r="Y213" s="1"/>
      <c r="Z213" s="1"/>
    </row>
    <row r="214" spans="1:26" ht="12.75" customHeight="1" x14ac:dyDescent="0.25">
      <c r="A214" s="53"/>
      <c r="B214" s="1"/>
      <c r="C214" s="24"/>
      <c r="D214" s="1"/>
      <c r="E214" s="1"/>
      <c r="F214" s="1"/>
      <c r="G214" s="24"/>
      <c r="H214" s="53"/>
      <c r="I214" s="2"/>
      <c r="J214" s="2"/>
      <c r="K214" s="2"/>
      <c r="L214" s="1"/>
      <c r="M214" s="1"/>
      <c r="N214" s="1"/>
      <c r="O214" s="1"/>
      <c r="P214" s="1"/>
      <c r="Q214" s="1"/>
      <c r="R214" s="1"/>
      <c r="S214" s="1"/>
      <c r="T214" s="1"/>
      <c r="U214" s="1"/>
      <c r="V214" s="1"/>
      <c r="W214" s="1"/>
      <c r="X214" s="1"/>
      <c r="Y214" s="1"/>
      <c r="Z214" s="1"/>
    </row>
    <row r="215" spans="1:26" ht="12.75" customHeight="1" x14ac:dyDescent="0.25">
      <c r="A215" s="53"/>
      <c r="B215" s="1"/>
      <c r="C215" s="24"/>
      <c r="D215" s="1"/>
      <c r="E215" s="1"/>
      <c r="F215" s="1"/>
      <c r="G215" s="24"/>
      <c r="H215" s="53"/>
      <c r="I215" s="2"/>
      <c r="J215" s="2"/>
      <c r="K215" s="2"/>
      <c r="L215" s="1"/>
      <c r="M215" s="1"/>
      <c r="N215" s="1"/>
      <c r="O215" s="1"/>
      <c r="P215" s="1"/>
      <c r="Q215" s="1"/>
      <c r="R215" s="1"/>
      <c r="S215" s="1"/>
      <c r="T215" s="1"/>
      <c r="U215" s="1"/>
      <c r="V215" s="1"/>
      <c r="W215" s="1"/>
      <c r="X215" s="1"/>
      <c r="Y215" s="1"/>
      <c r="Z215" s="1"/>
    </row>
    <row r="216" spans="1:26" ht="12.75" customHeight="1" x14ac:dyDescent="0.25">
      <c r="A216" s="53"/>
      <c r="B216" s="1"/>
      <c r="C216" s="24"/>
      <c r="D216" s="1"/>
      <c r="E216" s="1"/>
      <c r="F216" s="1"/>
      <c r="G216" s="24"/>
      <c r="H216" s="53"/>
      <c r="I216" s="2"/>
      <c r="J216" s="2"/>
      <c r="K216" s="2"/>
      <c r="L216" s="1"/>
      <c r="M216" s="1"/>
      <c r="N216" s="1"/>
      <c r="O216" s="1"/>
      <c r="P216" s="1"/>
      <c r="Q216" s="1"/>
      <c r="R216" s="1"/>
      <c r="S216" s="1"/>
      <c r="T216" s="1"/>
      <c r="U216" s="1"/>
      <c r="V216" s="1"/>
      <c r="W216" s="1"/>
      <c r="X216" s="1"/>
      <c r="Y216" s="1"/>
      <c r="Z216" s="1"/>
    </row>
    <row r="217" spans="1:26" ht="12.75" customHeight="1" x14ac:dyDescent="0.25">
      <c r="A217" s="53"/>
      <c r="B217" s="1"/>
      <c r="C217" s="24"/>
      <c r="D217" s="1"/>
      <c r="E217" s="1"/>
      <c r="F217" s="1"/>
      <c r="G217" s="24"/>
      <c r="H217" s="53"/>
      <c r="I217" s="2"/>
      <c r="J217" s="2"/>
      <c r="K217" s="2"/>
      <c r="L217" s="1"/>
      <c r="M217" s="1"/>
      <c r="N217" s="1"/>
      <c r="O217" s="1"/>
      <c r="P217" s="1"/>
      <c r="Q217" s="1"/>
      <c r="R217" s="1"/>
      <c r="S217" s="1"/>
      <c r="T217" s="1"/>
      <c r="U217" s="1"/>
      <c r="V217" s="1"/>
      <c r="W217" s="1"/>
      <c r="X217" s="1"/>
      <c r="Y217" s="1"/>
      <c r="Z217" s="1"/>
    </row>
    <row r="218" spans="1:26" ht="12.75" customHeight="1" x14ac:dyDescent="0.25">
      <c r="A218" s="53"/>
      <c r="B218" s="1"/>
      <c r="C218" s="24"/>
      <c r="D218" s="1"/>
      <c r="E218" s="1"/>
      <c r="F218" s="1"/>
      <c r="G218" s="24"/>
      <c r="H218" s="53"/>
      <c r="I218" s="2"/>
      <c r="J218" s="2"/>
      <c r="K218" s="2"/>
      <c r="L218" s="1"/>
      <c r="M218" s="1"/>
      <c r="N218" s="1"/>
      <c r="O218" s="1"/>
      <c r="P218" s="1"/>
      <c r="Q218" s="1"/>
      <c r="R218" s="1"/>
      <c r="S218" s="1"/>
      <c r="T218" s="1"/>
      <c r="U218" s="1"/>
      <c r="V218" s="1"/>
      <c r="W218" s="1"/>
      <c r="X218" s="1"/>
      <c r="Y218" s="1"/>
      <c r="Z218" s="1"/>
    </row>
    <row r="219" spans="1:26" ht="12.75" customHeight="1" x14ac:dyDescent="0.25">
      <c r="A219" s="53"/>
      <c r="B219" s="1"/>
      <c r="C219" s="24"/>
      <c r="D219" s="1"/>
      <c r="E219" s="1"/>
      <c r="F219" s="1"/>
      <c r="G219" s="24"/>
      <c r="H219" s="53"/>
      <c r="I219" s="2"/>
      <c r="J219" s="2"/>
      <c r="K219" s="2"/>
      <c r="L219" s="1"/>
      <c r="M219" s="1"/>
      <c r="N219" s="1"/>
      <c r="O219" s="1"/>
      <c r="P219" s="1"/>
      <c r="Q219" s="1"/>
      <c r="R219" s="1"/>
      <c r="S219" s="1"/>
      <c r="T219" s="1"/>
      <c r="U219" s="1"/>
      <c r="V219" s="1"/>
      <c r="W219" s="1"/>
      <c r="X219" s="1"/>
      <c r="Y219" s="1"/>
      <c r="Z219" s="1"/>
    </row>
    <row r="220" spans="1:26" ht="12.75" customHeight="1" x14ac:dyDescent="0.25">
      <c r="A220" s="53"/>
      <c r="B220" s="1"/>
      <c r="C220" s="24"/>
      <c r="D220" s="1"/>
      <c r="E220" s="1"/>
      <c r="F220" s="1"/>
      <c r="G220" s="24"/>
      <c r="H220" s="53"/>
      <c r="I220" s="2"/>
      <c r="J220" s="2"/>
      <c r="K220" s="2"/>
      <c r="L220" s="1"/>
      <c r="M220" s="1"/>
      <c r="N220" s="1"/>
      <c r="O220" s="1"/>
      <c r="P220" s="1"/>
      <c r="Q220" s="1"/>
      <c r="R220" s="1"/>
      <c r="S220" s="1"/>
      <c r="T220" s="1"/>
      <c r="U220" s="1"/>
      <c r="V220" s="1"/>
      <c r="W220" s="1"/>
      <c r="X220" s="1"/>
      <c r="Y220" s="1"/>
      <c r="Z220" s="1"/>
    </row>
    <row r="221" spans="1:26" ht="12.75" customHeight="1" x14ac:dyDescent="0.25">
      <c r="A221" s="53"/>
      <c r="B221" s="1"/>
      <c r="C221" s="24"/>
      <c r="D221" s="1"/>
      <c r="E221" s="1"/>
      <c r="F221" s="1"/>
      <c r="G221" s="24"/>
      <c r="H221" s="53"/>
      <c r="I221" s="2"/>
      <c r="J221" s="2"/>
      <c r="K221" s="2"/>
      <c r="L221" s="1"/>
      <c r="M221" s="1"/>
      <c r="N221" s="1"/>
      <c r="O221" s="1"/>
      <c r="P221" s="1"/>
      <c r="Q221" s="1"/>
      <c r="R221" s="1"/>
      <c r="S221" s="1"/>
      <c r="T221" s="1"/>
      <c r="U221" s="1"/>
      <c r="V221" s="1"/>
      <c r="W221" s="1"/>
      <c r="X221" s="1"/>
      <c r="Y221" s="1"/>
      <c r="Z221" s="1"/>
    </row>
    <row r="222" spans="1:26" ht="12.75" customHeight="1" x14ac:dyDescent="0.25">
      <c r="A222" s="53"/>
      <c r="B222" s="1"/>
      <c r="C222" s="24"/>
      <c r="D222" s="1"/>
      <c r="E222" s="1"/>
      <c r="F222" s="1"/>
      <c r="G222" s="24"/>
      <c r="H222" s="53"/>
      <c r="I222" s="2"/>
      <c r="J222" s="2"/>
      <c r="K222" s="2"/>
      <c r="L222" s="1"/>
      <c r="M222" s="1"/>
      <c r="N222" s="1"/>
      <c r="O222" s="1"/>
      <c r="P222" s="1"/>
      <c r="Q222" s="1"/>
      <c r="R222" s="1"/>
      <c r="S222" s="1"/>
      <c r="T222" s="1"/>
      <c r="U222" s="1"/>
      <c r="V222" s="1"/>
      <c r="W222" s="1"/>
      <c r="X222" s="1"/>
      <c r="Y222" s="1"/>
      <c r="Z222" s="1"/>
    </row>
    <row r="223" spans="1:26" ht="12.75" customHeight="1" x14ac:dyDescent="0.25">
      <c r="A223" s="53"/>
      <c r="B223" s="1"/>
      <c r="C223" s="24"/>
      <c r="D223" s="1"/>
      <c r="E223" s="1"/>
      <c r="F223" s="1"/>
      <c r="G223" s="24"/>
      <c r="H223" s="53"/>
      <c r="I223" s="2"/>
      <c r="J223" s="2"/>
      <c r="K223" s="2"/>
      <c r="L223" s="1"/>
      <c r="M223" s="1"/>
      <c r="N223" s="1"/>
      <c r="O223" s="1"/>
      <c r="P223" s="1"/>
      <c r="Q223" s="1"/>
      <c r="R223" s="1"/>
      <c r="S223" s="1"/>
      <c r="T223" s="1"/>
      <c r="U223" s="1"/>
      <c r="V223" s="1"/>
      <c r="W223" s="1"/>
      <c r="X223" s="1"/>
      <c r="Y223" s="1"/>
      <c r="Z223" s="1"/>
    </row>
    <row r="224" spans="1:26" ht="12.75" customHeight="1" x14ac:dyDescent="0.25">
      <c r="A224" s="53"/>
      <c r="B224" s="1"/>
      <c r="C224" s="24"/>
      <c r="D224" s="1"/>
      <c r="E224" s="1"/>
      <c r="F224" s="1"/>
      <c r="G224" s="24"/>
      <c r="H224" s="53"/>
      <c r="I224" s="2"/>
      <c r="J224" s="2"/>
      <c r="K224" s="2"/>
      <c r="L224" s="1"/>
      <c r="M224" s="1"/>
      <c r="N224" s="1"/>
      <c r="O224" s="1"/>
      <c r="P224" s="1"/>
      <c r="Q224" s="1"/>
      <c r="R224" s="1"/>
      <c r="S224" s="1"/>
      <c r="T224" s="1"/>
      <c r="U224" s="1"/>
      <c r="V224" s="1"/>
      <c r="W224" s="1"/>
      <c r="X224" s="1"/>
      <c r="Y224" s="1"/>
      <c r="Z224" s="1"/>
    </row>
    <row r="225" spans="1:26" ht="12.75" customHeight="1" x14ac:dyDescent="0.25">
      <c r="A225" s="53"/>
      <c r="B225" s="1"/>
      <c r="C225" s="24"/>
      <c r="D225" s="1"/>
      <c r="E225" s="1"/>
      <c r="F225" s="1"/>
      <c r="G225" s="24"/>
      <c r="H225" s="53"/>
      <c r="I225" s="2"/>
      <c r="J225" s="2"/>
      <c r="K225" s="2"/>
      <c r="L225" s="1"/>
      <c r="M225" s="1"/>
      <c r="N225" s="1"/>
      <c r="O225" s="1"/>
      <c r="P225" s="1"/>
      <c r="Q225" s="1"/>
      <c r="R225" s="1"/>
      <c r="S225" s="1"/>
      <c r="T225" s="1"/>
      <c r="U225" s="1"/>
      <c r="V225" s="1"/>
      <c r="W225" s="1"/>
      <c r="X225" s="1"/>
      <c r="Y225" s="1"/>
      <c r="Z225" s="1"/>
    </row>
    <row r="226" spans="1:26" ht="12.75" customHeight="1" x14ac:dyDescent="0.25">
      <c r="A226" s="53"/>
      <c r="B226" s="1"/>
      <c r="C226" s="24"/>
      <c r="D226" s="1"/>
      <c r="E226" s="1"/>
      <c r="F226" s="1"/>
      <c r="G226" s="24"/>
      <c r="H226" s="53"/>
      <c r="I226" s="2"/>
      <c r="J226" s="2"/>
      <c r="K226" s="2"/>
      <c r="L226" s="1"/>
      <c r="M226" s="1"/>
      <c r="N226" s="1"/>
      <c r="O226" s="1"/>
      <c r="P226" s="1"/>
      <c r="Q226" s="1"/>
      <c r="R226" s="1"/>
      <c r="S226" s="1"/>
      <c r="T226" s="1"/>
      <c r="U226" s="1"/>
      <c r="V226" s="1"/>
      <c r="W226" s="1"/>
      <c r="X226" s="1"/>
      <c r="Y226" s="1"/>
      <c r="Z226" s="1"/>
    </row>
    <row r="227" spans="1:26" ht="12.75" customHeight="1" x14ac:dyDescent="0.25">
      <c r="A227" s="53"/>
      <c r="B227" s="1"/>
      <c r="C227" s="24"/>
      <c r="D227" s="1"/>
      <c r="E227" s="1"/>
      <c r="F227" s="1"/>
      <c r="G227" s="24"/>
      <c r="H227" s="53"/>
      <c r="I227" s="2"/>
      <c r="J227" s="2"/>
      <c r="K227" s="2"/>
      <c r="L227" s="1"/>
      <c r="M227" s="1"/>
      <c r="N227" s="1"/>
      <c r="O227" s="1"/>
      <c r="P227" s="1"/>
      <c r="Q227" s="1"/>
      <c r="R227" s="1"/>
      <c r="S227" s="1"/>
      <c r="T227" s="1"/>
      <c r="U227" s="1"/>
      <c r="V227" s="1"/>
      <c r="W227" s="1"/>
      <c r="X227" s="1"/>
      <c r="Y227" s="1"/>
      <c r="Z227" s="1"/>
    </row>
    <row r="228" spans="1:26" ht="12.75" customHeight="1" x14ac:dyDescent="0.25">
      <c r="A228" s="53"/>
      <c r="B228" s="1"/>
      <c r="C228" s="24"/>
      <c r="D228" s="1"/>
      <c r="E228" s="1"/>
      <c r="F228" s="1"/>
      <c r="G228" s="24"/>
      <c r="H228" s="53"/>
      <c r="I228" s="2"/>
      <c r="J228" s="2"/>
      <c r="K228" s="2"/>
      <c r="L228" s="1"/>
      <c r="M228" s="1"/>
      <c r="N228" s="1"/>
      <c r="O228" s="1"/>
      <c r="P228" s="1"/>
      <c r="Q228" s="1"/>
      <c r="R228" s="1"/>
      <c r="S228" s="1"/>
      <c r="T228" s="1"/>
      <c r="U228" s="1"/>
      <c r="V228" s="1"/>
      <c r="W228" s="1"/>
      <c r="X228" s="1"/>
      <c r="Y228" s="1"/>
      <c r="Z228" s="1"/>
    </row>
    <row r="229" spans="1:26" ht="12.75" customHeight="1" x14ac:dyDescent="0.25">
      <c r="A229" s="53"/>
      <c r="B229" s="1"/>
      <c r="C229" s="24"/>
      <c r="D229" s="1"/>
      <c r="E229" s="1"/>
      <c r="F229" s="1"/>
      <c r="G229" s="24"/>
      <c r="H229" s="53"/>
      <c r="I229" s="2"/>
      <c r="J229" s="2"/>
      <c r="K229" s="2"/>
      <c r="L229" s="1"/>
      <c r="M229" s="1"/>
      <c r="N229" s="1"/>
      <c r="O229" s="1"/>
      <c r="P229" s="1"/>
      <c r="Q229" s="1"/>
      <c r="R229" s="1"/>
      <c r="S229" s="1"/>
      <c r="T229" s="1"/>
      <c r="U229" s="1"/>
      <c r="V229" s="1"/>
      <c r="W229" s="1"/>
      <c r="X229" s="1"/>
      <c r="Y229" s="1"/>
      <c r="Z229" s="1"/>
    </row>
    <row r="230" spans="1:26" ht="12.75" customHeight="1" x14ac:dyDescent="0.25">
      <c r="A230" s="53"/>
      <c r="B230" s="1"/>
      <c r="C230" s="24"/>
      <c r="D230" s="1"/>
      <c r="E230" s="1"/>
      <c r="F230" s="1"/>
      <c r="G230" s="24"/>
      <c r="H230" s="53"/>
      <c r="I230" s="2"/>
      <c r="J230" s="2"/>
      <c r="K230" s="2"/>
      <c r="L230" s="1"/>
      <c r="M230" s="1"/>
      <c r="N230" s="1"/>
      <c r="O230" s="1"/>
      <c r="P230" s="1"/>
      <c r="Q230" s="1"/>
      <c r="R230" s="1"/>
      <c r="S230" s="1"/>
      <c r="T230" s="1"/>
      <c r="U230" s="1"/>
      <c r="V230" s="1"/>
      <c r="W230" s="1"/>
      <c r="X230" s="1"/>
      <c r="Y230" s="1"/>
      <c r="Z230" s="1"/>
    </row>
    <row r="231" spans="1:26" ht="12.75" customHeight="1" x14ac:dyDescent="0.25">
      <c r="A231" s="53"/>
      <c r="B231" s="1"/>
      <c r="C231" s="24"/>
      <c r="D231" s="1"/>
      <c r="E231" s="1"/>
      <c r="F231" s="1"/>
      <c r="G231" s="24"/>
      <c r="H231" s="53"/>
      <c r="I231" s="2"/>
      <c r="J231" s="2"/>
      <c r="K231" s="2"/>
      <c r="L231" s="1"/>
      <c r="M231" s="1"/>
      <c r="N231" s="1"/>
      <c r="O231" s="1"/>
      <c r="P231" s="1"/>
      <c r="Q231" s="1"/>
      <c r="R231" s="1"/>
      <c r="S231" s="1"/>
      <c r="T231" s="1"/>
      <c r="U231" s="1"/>
      <c r="V231" s="1"/>
      <c r="W231" s="1"/>
      <c r="X231" s="1"/>
      <c r="Y231" s="1"/>
      <c r="Z231" s="1"/>
    </row>
    <row r="232" spans="1:26" ht="12.75" customHeight="1" x14ac:dyDescent="0.25">
      <c r="A232" s="53"/>
      <c r="B232" s="1"/>
      <c r="C232" s="24"/>
      <c r="D232" s="1"/>
      <c r="E232" s="1"/>
      <c r="F232" s="1"/>
      <c r="G232" s="24"/>
      <c r="H232" s="53"/>
      <c r="I232" s="2"/>
      <c r="J232" s="2"/>
      <c r="K232" s="2"/>
      <c r="L232" s="1"/>
      <c r="M232" s="1"/>
      <c r="N232" s="1"/>
      <c r="O232" s="1"/>
      <c r="P232" s="1"/>
      <c r="Q232" s="1"/>
      <c r="R232" s="1"/>
      <c r="S232" s="1"/>
      <c r="T232" s="1"/>
      <c r="U232" s="1"/>
      <c r="V232" s="1"/>
      <c r="W232" s="1"/>
      <c r="X232" s="1"/>
      <c r="Y232" s="1"/>
      <c r="Z232" s="1"/>
    </row>
    <row r="233" spans="1:26" ht="12.75" customHeight="1" x14ac:dyDescent="0.25">
      <c r="A233" s="53"/>
      <c r="B233" s="1"/>
      <c r="C233" s="24"/>
      <c r="D233" s="1"/>
      <c r="E233" s="1"/>
      <c r="F233" s="1"/>
      <c r="G233" s="24"/>
      <c r="H233" s="53"/>
      <c r="I233" s="2"/>
      <c r="J233" s="2"/>
      <c r="K233" s="2"/>
      <c r="L233" s="1"/>
      <c r="M233" s="1"/>
      <c r="N233" s="1"/>
      <c r="O233" s="1"/>
      <c r="P233" s="1"/>
      <c r="Q233" s="1"/>
      <c r="R233" s="1"/>
      <c r="S233" s="1"/>
      <c r="T233" s="1"/>
      <c r="U233" s="1"/>
      <c r="V233" s="1"/>
      <c r="W233" s="1"/>
      <c r="X233" s="1"/>
      <c r="Y233" s="1"/>
      <c r="Z233" s="1"/>
    </row>
    <row r="234" spans="1:26" ht="12.75" customHeight="1" x14ac:dyDescent="0.25">
      <c r="A234" s="53"/>
      <c r="B234" s="1"/>
      <c r="C234" s="24"/>
      <c r="D234" s="1"/>
      <c r="E234" s="1"/>
      <c r="F234" s="1"/>
      <c r="G234" s="24"/>
      <c r="H234" s="53"/>
      <c r="I234" s="2"/>
      <c r="J234" s="2"/>
      <c r="K234" s="2"/>
      <c r="L234" s="1"/>
      <c r="M234" s="1"/>
      <c r="N234" s="1"/>
      <c r="O234" s="1"/>
      <c r="P234" s="1"/>
      <c r="Q234" s="1"/>
      <c r="R234" s="1"/>
      <c r="S234" s="1"/>
      <c r="T234" s="1"/>
      <c r="U234" s="1"/>
      <c r="V234" s="1"/>
      <c r="W234" s="1"/>
      <c r="X234" s="1"/>
      <c r="Y234" s="1"/>
      <c r="Z234" s="1"/>
    </row>
    <row r="235" spans="1:26" ht="12.75" customHeight="1" x14ac:dyDescent="0.25">
      <c r="A235" s="53"/>
      <c r="B235" s="1"/>
      <c r="C235" s="24"/>
      <c r="D235" s="1"/>
      <c r="E235" s="1"/>
      <c r="F235" s="1"/>
      <c r="G235" s="24"/>
      <c r="H235" s="53"/>
      <c r="I235" s="2"/>
      <c r="J235" s="2"/>
      <c r="K235" s="2"/>
      <c r="L235" s="1"/>
      <c r="M235" s="1"/>
      <c r="N235" s="1"/>
      <c r="O235" s="1"/>
      <c r="P235" s="1"/>
      <c r="Q235" s="1"/>
      <c r="R235" s="1"/>
      <c r="S235" s="1"/>
      <c r="T235" s="1"/>
      <c r="U235" s="1"/>
      <c r="V235" s="1"/>
      <c r="W235" s="1"/>
      <c r="X235" s="1"/>
      <c r="Y235" s="1"/>
      <c r="Z235" s="1"/>
    </row>
    <row r="236" spans="1:26" ht="12.75" customHeight="1" x14ac:dyDescent="0.25">
      <c r="A236" s="53"/>
      <c r="B236" s="1"/>
      <c r="C236" s="24"/>
      <c r="D236" s="1"/>
      <c r="E236" s="1"/>
      <c r="F236" s="1"/>
      <c r="G236" s="24"/>
      <c r="H236" s="53"/>
      <c r="I236" s="2"/>
      <c r="J236" s="2"/>
      <c r="K236" s="2"/>
      <c r="L236" s="1"/>
      <c r="M236" s="1"/>
      <c r="N236" s="1"/>
      <c r="O236" s="1"/>
      <c r="P236" s="1"/>
      <c r="Q236" s="1"/>
      <c r="R236" s="1"/>
      <c r="S236" s="1"/>
      <c r="T236" s="1"/>
      <c r="U236" s="1"/>
      <c r="V236" s="1"/>
      <c r="W236" s="1"/>
      <c r="X236" s="1"/>
      <c r="Y236" s="1"/>
      <c r="Z236" s="1"/>
    </row>
    <row r="237" spans="1:26" ht="12.75" customHeight="1" x14ac:dyDescent="0.25">
      <c r="A237" s="53"/>
      <c r="B237" s="1"/>
      <c r="C237" s="24"/>
      <c r="D237" s="1"/>
      <c r="E237" s="1"/>
      <c r="F237" s="1"/>
      <c r="G237" s="24"/>
      <c r="H237" s="53"/>
      <c r="I237" s="2"/>
      <c r="J237" s="2"/>
      <c r="K237" s="2"/>
      <c r="L237" s="1"/>
      <c r="M237" s="1"/>
      <c r="N237" s="1"/>
      <c r="O237" s="1"/>
      <c r="P237" s="1"/>
      <c r="Q237" s="1"/>
      <c r="R237" s="1"/>
      <c r="S237" s="1"/>
      <c r="T237" s="1"/>
      <c r="U237" s="1"/>
      <c r="V237" s="1"/>
      <c r="W237" s="1"/>
      <c r="X237" s="1"/>
      <c r="Y237" s="1"/>
      <c r="Z237" s="1"/>
    </row>
    <row r="238" spans="1:26" ht="12.75" customHeight="1" x14ac:dyDescent="0.25">
      <c r="A238" s="53"/>
      <c r="B238" s="1"/>
      <c r="C238" s="24"/>
      <c r="D238" s="1"/>
      <c r="E238" s="1"/>
      <c r="F238" s="1"/>
      <c r="G238" s="24"/>
      <c r="H238" s="53"/>
      <c r="I238" s="2"/>
      <c r="J238" s="2"/>
      <c r="K238" s="2"/>
      <c r="L238" s="1"/>
      <c r="M238" s="1"/>
      <c r="N238" s="1"/>
      <c r="O238" s="1"/>
      <c r="P238" s="1"/>
      <c r="Q238" s="1"/>
      <c r="R238" s="1"/>
      <c r="S238" s="1"/>
      <c r="T238" s="1"/>
      <c r="U238" s="1"/>
      <c r="V238" s="1"/>
      <c r="W238" s="1"/>
      <c r="X238" s="1"/>
      <c r="Y238" s="1"/>
      <c r="Z238" s="1"/>
    </row>
    <row r="239" spans="1:26" ht="12.75" customHeight="1" x14ac:dyDescent="0.25">
      <c r="A239" s="53"/>
      <c r="B239" s="1"/>
      <c r="C239" s="24"/>
      <c r="D239" s="1"/>
      <c r="E239" s="1"/>
      <c r="F239" s="1"/>
      <c r="G239" s="24"/>
      <c r="H239" s="53"/>
      <c r="I239" s="2"/>
      <c r="J239" s="2"/>
      <c r="K239" s="2"/>
      <c r="L239" s="1"/>
      <c r="M239" s="1"/>
      <c r="N239" s="1"/>
      <c r="O239" s="1"/>
      <c r="P239" s="1"/>
      <c r="Q239" s="1"/>
      <c r="R239" s="1"/>
      <c r="S239" s="1"/>
      <c r="T239" s="1"/>
      <c r="U239" s="1"/>
      <c r="V239" s="1"/>
      <c r="W239" s="1"/>
      <c r="X239" s="1"/>
      <c r="Y239" s="1"/>
      <c r="Z239" s="1"/>
    </row>
    <row r="240" spans="1:26" ht="12.75" customHeight="1" x14ac:dyDescent="0.25">
      <c r="A240" s="53"/>
      <c r="B240" s="1"/>
      <c r="C240" s="24"/>
      <c r="D240" s="1"/>
      <c r="E240" s="1"/>
      <c r="F240" s="1"/>
      <c r="G240" s="24"/>
      <c r="H240" s="53"/>
      <c r="I240" s="2"/>
      <c r="J240" s="2"/>
      <c r="K240" s="2"/>
      <c r="L240" s="1"/>
      <c r="M240" s="1"/>
      <c r="N240" s="1"/>
      <c r="O240" s="1"/>
      <c r="P240" s="1"/>
      <c r="Q240" s="1"/>
      <c r="R240" s="1"/>
      <c r="S240" s="1"/>
      <c r="T240" s="1"/>
      <c r="U240" s="1"/>
      <c r="V240" s="1"/>
      <c r="W240" s="1"/>
      <c r="X240" s="1"/>
      <c r="Y240" s="1"/>
      <c r="Z240" s="1"/>
    </row>
    <row r="241" spans="1:26" ht="12.75" customHeight="1" x14ac:dyDescent="0.25">
      <c r="A241" s="53"/>
      <c r="B241" s="1"/>
      <c r="C241" s="24"/>
      <c r="D241" s="1"/>
      <c r="E241" s="1"/>
      <c r="F241" s="1"/>
      <c r="G241" s="24"/>
      <c r="H241" s="53"/>
      <c r="I241" s="2"/>
      <c r="J241" s="2"/>
      <c r="K241" s="2"/>
      <c r="L241" s="1"/>
      <c r="M241" s="1"/>
      <c r="N241" s="1"/>
      <c r="O241" s="1"/>
      <c r="P241" s="1"/>
      <c r="Q241" s="1"/>
      <c r="R241" s="1"/>
      <c r="S241" s="1"/>
      <c r="T241" s="1"/>
      <c r="U241" s="1"/>
      <c r="V241" s="1"/>
      <c r="W241" s="1"/>
      <c r="X241" s="1"/>
      <c r="Y241" s="1"/>
      <c r="Z241" s="1"/>
    </row>
    <row r="242" spans="1:26" ht="12.75" customHeight="1" x14ac:dyDescent="0.25">
      <c r="A242" s="53"/>
      <c r="B242" s="1"/>
      <c r="C242" s="24"/>
      <c r="D242" s="1"/>
      <c r="E242" s="1"/>
      <c r="F242" s="1"/>
      <c r="G242" s="24"/>
      <c r="H242" s="53"/>
      <c r="I242" s="2"/>
      <c r="J242" s="2"/>
      <c r="K242" s="2"/>
      <c r="L242" s="1"/>
      <c r="M242" s="1"/>
      <c r="N242" s="1"/>
      <c r="O242" s="1"/>
      <c r="P242" s="1"/>
      <c r="Q242" s="1"/>
      <c r="R242" s="1"/>
      <c r="S242" s="1"/>
      <c r="T242" s="1"/>
      <c r="U242" s="1"/>
      <c r="V242" s="1"/>
      <c r="W242" s="1"/>
      <c r="X242" s="1"/>
      <c r="Y242" s="1"/>
      <c r="Z242" s="1"/>
    </row>
    <row r="243" spans="1:26" ht="12.75" customHeight="1" x14ac:dyDescent="0.25">
      <c r="A243" s="53"/>
      <c r="B243" s="1"/>
      <c r="C243" s="24"/>
      <c r="D243" s="1"/>
      <c r="E243" s="1"/>
      <c r="F243" s="1"/>
      <c r="G243" s="24"/>
      <c r="H243" s="53"/>
      <c r="I243" s="2"/>
      <c r="J243" s="2"/>
      <c r="K243" s="2"/>
      <c r="L243" s="1"/>
      <c r="M243" s="1"/>
      <c r="N243" s="1"/>
      <c r="O243" s="1"/>
      <c r="P243" s="1"/>
      <c r="Q243" s="1"/>
      <c r="R243" s="1"/>
      <c r="S243" s="1"/>
      <c r="T243" s="1"/>
      <c r="U243" s="1"/>
      <c r="V243" s="1"/>
      <c r="W243" s="1"/>
      <c r="X243" s="1"/>
      <c r="Y243" s="1"/>
      <c r="Z243" s="1"/>
    </row>
    <row r="244" spans="1:26" ht="12.75" customHeight="1" x14ac:dyDescent="0.25">
      <c r="A244" s="53"/>
      <c r="B244" s="1"/>
      <c r="C244" s="24"/>
      <c r="D244" s="1"/>
      <c r="E244" s="1"/>
      <c r="F244" s="1"/>
      <c r="G244" s="24"/>
      <c r="H244" s="53"/>
      <c r="I244" s="2"/>
      <c r="J244" s="2"/>
      <c r="K244" s="2"/>
      <c r="L244" s="1"/>
      <c r="M244" s="1"/>
      <c r="N244" s="1"/>
      <c r="O244" s="1"/>
      <c r="P244" s="1"/>
      <c r="Q244" s="1"/>
      <c r="R244" s="1"/>
      <c r="S244" s="1"/>
      <c r="T244" s="1"/>
      <c r="U244" s="1"/>
      <c r="V244" s="1"/>
      <c r="W244" s="1"/>
      <c r="X244" s="1"/>
      <c r="Y244" s="1"/>
      <c r="Z244" s="1"/>
    </row>
    <row r="245" spans="1:26" ht="12.75" customHeight="1" x14ac:dyDescent="0.25">
      <c r="A245" s="53"/>
      <c r="B245" s="1"/>
      <c r="C245" s="24"/>
      <c r="D245" s="1"/>
      <c r="E245" s="1"/>
      <c r="F245" s="1"/>
      <c r="G245" s="24"/>
      <c r="H245" s="53"/>
      <c r="I245" s="2"/>
      <c r="J245" s="2"/>
      <c r="K245" s="2"/>
      <c r="L245" s="1"/>
      <c r="M245" s="1"/>
      <c r="N245" s="1"/>
      <c r="O245" s="1"/>
      <c r="P245" s="1"/>
      <c r="Q245" s="1"/>
      <c r="R245" s="1"/>
      <c r="S245" s="1"/>
      <c r="T245" s="1"/>
      <c r="U245" s="1"/>
      <c r="V245" s="1"/>
      <c r="W245" s="1"/>
      <c r="X245" s="1"/>
      <c r="Y245" s="1"/>
      <c r="Z245" s="1"/>
    </row>
    <row r="246" spans="1:26" ht="12.75" customHeight="1" x14ac:dyDescent="0.25">
      <c r="A246" s="53"/>
      <c r="B246" s="1"/>
      <c r="C246" s="24"/>
      <c r="D246" s="1"/>
      <c r="E246" s="1"/>
      <c r="F246" s="1"/>
      <c r="G246" s="24"/>
      <c r="H246" s="53"/>
      <c r="I246" s="2"/>
      <c r="J246" s="2"/>
      <c r="K246" s="2"/>
      <c r="L246" s="1"/>
      <c r="M246" s="1"/>
      <c r="N246" s="1"/>
      <c r="O246" s="1"/>
      <c r="P246" s="1"/>
      <c r="Q246" s="1"/>
      <c r="R246" s="1"/>
      <c r="S246" s="1"/>
      <c r="T246" s="1"/>
      <c r="U246" s="1"/>
      <c r="V246" s="1"/>
      <c r="W246" s="1"/>
      <c r="X246" s="1"/>
      <c r="Y246" s="1"/>
      <c r="Z246" s="1"/>
    </row>
    <row r="247" spans="1:26" ht="12.75" customHeight="1" x14ac:dyDescent="0.25">
      <c r="A247" s="53"/>
      <c r="B247" s="1"/>
      <c r="C247" s="24"/>
      <c r="D247" s="1"/>
      <c r="E247" s="1"/>
      <c r="F247" s="1"/>
      <c r="G247" s="24"/>
      <c r="H247" s="53"/>
      <c r="I247" s="2"/>
      <c r="J247" s="2"/>
      <c r="K247" s="2"/>
      <c r="L247" s="1"/>
      <c r="M247" s="1"/>
      <c r="N247" s="1"/>
      <c r="O247" s="1"/>
      <c r="P247" s="1"/>
      <c r="Q247" s="1"/>
      <c r="R247" s="1"/>
      <c r="S247" s="1"/>
      <c r="T247" s="1"/>
      <c r="U247" s="1"/>
      <c r="V247" s="1"/>
      <c r="W247" s="1"/>
      <c r="X247" s="1"/>
      <c r="Y247" s="1"/>
      <c r="Z247" s="1"/>
    </row>
    <row r="248" spans="1:26" ht="12.75" customHeight="1" x14ac:dyDescent="0.25">
      <c r="A248" s="53"/>
      <c r="B248" s="1"/>
      <c r="C248" s="24"/>
      <c r="D248" s="1"/>
      <c r="E248" s="1"/>
      <c r="F248" s="1"/>
      <c r="G248" s="24"/>
      <c r="H248" s="53"/>
      <c r="I248" s="2"/>
      <c r="J248" s="2"/>
      <c r="K248" s="2"/>
      <c r="L248" s="1"/>
      <c r="M248" s="1"/>
      <c r="N248" s="1"/>
      <c r="O248" s="1"/>
      <c r="P248" s="1"/>
      <c r="Q248" s="1"/>
      <c r="R248" s="1"/>
      <c r="S248" s="1"/>
      <c r="T248" s="1"/>
      <c r="U248" s="1"/>
      <c r="V248" s="1"/>
      <c r="W248" s="1"/>
      <c r="X248" s="1"/>
      <c r="Y248" s="1"/>
      <c r="Z248" s="1"/>
    </row>
    <row r="249" spans="1:26" ht="12.75" customHeight="1" x14ac:dyDescent="0.25">
      <c r="A249" s="53"/>
      <c r="B249" s="1"/>
      <c r="C249" s="24"/>
      <c r="D249" s="1"/>
      <c r="E249" s="1"/>
      <c r="F249" s="1"/>
      <c r="G249" s="24"/>
      <c r="H249" s="53"/>
      <c r="I249" s="2"/>
      <c r="J249" s="2"/>
      <c r="K249" s="2"/>
      <c r="L249" s="1"/>
      <c r="M249" s="1"/>
      <c r="N249" s="1"/>
      <c r="O249" s="1"/>
      <c r="P249" s="1"/>
      <c r="Q249" s="1"/>
      <c r="R249" s="1"/>
      <c r="S249" s="1"/>
      <c r="T249" s="1"/>
      <c r="U249" s="1"/>
      <c r="V249" s="1"/>
      <c r="W249" s="1"/>
      <c r="X249" s="1"/>
      <c r="Y249" s="1"/>
      <c r="Z249" s="1"/>
    </row>
    <row r="250" spans="1:26" ht="12.75" customHeight="1" x14ac:dyDescent="0.25">
      <c r="A250" s="53"/>
      <c r="B250" s="1"/>
      <c r="C250" s="24"/>
      <c r="D250" s="1"/>
      <c r="E250" s="1"/>
      <c r="F250" s="1"/>
      <c r="G250" s="24"/>
      <c r="H250" s="53"/>
      <c r="I250" s="2"/>
      <c r="J250" s="2"/>
      <c r="K250" s="2"/>
      <c r="L250" s="1"/>
      <c r="M250" s="1"/>
      <c r="N250" s="1"/>
      <c r="O250" s="1"/>
      <c r="P250" s="1"/>
      <c r="Q250" s="1"/>
      <c r="R250" s="1"/>
      <c r="S250" s="1"/>
      <c r="T250" s="1"/>
      <c r="U250" s="1"/>
      <c r="V250" s="1"/>
      <c r="W250" s="1"/>
      <c r="X250" s="1"/>
      <c r="Y250" s="1"/>
      <c r="Z250" s="1"/>
    </row>
    <row r="251" spans="1:26" ht="12.75" customHeight="1" x14ac:dyDescent="0.25">
      <c r="A251" s="53"/>
      <c r="B251" s="1"/>
      <c r="C251" s="24"/>
      <c r="D251" s="1"/>
      <c r="E251" s="1"/>
      <c r="F251" s="1"/>
      <c r="G251" s="24"/>
      <c r="H251" s="53"/>
      <c r="I251" s="2"/>
      <c r="J251" s="2"/>
      <c r="K251" s="2"/>
      <c r="L251" s="1"/>
      <c r="M251" s="1"/>
      <c r="N251" s="1"/>
      <c r="O251" s="1"/>
      <c r="P251" s="1"/>
      <c r="Q251" s="1"/>
      <c r="R251" s="1"/>
      <c r="S251" s="1"/>
      <c r="T251" s="1"/>
      <c r="U251" s="1"/>
      <c r="V251" s="1"/>
      <c r="W251" s="1"/>
      <c r="X251" s="1"/>
      <c r="Y251" s="1"/>
      <c r="Z251" s="1"/>
    </row>
    <row r="252" spans="1:26" ht="12.75" customHeight="1" x14ac:dyDescent="0.25">
      <c r="A252" s="53"/>
      <c r="B252" s="1"/>
      <c r="C252" s="24"/>
      <c r="D252" s="1"/>
      <c r="E252" s="1"/>
      <c r="F252" s="1"/>
      <c r="G252" s="24"/>
      <c r="H252" s="53"/>
      <c r="I252" s="2"/>
      <c r="J252" s="2"/>
      <c r="K252" s="2"/>
      <c r="L252" s="1"/>
      <c r="M252" s="1"/>
      <c r="N252" s="1"/>
      <c r="O252" s="1"/>
      <c r="P252" s="1"/>
      <c r="Q252" s="1"/>
      <c r="R252" s="1"/>
      <c r="S252" s="1"/>
      <c r="T252" s="1"/>
      <c r="U252" s="1"/>
      <c r="V252" s="1"/>
      <c r="W252" s="1"/>
      <c r="X252" s="1"/>
      <c r="Y252" s="1"/>
      <c r="Z252" s="1"/>
    </row>
    <row r="253" spans="1:26" ht="12.75" customHeight="1" x14ac:dyDescent="0.25">
      <c r="A253" s="53"/>
      <c r="B253" s="1"/>
      <c r="C253" s="24"/>
      <c r="D253" s="1"/>
      <c r="E253" s="1"/>
      <c r="F253" s="1"/>
      <c r="G253" s="24"/>
      <c r="H253" s="53"/>
      <c r="I253" s="2"/>
      <c r="J253" s="2"/>
      <c r="K253" s="2"/>
      <c r="L253" s="1"/>
      <c r="M253" s="1"/>
      <c r="N253" s="1"/>
      <c r="O253" s="1"/>
      <c r="P253" s="1"/>
      <c r="Q253" s="1"/>
      <c r="R253" s="1"/>
      <c r="S253" s="1"/>
      <c r="T253" s="1"/>
      <c r="U253" s="1"/>
      <c r="V253" s="1"/>
      <c r="W253" s="1"/>
      <c r="X253" s="1"/>
      <c r="Y253" s="1"/>
      <c r="Z253" s="1"/>
    </row>
    <row r="254" spans="1:26" ht="12.75" customHeight="1" x14ac:dyDescent="0.25">
      <c r="A254" s="53"/>
      <c r="B254" s="1"/>
      <c r="C254" s="24"/>
      <c r="D254" s="1"/>
      <c r="E254" s="1"/>
      <c r="F254" s="1"/>
      <c r="G254" s="24"/>
      <c r="H254" s="53"/>
      <c r="I254" s="2"/>
      <c r="J254" s="2"/>
      <c r="K254" s="2"/>
      <c r="L254" s="1"/>
      <c r="M254" s="1"/>
      <c r="N254" s="1"/>
      <c r="O254" s="1"/>
      <c r="P254" s="1"/>
      <c r="Q254" s="1"/>
      <c r="R254" s="1"/>
      <c r="S254" s="1"/>
      <c r="T254" s="1"/>
      <c r="U254" s="1"/>
      <c r="V254" s="1"/>
      <c r="W254" s="1"/>
      <c r="X254" s="1"/>
      <c r="Y254" s="1"/>
      <c r="Z254" s="1"/>
    </row>
    <row r="255" spans="1:26" ht="12.75" customHeight="1" x14ac:dyDescent="0.25">
      <c r="A255" s="53"/>
      <c r="B255" s="1"/>
      <c r="C255" s="24"/>
      <c r="D255" s="1"/>
      <c r="E255" s="1"/>
      <c r="F255" s="1"/>
      <c r="G255" s="24"/>
      <c r="H255" s="53"/>
      <c r="I255" s="2"/>
      <c r="J255" s="2"/>
      <c r="K255" s="2"/>
      <c r="L255" s="1"/>
      <c r="M255" s="1"/>
      <c r="N255" s="1"/>
      <c r="O255" s="1"/>
      <c r="P255" s="1"/>
      <c r="Q255" s="1"/>
      <c r="R255" s="1"/>
      <c r="S255" s="1"/>
      <c r="T255" s="1"/>
      <c r="U255" s="1"/>
      <c r="V255" s="1"/>
      <c r="W255" s="1"/>
      <c r="X255" s="1"/>
      <c r="Y255" s="1"/>
      <c r="Z255" s="1"/>
    </row>
    <row r="256" spans="1:26" ht="12.75" customHeight="1" x14ac:dyDescent="0.25">
      <c r="A256" s="53"/>
      <c r="B256" s="1"/>
      <c r="C256" s="24"/>
      <c r="D256" s="1"/>
      <c r="E256" s="1"/>
      <c r="F256" s="1"/>
      <c r="G256" s="24"/>
      <c r="H256" s="53"/>
      <c r="I256" s="2"/>
      <c r="J256" s="2"/>
      <c r="K256" s="2"/>
      <c r="L256" s="1"/>
      <c r="M256" s="1"/>
      <c r="N256" s="1"/>
      <c r="O256" s="1"/>
      <c r="P256" s="1"/>
      <c r="Q256" s="1"/>
      <c r="R256" s="1"/>
      <c r="S256" s="1"/>
      <c r="T256" s="1"/>
      <c r="U256" s="1"/>
      <c r="V256" s="1"/>
      <c r="W256" s="1"/>
      <c r="X256" s="1"/>
      <c r="Y256" s="1"/>
      <c r="Z256" s="1"/>
    </row>
    <row r="257" spans="1:26" ht="12.75" customHeight="1" x14ac:dyDescent="0.25">
      <c r="A257" s="53"/>
      <c r="B257" s="1"/>
      <c r="C257" s="24"/>
      <c r="D257" s="1"/>
      <c r="E257" s="1"/>
      <c r="F257" s="1"/>
      <c r="G257" s="24"/>
      <c r="H257" s="53"/>
      <c r="I257" s="2"/>
      <c r="J257" s="2"/>
      <c r="K257" s="2"/>
      <c r="L257" s="1"/>
      <c r="M257" s="1"/>
      <c r="N257" s="1"/>
      <c r="O257" s="1"/>
      <c r="P257" s="1"/>
      <c r="Q257" s="1"/>
      <c r="R257" s="1"/>
      <c r="S257" s="1"/>
      <c r="T257" s="1"/>
      <c r="U257" s="1"/>
      <c r="V257" s="1"/>
      <c r="W257" s="1"/>
      <c r="X257" s="1"/>
      <c r="Y257" s="1"/>
      <c r="Z257" s="1"/>
    </row>
    <row r="258" spans="1:26" ht="12.75" customHeight="1" x14ac:dyDescent="0.25">
      <c r="A258" s="53"/>
      <c r="B258" s="1"/>
      <c r="C258" s="24"/>
      <c r="D258" s="1"/>
      <c r="E258" s="1"/>
      <c r="F258" s="1"/>
      <c r="G258" s="24"/>
      <c r="H258" s="53"/>
      <c r="I258" s="2"/>
      <c r="J258" s="2"/>
      <c r="K258" s="2"/>
      <c r="L258" s="1"/>
      <c r="M258" s="1"/>
      <c r="N258" s="1"/>
      <c r="O258" s="1"/>
      <c r="P258" s="1"/>
      <c r="Q258" s="1"/>
      <c r="R258" s="1"/>
      <c r="S258" s="1"/>
      <c r="T258" s="1"/>
      <c r="U258" s="1"/>
      <c r="V258" s="1"/>
      <c r="W258" s="1"/>
      <c r="X258" s="1"/>
      <c r="Y258" s="1"/>
      <c r="Z258" s="1"/>
    </row>
    <row r="259" spans="1:26" ht="12.75" customHeight="1" x14ac:dyDescent="0.25">
      <c r="A259" s="53"/>
      <c r="B259" s="1"/>
      <c r="C259" s="24"/>
      <c r="D259" s="1"/>
      <c r="E259" s="1"/>
      <c r="F259" s="1"/>
      <c r="G259" s="24"/>
      <c r="H259" s="53"/>
      <c r="I259" s="2"/>
      <c r="J259" s="2"/>
      <c r="K259" s="2"/>
      <c r="L259" s="1"/>
      <c r="M259" s="1"/>
      <c r="N259" s="1"/>
      <c r="O259" s="1"/>
      <c r="P259" s="1"/>
      <c r="Q259" s="1"/>
      <c r="R259" s="1"/>
      <c r="S259" s="1"/>
      <c r="T259" s="1"/>
      <c r="U259" s="1"/>
      <c r="V259" s="1"/>
      <c r="W259" s="1"/>
      <c r="X259" s="1"/>
      <c r="Y259" s="1"/>
      <c r="Z259" s="1"/>
    </row>
    <row r="260" spans="1:26" ht="12.75" customHeight="1" x14ac:dyDescent="0.25">
      <c r="A260" s="53"/>
      <c r="B260" s="1"/>
      <c r="C260" s="24"/>
      <c r="D260" s="1"/>
      <c r="E260" s="1"/>
      <c r="F260" s="1"/>
      <c r="G260" s="24"/>
      <c r="H260" s="53"/>
      <c r="I260" s="2"/>
      <c r="J260" s="2"/>
      <c r="K260" s="2"/>
      <c r="L260" s="1"/>
      <c r="M260" s="1"/>
      <c r="N260" s="1"/>
      <c r="O260" s="1"/>
      <c r="P260" s="1"/>
      <c r="Q260" s="1"/>
      <c r="R260" s="1"/>
      <c r="S260" s="1"/>
      <c r="T260" s="1"/>
      <c r="U260" s="1"/>
      <c r="V260" s="1"/>
      <c r="W260" s="1"/>
      <c r="X260" s="1"/>
      <c r="Y260" s="1"/>
      <c r="Z260" s="1"/>
    </row>
    <row r="261" spans="1:26" ht="12.75" customHeight="1" x14ac:dyDescent="0.25">
      <c r="A261" s="53"/>
      <c r="B261" s="1"/>
      <c r="C261" s="24"/>
      <c r="D261" s="1"/>
      <c r="E261" s="1"/>
      <c r="F261" s="1"/>
      <c r="G261" s="24"/>
      <c r="H261" s="53"/>
      <c r="I261" s="2"/>
      <c r="J261" s="2"/>
      <c r="K261" s="2"/>
      <c r="L261" s="1"/>
      <c r="M261" s="1"/>
      <c r="N261" s="1"/>
      <c r="O261" s="1"/>
      <c r="P261" s="1"/>
      <c r="Q261" s="1"/>
      <c r="R261" s="1"/>
      <c r="S261" s="1"/>
      <c r="T261" s="1"/>
      <c r="U261" s="1"/>
      <c r="V261" s="1"/>
      <c r="W261" s="1"/>
      <c r="X261" s="1"/>
      <c r="Y261" s="1"/>
      <c r="Z261" s="1"/>
    </row>
    <row r="262" spans="1:26" ht="12.75" customHeight="1" x14ac:dyDescent="0.25">
      <c r="A262" s="53"/>
      <c r="B262" s="1"/>
      <c r="C262" s="24"/>
      <c r="D262" s="1"/>
      <c r="E262" s="1"/>
      <c r="F262" s="1"/>
      <c r="G262" s="24"/>
      <c r="H262" s="53"/>
      <c r="I262" s="2"/>
      <c r="J262" s="2"/>
      <c r="K262" s="2"/>
      <c r="L262" s="1"/>
      <c r="M262" s="1"/>
      <c r="N262" s="1"/>
      <c r="O262" s="1"/>
      <c r="P262" s="1"/>
      <c r="Q262" s="1"/>
      <c r="R262" s="1"/>
      <c r="S262" s="1"/>
      <c r="T262" s="1"/>
      <c r="U262" s="1"/>
      <c r="V262" s="1"/>
      <c r="W262" s="1"/>
      <c r="X262" s="1"/>
      <c r="Y262" s="1"/>
      <c r="Z262" s="1"/>
    </row>
    <row r="263" spans="1:26" ht="12.75" customHeight="1" x14ac:dyDescent="0.25">
      <c r="A263" s="53"/>
      <c r="B263" s="1"/>
      <c r="C263" s="24"/>
      <c r="D263" s="1"/>
      <c r="E263" s="1"/>
      <c r="F263" s="1"/>
      <c r="G263" s="24"/>
      <c r="H263" s="53"/>
      <c r="I263" s="2"/>
      <c r="J263" s="2"/>
      <c r="K263" s="2"/>
      <c r="L263" s="1"/>
      <c r="M263" s="1"/>
      <c r="N263" s="1"/>
      <c r="O263" s="1"/>
      <c r="P263" s="1"/>
      <c r="Q263" s="1"/>
      <c r="R263" s="1"/>
      <c r="S263" s="1"/>
      <c r="T263" s="1"/>
      <c r="U263" s="1"/>
      <c r="V263" s="1"/>
      <c r="W263" s="1"/>
      <c r="X263" s="1"/>
      <c r="Y263" s="1"/>
      <c r="Z263" s="1"/>
    </row>
    <row r="264" spans="1:26" ht="12.75" customHeight="1" x14ac:dyDescent="0.25">
      <c r="A264" s="53"/>
      <c r="B264" s="1"/>
      <c r="C264" s="24"/>
      <c r="D264" s="1"/>
      <c r="E264" s="1"/>
      <c r="F264" s="1"/>
      <c r="G264" s="24"/>
      <c r="H264" s="53"/>
      <c r="I264" s="2"/>
      <c r="J264" s="2"/>
      <c r="K264" s="2"/>
      <c r="L264" s="1"/>
      <c r="M264" s="1"/>
      <c r="N264" s="1"/>
      <c r="O264" s="1"/>
      <c r="P264" s="1"/>
      <c r="Q264" s="1"/>
      <c r="R264" s="1"/>
      <c r="S264" s="1"/>
      <c r="T264" s="1"/>
      <c r="U264" s="1"/>
      <c r="V264" s="1"/>
      <c r="W264" s="1"/>
      <c r="X264" s="1"/>
      <c r="Y264" s="1"/>
      <c r="Z264" s="1"/>
    </row>
    <row r="265" spans="1:26" ht="12.75" customHeight="1" x14ac:dyDescent="0.25">
      <c r="A265" s="53"/>
      <c r="B265" s="1"/>
      <c r="C265" s="24"/>
      <c r="D265" s="1"/>
      <c r="E265" s="1"/>
      <c r="F265" s="1"/>
      <c r="G265" s="24"/>
      <c r="H265" s="53"/>
      <c r="I265" s="2"/>
      <c r="J265" s="2"/>
      <c r="K265" s="2"/>
      <c r="L265" s="1"/>
      <c r="M265" s="1"/>
      <c r="N265" s="1"/>
      <c r="O265" s="1"/>
      <c r="P265" s="1"/>
      <c r="Q265" s="1"/>
      <c r="R265" s="1"/>
      <c r="S265" s="1"/>
      <c r="T265" s="1"/>
      <c r="U265" s="1"/>
      <c r="V265" s="1"/>
      <c r="W265" s="1"/>
      <c r="X265" s="1"/>
      <c r="Y265" s="1"/>
      <c r="Z265" s="1"/>
    </row>
    <row r="266" spans="1:26" ht="12.75" customHeight="1" x14ac:dyDescent="0.25">
      <c r="A266" s="53"/>
      <c r="B266" s="1"/>
      <c r="C266" s="24"/>
      <c r="D266" s="1"/>
      <c r="E266" s="1"/>
      <c r="F266" s="1"/>
      <c r="G266" s="24"/>
      <c r="H266" s="53"/>
      <c r="I266" s="2"/>
      <c r="J266" s="2"/>
      <c r="K266" s="2"/>
      <c r="L266" s="1"/>
      <c r="M266" s="1"/>
      <c r="N266" s="1"/>
      <c r="O266" s="1"/>
      <c r="P266" s="1"/>
      <c r="Q266" s="1"/>
      <c r="R266" s="1"/>
      <c r="S266" s="1"/>
      <c r="T266" s="1"/>
      <c r="U266" s="1"/>
      <c r="V266" s="1"/>
      <c r="W266" s="1"/>
      <c r="X266" s="1"/>
      <c r="Y266" s="1"/>
      <c r="Z266" s="1"/>
    </row>
    <row r="267" spans="1:26" ht="12.75" customHeight="1" x14ac:dyDescent="0.25">
      <c r="A267" s="53"/>
      <c r="B267" s="1"/>
      <c r="C267" s="24"/>
      <c r="D267" s="1"/>
      <c r="E267" s="1"/>
      <c r="F267" s="1"/>
      <c r="G267" s="24"/>
      <c r="H267" s="53"/>
      <c r="I267" s="2"/>
      <c r="J267" s="2"/>
      <c r="K267" s="2"/>
      <c r="L267" s="1"/>
      <c r="M267" s="1"/>
      <c r="N267" s="1"/>
      <c r="O267" s="1"/>
      <c r="P267" s="1"/>
      <c r="Q267" s="1"/>
      <c r="R267" s="1"/>
      <c r="S267" s="1"/>
      <c r="T267" s="1"/>
      <c r="U267" s="1"/>
      <c r="V267" s="1"/>
      <c r="W267" s="1"/>
      <c r="X267" s="1"/>
      <c r="Y267" s="1"/>
      <c r="Z267" s="1"/>
    </row>
    <row r="268" spans="1:26" ht="12.75" customHeight="1" x14ac:dyDescent="0.25">
      <c r="A268" s="53"/>
      <c r="B268" s="1"/>
      <c r="C268" s="24"/>
      <c r="D268" s="1"/>
      <c r="E268" s="1"/>
      <c r="F268" s="1"/>
      <c r="G268" s="24"/>
      <c r="H268" s="53"/>
      <c r="I268" s="2"/>
      <c r="J268" s="2"/>
      <c r="K268" s="2"/>
      <c r="L268" s="1"/>
      <c r="M268" s="1"/>
      <c r="N268" s="1"/>
      <c r="O268" s="1"/>
      <c r="P268" s="1"/>
      <c r="Q268" s="1"/>
      <c r="R268" s="1"/>
      <c r="S268" s="1"/>
      <c r="T268" s="1"/>
      <c r="U268" s="1"/>
      <c r="V268" s="1"/>
      <c r="W268" s="1"/>
      <c r="X268" s="1"/>
      <c r="Y268" s="1"/>
      <c r="Z268" s="1"/>
    </row>
    <row r="269" spans="1:26" ht="12.75" customHeight="1" x14ac:dyDescent="0.25">
      <c r="A269" s="53"/>
      <c r="B269" s="1"/>
      <c r="C269" s="24"/>
      <c r="D269" s="1"/>
      <c r="E269" s="1"/>
      <c r="F269" s="1"/>
      <c r="G269" s="24"/>
      <c r="H269" s="53"/>
      <c r="I269" s="2"/>
      <c r="J269" s="2"/>
      <c r="K269" s="2"/>
      <c r="L269" s="1"/>
      <c r="M269" s="1"/>
      <c r="N269" s="1"/>
      <c r="O269" s="1"/>
      <c r="P269" s="1"/>
      <c r="Q269" s="1"/>
      <c r="R269" s="1"/>
      <c r="S269" s="1"/>
      <c r="T269" s="1"/>
      <c r="U269" s="1"/>
      <c r="V269" s="1"/>
      <c r="W269" s="1"/>
      <c r="X269" s="1"/>
      <c r="Y269" s="1"/>
      <c r="Z269" s="1"/>
    </row>
    <row r="270" spans="1:26" ht="12.75" customHeight="1" x14ac:dyDescent="0.25">
      <c r="A270" s="53"/>
      <c r="B270" s="1"/>
      <c r="C270" s="24"/>
      <c r="D270" s="1"/>
      <c r="E270" s="1"/>
      <c r="F270" s="1"/>
      <c r="G270" s="24"/>
      <c r="H270" s="53"/>
      <c r="I270" s="2"/>
      <c r="J270" s="2"/>
      <c r="K270" s="2"/>
      <c r="L270" s="1"/>
      <c r="M270" s="1"/>
      <c r="N270" s="1"/>
      <c r="O270" s="1"/>
      <c r="P270" s="1"/>
      <c r="Q270" s="1"/>
      <c r="R270" s="1"/>
      <c r="S270" s="1"/>
      <c r="T270" s="1"/>
      <c r="U270" s="1"/>
      <c r="V270" s="1"/>
      <c r="W270" s="1"/>
      <c r="X270" s="1"/>
      <c r="Y270" s="1"/>
      <c r="Z270" s="1"/>
    </row>
    <row r="271" spans="1:26" ht="15.75" customHeight="1" x14ac:dyDescent="0.25">
      <c r="A271" s="53"/>
      <c r="C271" s="24"/>
      <c r="G271" s="24"/>
      <c r="H271" s="53"/>
      <c r="I271" s="2"/>
      <c r="J271" s="2"/>
    </row>
    <row r="272" spans="1:26" ht="15.75" customHeight="1" x14ac:dyDescent="0.25">
      <c r="A272" s="53"/>
      <c r="C272" s="24"/>
      <c r="G272" s="24"/>
      <c r="H272" s="53"/>
      <c r="I272" s="2"/>
      <c r="J272" s="2"/>
    </row>
    <row r="273" spans="1:10" ht="15.75" customHeight="1" x14ac:dyDescent="0.25">
      <c r="A273" s="53"/>
      <c r="C273" s="24"/>
      <c r="G273" s="24"/>
      <c r="H273" s="53"/>
      <c r="I273" s="2"/>
      <c r="J273" s="2"/>
    </row>
    <row r="274" spans="1:10" ht="15.75" customHeight="1" x14ac:dyDescent="0.25">
      <c r="A274" s="53"/>
      <c r="C274" s="24"/>
      <c r="G274" s="24"/>
      <c r="H274" s="53"/>
      <c r="I274" s="2"/>
      <c r="J274" s="2"/>
    </row>
    <row r="275" spans="1:10" ht="15.75" customHeight="1" x14ac:dyDescent="0.25">
      <c r="A275" s="53"/>
      <c r="C275" s="24"/>
      <c r="G275" s="24"/>
      <c r="H275" s="53"/>
      <c r="I275" s="2"/>
      <c r="J275" s="2"/>
    </row>
    <row r="276" spans="1:10" ht="15.75" customHeight="1" x14ac:dyDescent="0.25">
      <c r="A276" s="53"/>
      <c r="C276" s="24"/>
      <c r="G276" s="24"/>
      <c r="H276" s="53"/>
      <c r="I276" s="2"/>
      <c r="J276" s="2"/>
    </row>
    <row r="277" spans="1:10" ht="15.75" customHeight="1" x14ac:dyDescent="0.25">
      <c r="A277" s="53"/>
      <c r="C277" s="24"/>
      <c r="G277" s="24"/>
      <c r="H277" s="53"/>
      <c r="I277" s="2"/>
      <c r="J277" s="2"/>
    </row>
    <row r="278" spans="1:10" ht="15.75" customHeight="1" x14ac:dyDescent="0.25">
      <c r="A278" s="53"/>
      <c r="C278" s="24"/>
      <c r="G278" s="24"/>
      <c r="H278" s="53"/>
      <c r="I278" s="2"/>
      <c r="J278" s="2"/>
    </row>
    <row r="279" spans="1:10" ht="15.75" customHeight="1" x14ac:dyDescent="0.25">
      <c r="A279" s="53"/>
      <c r="C279" s="24"/>
      <c r="G279" s="24"/>
      <c r="H279" s="53"/>
      <c r="I279" s="2"/>
      <c r="J279" s="2"/>
    </row>
    <row r="280" spans="1:10" ht="15.75" customHeight="1" x14ac:dyDescent="0.25">
      <c r="A280" s="53"/>
      <c r="C280" s="24"/>
      <c r="G280" s="24"/>
      <c r="H280" s="53"/>
      <c r="I280" s="2"/>
      <c r="J280" s="2"/>
    </row>
    <row r="281" spans="1:10" ht="15.75" customHeight="1" x14ac:dyDescent="0.25">
      <c r="A281" s="53"/>
      <c r="C281" s="24"/>
      <c r="G281" s="24"/>
      <c r="H281" s="53"/>
      <c r="I281" s="2"/>
      <c r="J281" s="2"/>
    </row>
    <row r="282" spans="1:10" ht="15.75" customHeight="1" x14ac:dyDescent="0.25">
      <c r="A282" s="53"/>
      <c r="C282" s="24"/>
      <c r="G282" s="24"/>
      <c r="H282" s="53"/>
      <c r="I282" s="2"/>
      <c r="J282" s="2"/>
    </row>
    <row r="283" spans="1:10" ht="15.75" customHeight="1" x14ac:dyDescent="0.25">
      <c r="A283" s="53"/>
      <c r="C283" s="24"/>
      <c r="G283" s="24"/>
      <c r="H283" s="53"/>
      <c r="I283" s="2"/>
      <c r="J283" s="2"/>
    </row>
    <row r="284" spans="1:10" ht="15.75" customHeight="1" x14ac:dyDescent="0.25">
      <c r="A284" s="53"/>
      <c r="C284" s="24"/>
      <c r="G284" s="24"/>
      <c r="H284" s="53"/>
      <c r="I284" s="2"/>
      <c r="J284" s="2"/>
    </row>
    <row r="285" spans="1:10" ht="15.75" customHeight="1" x14ac:dyDescent="0.25">
      <c r="A285" s="53"/>
      <c r="C285" s="24"/>
      <c r="G285" s="24"/>
      <c r="H285" s="53"/>
      <c r="I285" s="2"/>
      <c r="J285" s="2"/>
    </row>
    <row r="286" spans="1:10" ht="15.75" customHeight="1" x14ac:dyDescent="0.25">
      <c r="A286" s="53"/>
      <c r="C286" s="24"/>
      <c r="G286" s="24"/>
      <c r="H286" s="53"/>
      <c r="I286" s="2"/>
      <c r="J286" s="2"/>
    </row>
    <row r="287" spans="1:10" ht="15.75" customHeight="1" x14ac:dyDescent="0.25">
      <c r="A287" s="53"/>
      <c r="C287" s="24"/>
      <c r="G287" s="24"/>
      <c r="H287" s="53"/>
      <c r="I287" s="2"/>
      <c r="J287" s="2"/>
    </row>
    <row r="288" spans="1:10" ht="15.75" customHeight="1" x14ac:dyDescent="0.25">
      <c r="A288" s="53"/>
      <c r="C288" s="24"/>
      <c r="G288" s="24"/>
      <c r="H288" s="53"/>
      <c r="I288" s="2"/>
      <c r="J288" s="2"/>
    </row>
    <row r="289" spans="1:10" ht="15.75" customHeight="1" x14ac:dyDescent="0.25">
      <c r="A289" s="53"/>
      <c r="C289" s="24"/>
      <c r="G289" s="24"/>
      <c r="H289" s="53"/>
      <c r="I289" s="2"/>
      <c r="J289" s="2"/>
    </row>
    <row r="290" spans="1:10" ht="15.75" customHeight="1" x14ac:dyDescent="0.25">
      <c r="A290" s="53"/>
      <c r="C290" s="24"/>
      <c r="G290" s="24"/>
      <c r="H290" s="53"/>
      <c r="I290" s="2"/>
      <c r="J290" s="2"/>
    </row>
    <row r="291" spans="1:10" ht="15.75" customHeight="1" x14ac:dyDescent="0.25">
      <c r="A291" s="53"/>
      <c r="C291" s="24"/>
      <c r="G291" s="24"/>
      <c r="H291" s="53"/>
      <c r="I291" s="2"/>
      <c r="J291" s="2"/>
    </row>
    <row r="292" spans="1:10" ht="15.75" customHeight="1" x14ac:dyDescent="0.25">
      <c r="A292" s="53"/>
      <c r="C292" s="24"/>
      <c r="G292" s="24"/>
      <c r="H292" s="53"/>
      <c r="I292" s="2"/>
      <c r="J292" s="2"/>
    </row>
    <row r="293" spans="1:10" ht="15.75" customHeight="1" x14ac:dyDescent="0.25">
      <c r="A293" s="53"/>
      <c r="C293" s="24"/>
      <c r="G293" s="24"/>
      <c r="H293" s="53"/>
      <c r="I293" s="2"/>
      <c r="J293" s="2"/>
    </row>
    <row r="294" spans="1:10" ht="15.75" customHeight="1" x14ac:dyDescent="0.25">
      <c r="A294" s="53"/>
      <c r="C294" s="24"/>
      <c r="G294" s="24"/>
      <c r="H294" s="53"/>
      <c r="I294" s="2"/>
      <c r="J294" s="2"/>
    </row>
    <row r="295" spans="1:10" ht="15.75" customHeight="1" x14ac:dyDescent="0.25">
      <c r="A295" s="53"/>
      <c r="C295" s="24"/>
      <c r="G295" s="24"/>
      <c r="H295" s="53"/>
      <c r="I295" s="2"/>
      <c r="J295" s="2"/>
    </row>
    <row r="296" spans="1:10" ht="15.75" customHeight="1" x14ac:dyDescent="0.25">
      <c r="A296" s="53"/>
      <c r="C296" s="24"/>
      <c r="G296" s="24"/>
      <c r="H296" s="53"/>
      <c r="I296" s="2"/>
      <c r="J296" s="2"/>
    </row>
    <row r="297" spans="1:10" ht="15.75" customHeight="1" x14ac:dyDescent="0.25">
      <c r="A297" s="53"/>
      <c r="C297" s="24"/>
      <c r="G297" s="24"/>
      <c r="H297" s="53"/>
      <c r="I297" s="2"/>
      <c r="J297" s="2"/>
    </row>
    <row r="298" spans="1:10" ht="15.75" customHeight="1" x14ac:dyDescent="0.25">
      <c r="A298" s="53"/>
      <c r="C298" s="24"/>
      <c r="G298" s="24"/>
      <c r="H298" s="53"/>
      <c r="I298" s="2"/>
      <c r="J298" s="2"/>
    </row>
    <row r="299" spans="1:10" ht="15.75" customHeight="1" x14ac:dyDescent="0.25">
      <c r="A299" s="53"/>
      <c r="C299" s="24"/>
      <c r="G299" s="24"/>
      <c r="H299" s="53"/>
      <c r="I299" s="2"/>
      <c r="J299" s="2"/>
    </row>
    <row r="300" spans="1:10" ht="15.75" customHeight="1" x14ac:dyDescent="0.25">
      <c r="A300" s="53"/>
      <c r="C300" s="24"/>
      <c r="G300" s="24"/>
      <c r="H300" s="53"/>
      <c r="I300" s="2"/>
      <c r="J300" s="2"/>
    </row>
    <row r="301" spans="1:10" ht="15.75" customHeight="1" x14ac:dyDescent="0.25">
      <c r="A301" s="53"/>
      <c r="C301" s="24"/>
      <c r="G301" s="24"/>
      <c r="H301" s="53"/>
      <c r="I301" s="2"/>
      <c r="J301" s="2"/>
    </row>
    <row r="302" spans="1:10" ht="15.75" customHeight="1" x14ac:dyDescent="0.25">
      <c r="A302" s="53"/>
      <c r="C302" s="24"/>
      <c r="G302" s="24"/>
      <c r="H302" s="53"/>
      <c r="I302" s="2"/>
      <c r="J302" s="2"/>
    </row>
    <row r="303" spans="1:10" ht="15.75" customHeight="1" x14ac:dyDescent="0.25">
      <c r="A303" s="53"/>
      <c r="C303" s="24"/>
      <c r="G303" s="24"/>
      <c r="H303" s="53"/>
      <c r="I303" s="2"/>
      <c r="J303" s="2"/>
    </row>
    <row r="304" spans="1:10" ht="15.75" customHeight="1" x14ac:dyDescent="0.25">
      <c r="A304" s="53"/>
      <c r="C304" s="24"/>
      <c r="G304" s="24"/>
      <c r="H304" s="53"/>
      <c r="I304" s="2"/>
      <c r="J304" s="2"/>
    </row>
    <row r="305" spans="1:10" ht="15.75" customHeight="1" x14ac:dyDescent="0.25">
      <c r="A305" s="53"/>
      <c r="C305" s="24"/>
      <c r="G305" s="24"/>
      <c r="H305" s="53"/>
      <c r="I305" s="2"/>
      <c r="J305" s="2"/>
    </row>
    <row r="306" spans="1:10" ht="15.75" customHeight="1" x14ac:dyDescent="0.25">
      <c r="A306" s="53"/>
      <c r="C306" s="24"/>
      <c r="G306" s="24"/>
      <c r="H306" s="53"/>
      <c r="I306" s="2"/>
      <c r="J306" s="2"/>
    </row>
    <row r="307" spans="1:10" ht="15.75" customHeight="1" x14ac:dyDescent="0.25">
      <c r="A307" s="53"/>
      <c r="C307" s="24"/>
      <c r="G307" s="24"/>
      <c r="H307" s="53"/>
      <c r="I307" s="2"/>
      <c r="J307" s="2"/>
    </row>
    <row r="308" spans="1:10" ht="15.75" customHeight="1" x14ac:dyDescent="0.25">
      <c r="A308" s="53"/>
      <c r="C308" s="24"/>
      <c r="G308" s="24"/>
      <c r="H308" s="53"/>
      <c r="I308" s="2"/>
      <c r="J308" s="2"/>
    </row>
    <row r="309" spans="1:10" ht="15.75" customHeight="1" x14ac:dyDescent="0.25">
      <c r="A309" s="53"/>
      <c r="C309" s="24"/>
      <c r="G309" s="24"/>
      <c r="H309" s="53"/>
      <c r="I309" s="2"/>
      <c r="J309" s="2"/>
    </row>
    <row r="310" spans="1:10" ht="15.75" customHeight="1" x14ac:dyDescent="0.25">
      <c r="A310" s="53"/>
      <c r="C310" s="24"/>
      <c r="G310" s="24"/>
      <c r="H310" s="53"/>
      <c r="I310" s="2"/>
      <c r="J310" s="2"/>
    </row>
    <row r="311" spans="1:10" ht="15.75" customHeight="1" x14ac:dyDescent="0.25">
      <c r="A311" s="53"/>
      <c r="C311" s="24"/>
      <c r="G311" s="24"/>
      <c r="H311" s="53"/>
      <c r="I311" s="2"/>
      <c r="J311" s="2"/>
    </row>
    <row r="312" spans="1:10" ht="15.75" customHeight="1" x14ac:dyDescent="0.25">
      <c r="A312" s="53"/>
      <c r="C312" s="24"/>
      <c r="G312" s="24"/>
      <c r="H312" s="53"/>
      <c r="I312" s="2"/>
      <c r="J312" s="2"/>
    </row>
    <row r="313" spans="1:10" ht="15.75" customHeight="1" x14ac:dyDescent="0.25">
      <c r="A313" s="53"/>
      <c r="C313" s="24"/>
      <c r="G313" s="24"/>
      <c r="H313" s="53"/>
      <c r="I313" s="2"/>
      <c r="J313" s="2"/>
    </row>
    <row r="314" spans="1:10" ht="15.75" customHeight="1" x14ac:dyDescent="0.25">
      <c r="A314" s="53"/>
      <c r="C314" s="24"/>
      <c r="G314" s="24"/>
      <c r="H314" s="53"/>
      <c r="I314" s="2"/>
      <c r="J314" s="2"/>
    </row>
    <row r="315" spans="1:10" ht="15.75" customHeight="1" x14ac:dyDescent="0.25">
      <c r="A315" s="53"/>
      <c r="C315" s="24"/>
      <c r="G315" s="24"/>
      <c r="H315" s="53"/>
      <c r="I315" s="2"/>
      <c r="J315" s="2"/>
    </row>
    <row r="316" spans="1:10" ht="15.75" customHeight="1" x14ac:dyDescent="0.25">
      <c r="A316" s="53"/>
      <c r="C316" s="24"/>
      <c r="G316" s="24"/>
      <c r="H316" s="53"/>
      <c r="I316" s="2"/>
      <c r="J316" s="2"/>
    </row>
    <row r="317" spans="1:10" ht="15.75" customHeight="1" x14ac:dyDescent="0.25">
      <c r="A317" s="53"/>
      <c r="C317" s="24"/>
      <c r="G317" s="24"/>
      <c r="H317" s="53"/>
      <c r="I317" s="2"/>
      <c r="J317" s="2"/>
    </row>
    <row r="318" spans="1:10" ht="15.75" customHeight="1" x14ac:dyDescent="0.25">
      <c r="A318" s="53"/>
      <c r="C318" s="24"/>
      <c r="G318" s="24"/>
      <c r="H318" s="53"/>
      <c r="I318" s="2"/>
      <c r="J318" s="2"/>
    </row>
    <row r="319" spans="1:10" ht="15.75" customHeight="1" x14ac:dyDescent="0.25">
      <c r="A319" s="53"/>
      <c r="C319" s="24"/>
      <c r="G319" s="24"/>
      <c r="H319" s="53"/>
      <c r="I319" s="2"/>
      <c r="J319" s="2"/>
    </row>
    <row r="320" spans="1:10" ht="15.75" customHeight="1" x14ac:dyDescent="0.25">
      <c r="A320" s="53"/>
      <c r="C320" s="24"/>
      <c r="G320" s="24"/>
      <c r="H320" s="53"/>
      <c r="I320" s="2"/>
      <c r="J320" s="2"/>
    </row>
    <row r="321" spans="1:10" ht="15.75" customHeight="1" x14ac:dyDescent="0.25">
      <c r="A321" s="53"/>
      <c r="C321" s="24"/>
      <c r="G321" s="24"/>
      <c r="H321" s="53"/>
      <c r="I321" s="2"/>
      <c r="J321" s="2"/>
    </row>
    <row r="322" spans="1:10" ht="15.75" customHeight="1" x14ac:dyDescent="0.25">
      <c r="A322" s="53"/>
      <c r="C322" s="24"/>
      <c r="G322" s="24"/>
      <c r="H322" s="53"/>
      <c r="I322" s="2"/>
      <c r="J322" s="2"/>
    </row>
    <row r="323" spans="1:10" ht="15.75" customHeight="1" x14ac:dyDescent="0.25">
      <c r="A323" s="53"/>
      <c r="C323" s="24"/>
      <c r="G323" s="24"/>
      <c r="H323" s="53"/>
      <c r="I323" s="2"/>
      <c r="J323" s="2"/>
    </row>
    <row r="324" spans="1:10" ht="15.75" customHeight="1" x14ac:dyDescent="0.25">
      <c r="A324" s="53"/>
      <c r="C324" s="24"/>
      <c r="G324" s="24"/>
      <c r="H324" s="53"/>
      <c r="I324" s="2"/>
      <c r="J324" s="2"/>
    </row>
    <row r="325" spans="1:10" ht="15.75" customHeight="1" x14ac:dyDescent="0.25">
      <c r="A325" s="53"/>
      <c r="C325" s="24"/>
      <c r="G325" s="24"/>
      <c r="H325" s="53"/>
      <c r="I325" s="2"/>
      <c r="J325" s="2"/>
    </row>
    <row r="326" spans="1:10" ht="15.75" customHeight="1" x14ac:dyDescent="0.25">
      <c r="A326" s="53"/>
      <c r="C326" s="24"/>
      <c r="G326" s="24"/>
      <c r="H326" s="53"/>
      <c r="I326" s="2"/>
      <c r="J326" s="2"/>
    </row>
    <row r="327" spans="1:10" ht="15.75" customHeight="1" x14ac:dyDescent="0.25">
      <c r="A327" s="53"/>
      <c r="C327" s="24"/>
      <c r="G327" s="24"/>
      <c r="H327" s="53"/>
      <c r="I327" s="2"/>
      <c r="J327" s="2"/>
    </row>
    <row r="328" spans="1:10" ht="15.75" customHeight="1" x14ac:dyDescent="0.25">
      <c r="A328" s="53"/>
      <c r="C328" s="24"/>
      <c r="G328" s="24"/>
      <c r="H328" s="53"/>
      <c r="I328" s="2"/>
      <c r="J328" s="2"/>
    </row>
    <row r="329" spans="1:10" ht="15.75" customHeight="1" x14ac:dyDescent="0.25">
      <c r="A329" s="53"/>
      <c r="C329" s="24"/>
      <c r="G329" s="24"/>
      <c r="H329" s="53"/>
      <c r="I329" s="2"/>
      <c r="J329" s="2"/>
    </row>
    <row r="330" spans="1:10" ht="15.75" customHeight="1" x14ac:dyDescent="0.25">
      <c r="A330" s="53"/>
      <c r="C330" s="24"/>
      <c r="G330" s="24"/>
      <c r="H330" s="53"/>
      <c r="I330" s="2"/>
      <c r="J330" s="2"/>
    </row>
    <row r="331" spans="1:10" ht="15.75" customHeight="1" x14ac:dyDescent="0.25">
      <c r="A331" s="53"/>
      <c r="C331" s="24"/>
      <c r="G331" s="24"/>
      <c r="H331" s="53"/>
      <c r="I331" s="2"/>
      <c r="J331" s="2"/>
    </row>
    <row r="332" spans="1:10" ht="15.75" customHeight="1" x14ac:dyDescent="0.25">
      <c r="A332" s="53"/>
      <c r="C332" s="24"/>
      <c r="G332" s="24"/>
      <c r="H332" s="53"/>
      <c r="I332" s="2"/>
      <c r="J332" s="2"/>
    </row>
    <row r="333" spans="1:10" ht="15.75" customHeight="1" x14ac:dyDescent="0.25">
      <c r="A333" s="53"/>
      <c r="C333" s="24"/>
      <c r="G333" s="24"/>
      <c r="H333" s="53"/>
      <c r="I333" s="2"/>
      <c r="J333" s="2"/>
    </row>
    <row r="334" spans="1:10" ht="15.75" customHeight="1" x14ac:dyDescent="0.25">
      <c r="A334" s="53"/>
      <c r="C334" s="24"/>
      <c r="G334" s="24"/>
      <c r="H334" s="53"/>
      <c r="I334" s="2"/>
      <c r="J334" s="2"/>
    </row>
    <row r="335" spans="1:10" ht="15.75" customHeight="1" x14ac:dyDescent="0.25">
      <c r="A335" s="53"/>
      <c r="C335" s="24"/>
      <c r="G335" s="24"/>
      <c r="H335" s="53"/>
      <c r="I335" s="2"/>
      <c r="J335" s="2"/>
    </row>
    <row r="336" spans="1:10" ht="15.75" customHeight="1" x14ac:dyDescent="0.25">
      <c r="A336" s="53"/>
      <c r="C336" s="24"/>
      <c r="G336" s="24"/>
      <c r="H336" s="53"/>
      <c r="I336" s="2"/>
      <c r="J336" s="2"/>
    </row>
    <row r="337" spans="1:10" ht="15.75" customHeight="1" x14ac:dyDescent="0.25">
      <c r="A337" s="53"/>
      <c r="C337" s="24"/>
      <c r="G337" s="24"/>
      <c r="H337" s="53"/>
      <c r="I337" s="2"/>
      <c r="J337" s="2"/>
    </row>
    <row r="338" spans="1:10" ht="15.75" customHeight="1" x14ac:dyDescent="0.25">
      <c r="A338" s="53"/>
      <c r="C338" s="24"/>
      <c r="G338" s="24"/>
      <c r="H338" s="53"/>
      <c r="I338" s="2"/>
      <c r="J338" s="2"/>
    </row>
    <row r="339" spans="1:10" ht="15.75" customHeight="1" x14ac:dyDescent="0.25">
      <c r="A339" s="53"/>
      <c r="C339" s="24"/>
      <c r="G339" s="24"/>
      <c r="H339" s="53"/>
      <c r="I339" s="2"/>
      <c r="J339" s="2"/>
    </row>
    <row r="340" spans="1:10" ht="15.75" customHeight="1" x14ac:dyDescent="0.25">
      <c r="A340" s="53"/>
      <c r="C340" s="24"/>
      <c r="G340" s="24"/>
      <c r="H340" s="53"/>
      <c r="I340" s="2"/>
      <c r="J340" s="2"/>
    </row>
    <row r="341" spans="1:10" ht="15.75" customHeight="1" x14ac:dyDescent="0.25">
      <c r="A341" s="53"/>
      <c r="C341" s="24"/>
      <c r="G341" s="24"/>
      <c r="H341" s="53"/>
      <c r="I341" s="2"/>
      <c r="J341" s="2"/>
    </row>
    <row r="342" spans="1:10" ht="15.75" customHeight="1" x14ac:dyDescent="0.25">
      <c r="A342" s="53"/>
      <c r="C342" s="24"/>
      <c r="G342" s="24"/>
      <c r="H342" s="53"/>
      <c r="I342" s="2"/>
      <c r="J342" s="2"/>
    </row>
    <row r="343" spans="1:10" ht="15.75" customHeight="1" x14ac:dyDescent="0.25">
      <c r="A343" s="53"/>
      <c r="C343" s="24"/>
      <c r="G343" s="24"/>
      <c r="H343" s="53"/>
      <c r="I343" s="2"/>
      <c r="J343" s="2"/>
    </row>
    <row r="344" spans="1:10" ht="15.75" customHeight="1" x14ac:dyDescent="0.25">
      <c r="A344" s="53"/>
      <c r="C344" s="24"/>
      <c r="G344" s="24"/>
      <c r="H344" s="53"/>
      <c r="I344" s="2"/>
      <c r="J344" s="2"/>
    </row>
    <row r="345" spans="1:10" ht="15.75" customHeight="1" x14ac:dyDescent="0.25">
      <c r="A345" s="53"/>
      <c r="C345" s="24"/>
      <c r="G345" s="24"/>
      <c r="H345" s="53"/>
      <c r="I345" s="2"/>
      <c r="J345" s="2"/>
    </row>
    <row r="346" spans="1:10" ht="15.75" customHeight="1" x14ac:dyDescent="0.25">
      <c r="A346" s="53"/>
      <c r="C346" s="24"/>
      <c r="G346" s="24"/>
      <c r="H346" s="53"/>
      <c r="I346" s="2"/>
      <c r="J346" s="2"/>
    </row>
    <row r="347" spans="1:10" ht="15.75" customHeight="1" x14ac:dyDescent="0.25">
      <c r="A347" s="53"/>
      <c r="C347" s="24"/>
      <c r="G347" s="24"/>
      <c r="H347" s="53"/>
      <c r="I347" s="2"/>
      <c r="J347" s="2"/>
    </row>
    <row r="348" spans="1:10" ht="15.75" customHeight="1" x14ac:dyDescent="0.25">
      <c r="A348" s="53"/>
      <c r="C348" s="24"/>
      <c r="G348" s="24"/>
      <c r="H348" s="53"/>
      <c r="I348" s="2"/>
      <c r="J348" s="2"/>
    </row>
    <row r="349" spans="1:10" ht="15.75" customHeight="1" x14ac:dyDescent="0.25">
      <c r="A349" s="53"/>
      <c r="C349" s="24"/>
      <c r="G349" s="24"/>
      <c r="H349" s="53"/>
      <c r="I349" s="2"/>
      <c r="J349" s="2"/>
    </row>
    <row r="350" spans="1:10" ht="15.75" customHeight="1" x14ac:dyDescent="0.25">
      <c r="A350" s="53"/>
      <c r="C350" s="24"/>
      <c r="G350" s="24"/>
      <c r="H350" s="53"/>
      <c r="I350" s="2"/>
      <c r="J350" s="2"/>
    </row>
    <row r="351" spans="1:10" ht="15.75" customHeight="1" x14ac:dyDescent="0.25">
      <c r="A351" s="53"/>
      <c r="C351" s="24"/>
      <c r="G351" s="24"/>
      <c r="H351" s="53"/>
      <c r="I351" s="2"/>
      <c r="J351" s="2"/>
    </row>
    <row r="352" spans="1:10" ht="15.75" customHeight="1" x14ac:dyDescent="0.25">
      <c r="A352" s="53"/>
      <c r="C352" s="24"/>
      <c r="G352" s="24"/>
      <c r="H352" s="53"/>
      <c r="I352" s="2"/>
      <c r="J352" s="2"/>
    </row>
    <row r="353" spans="1:10" ht="15.75" customHeight="1" x14ac:dyDescent="0.25">
      <c r="A353" s="53"/>
      <c r="C353" s="24"/>
      <c r="G353" s="24"/>
      <c r="H353" s="53"/>
      <c r="I353" s="2"/>
      <c r="J353" s="2"/>
    </row>
    <row r="354" spans="1:10" ht="15.75" customHeight="1" x14ac:dyDescent="0.25">
      <c r="A354" s="53"/>
      <c r="C354" s="24"/>
      <c r="G354" s="24"/>
      <c r="H354" s="53"/>
      <c r="I354" s="2"/>
      <c r="J354" s="2"/>
    </row>
    <row r="355" spans="1:10" ht="15.75" customHeight="1" x14ac:dyDescent="0.25">
      <c r="A355" s="53"/>
      <c r="C355" s="24"/>
      <c r="G355" s="24"/>
      <c r="H355" s="53"/>
      <c r="I355" s="2"/>
      <c r="J355" s="2"/>
    </row>
    <row r="356" spans="1:10" ht="15.75" customHeight="1" x14ac:dyDescent="0.25">
      <c r="A356" s="53"/>
      <c r="C356" s="24"/>
      <c r="G356" s="24"/>
      <c r="H356" s="53"/>
      <c r="I356" s="2"/>
      <c r="J356" s="2"/>
    </row>
    <row r="357" spans="1:10" ht="15.75" customHeight="1" x14ac:dyDescent="0.25">
      <c r="A357" s="53"/>
      <c r="C357" s="24"/>
      <c r="G357" s="24"/>
      <c r="H357" s="53"/>
      <c r="I357" s="2"/>
      <c r="J357" s="2"/>
    </row>
    <row r="358" spans="1:10" ht="15.75" customHeight="1" x14ac:dyDescent="0.25">
      <c r="A358" s="53"/>
      <c r="C358" s="24"/>
      <c r="G358" s="24"/>
      <c r="H358" s="53"/>
      <c r="I358" s="2"/>
      <c r="J358" s="2"/>
    </row>
    <row r="359" spans="1:10" ht="15.75" customHeight="1" x14ac:dyDescent="0.25">
      <c r="A359" s="53"/>
      <c r="C359" s="24"/>
      <c r="G359" s="24"/>
      <c r="H359" s="53"/>
      <c r="I359" s="2"/>
      <c r="J359" s="2"/>
    </row>
    <row r="360" spans="1:10" ht="15.75" customHeight="1" x14ac:dyDescent="0.25">
      <c r="A360" s="53"/>
      <c r="C360" s="24"/>
      <c r="G360" s="24"/>
      <c r="H360" s="53"/>
      <c r="I360" s="2"/>
      <c r="J360" s="2"/>
    </row>
    <row r="361" spans="1:10" ht="15.75" customHeight="1" x14ac:dyDescent="0.25">
      <c r="A361" s="53"/>
      <c r="C361" s="24"/>
      <c r="G361" s="24"/>
      <c r="H361" s="53"/>
      <c r="I361" s="2"/>
      <c r="J361" s="2"/>
    </row>
    <row r="362" spans="1:10" ht="15.75" customHeight="1" x14ac:dyDescent="0.25">
      <c r="A362" s="53"/>
      <c r="C362" s="24"/>
      <c r="G362" s="24"/>
      <c r="H362" s="53"/>
      <c r="I362" s="2"/>
      <c r="J362" s="2"/>
    </row>
    <row r="363" spans="1:10" ht="15.75" customHeight="1" x14ac:dyDescent="0.25">
      <c r="A363" s="53"/>
      <c r="C363" s="24"/>
      <c r="G363" s="24"/>
      <c r="H363" s="53"/>
      <c r="I363" s="2"/>
      <c r="J363" s="2"/>
    </row>
    <row r="364" spans="1:10" ht="15.75" customHeight="1" x14ac:dyDescent="0.25">
      <c r="A364" s="53"/>
      <c r="C364" s="24"/>
      <c r="G364" s="24"/>
      <c r="H364" s="53"/>
      <c r="I364" s="2"/>
      <c r="J364" s="2"/>
    </row>
    <row r="365" spans="1:10" ht="15.75" customHeight="1" x14ac:dyDescent="0.25">
      <c r="A365" s="53"/>
      <c r="C365" s="24"/>
      <c r="G365" s="24"/>
      <c r="H365" s="53"/>
      <c r="I365" s="2"/>
      <c r="J365" s="2"/>
    </row>
    <row r="366" spans="1:10" ht="15.75" customHeight="1" x14ac:dyDescent="0.25">
      <c r="A366" s="53"/>
      <c r="C366" s="24"/>
      <c r="G366" s="24"/>
      <c r="H366" s="53"/>
      <c r="I366" s="2"/>
      <c r="J366" s="2"/>
    </row>
    <row r="367" spans="1:10" ht="15.75" customHeight="1" x14ac:dyDescent="0.25">
      <c r="A367" s="53"/>
      <c r="C367" s="24"/>
      <c r="G367" s="24"/>
      <c r="H367" s="53"/>
      <c r="I367" s="2"/>
      <c r="J367" s="2"/>
    </row>
    <row r="368" spans="1:10" ht="15.75" customHeight="1" x14ac:dyDescent="0.25">
      <c r="A368" s="53"/>
      <c r="C368" s="24"/>
      <c r="G368" s="24"/>
      <c r="H368" s="53"/>
      <c r="I368" s="2"/>
      <c r="J368" s="2"/>
    </row>
    <row r="369" spans="1:10" ht="15.75" customHeight="1" x14ac:dyDescent="0.25">
      <c r="A369" s="53"/>
      <c r="C369" s="24"/>
      <c r="G369" s="24"/>
      <c r="H369" s="53"/>
      <c r="I369" s="2"/>
      <c r="J369" s="2"/>
    </row>
    <row r="370" spans="1:10" ht="15.75" customHeight="1" x14ac:dyDescent="0.25">
      <c r="A370" s="53"/>
      <c r="C370" s="24"/>
      <c r="G370" s="24"/>
      <c r="H370" s="53"/>
      <c r="I370" s="2"/>
      <c r="J370" s="2"/>
    </row>
    <row r="371" spans="1:10" ht="15.75" customHeight="1" x14ac:dyDescent="0.25">
      <c r="A371" s="53"/>
      <c r="C371" s="24"/>
      <c r="G371" s="24"/>
      <c r="H371" s="53"/>
      <c r="I371" s="2"/>
      <c r="J371" s="2"/>
    </row>
    <row r="372" spans="1:10" ht="15.75" customHeight="1" x14ac:dyDescent="0.25">
      <c r="A372" s="53"/>
      <c r="C372" s="24"/>
      <c r="G372" s="24"/>
      <c r="H372" s="53"/>
      <c r="I372" s="2"/>
      <c r="J372" s="2"/>
    </row>
    <row r="373" spans="1:10" ht="15.75" customHeight="1" x14ac:dyDescent="0.25">
      <c r="A373" s="53"/>
      <c r="C373" s="24"/>
      <c r="G373" s="24"/>
      <c r="H373" s="53"/>
      <c r="I373" s="2"/>
      <c r="J373" s="2"/>
    </row>
    <row r="374" spans="1:10" ht="15.75" customHeight="1" x14ac:dyDescent="0.25">
      <c r="A374" s="53"/>
      <c r="C374" s="24"/>
      <c r="G374" s="24"/>
      <c r="H374" s="53"/>
      <c r="I374" s="2"/>
      <c r="J374" s="2"/>
    </row>
    <row r="375" spans="1:10" ht="15.75" customHeight="1" x14ac:dyDescent="0.25">
      <c r="A375" s="53"/>
      <c r="C375" s="24"/>
      <c r="G375" s="24"/>
      <c r="H375" s="53"/>
      <c r="I375" s="2"/>
      <c r="J375" s="2"/>
    </row>
    <row r="376" spans="1:10" ht="15.75" customHeight="1" x14ac:dyDescent="0.25">
      <c r="A376" s="53"/>
      <c r="C376" s="24"/>
      <c r="G376" s="24"/>
      <c r="H376" s="53"/>
      <c r="I376" s="2"/>
      <c r="J376" s="2"/>
    </row>
    <row r="377" spans="1:10" ht="15.75" customHeight="1" x14ac:dyDescent="0.25">
      <c r="A377" s="53"/>
      <c r="C377" s="24"/>
      <c r="G377" s="24"/>
      <c r="H377" s="53"/>
      <c r="I377" s="2"/>
      <c r="J377" s="2"/>
    </row>
    <row r="378" spans="1:10" ht="15.75" customHeight="1" x14ac:dyDescent="0.25">
      <c r="A378" s="53"/>
      <c r="C378" s="24"/>
      <c r="G378" s="24"/>
      <c r="H378" s="53"/>
      <c r="I378" s="2"/>
      <c r="J378" s="2"/>
    </row>
    <row r="379" spans="1:10" ht="15.75" customHeight="1" x14ac:dyDescent="0.25">
      <c r="A379" s="53"/>
      <c r="C379" s="24"/>
      <c r="G379" s="24"/>
      <c r="H379" s="53"/>
      <c r="I379" s="2"/>
      <c r="J379" s="2"/>
    </row>
    <row r="380" spans="1:10" ht="15.75" customHeight="1" x14ac:dyDescent="0.25">
      <c r="A380" s="53"/>
      <c r="C380" s="24"/>
      <c r="G380" s="24"/>
      <c r="H380" s="53"/>
      <c r="I380" s="2"/>
      <c r="J380" s="2"/>
    </row>
    <row r="381" spans="1:10" ht="15.75" customHeight="1" x14ac:dyDescent="0.25">
      <c r="A381" s="53"/>
      <c r="C381" s="24"/>
      <c r="G381" s="24"/>
      <c r="H381" s="53"/>
      <c r="I381" s="2"/>
      <c r="J381" s="2"/>
    </row>
    <row r="382" spans="1:10" ht="15.75" customHeight="1" x14ac:dyDescent="0.25">
      <c r="A382" s="53"/>
      <c r="C382" s="24"/>
      <c r="G382" s="24"/>
      <c r="H382" s="53"/>
      <c r="I382" s="2"/>
      <c r="J382" s="2"/>
    </row>
    <row r="383" spans="1:10" ht="15.75" customHeight="1" x14ac:dyDescent="0.25">
      <c r="A383" s="53"/>
      <c r="C383" s="24"/>
      <c r="G383" s="24"/>
      <c r="H383" s="53"/>
      <c r="I383" s="2"/>
      <c r="J383" s="2"/>
    </row>
    <row r="384" spans="1:10" ht="15.75" customHeight="1" x14ac:dyDescent="0.25">
      <c r="A384" s="53"/>
      <c r="C384" s="24"/>
      <c r="G384" s="24"/>
      <c r="H384" s="53"/>
      <c r="I384" s="2"/>
      <c r="J384" s="2"/>
    </row>
    <row r="385" spans="1:10" ht="15.75" customHeight="1" x14ac:dyDescent="0.25">
      <c r="A385" s="53"/>
      <c r="C385" s="24"/>
      <c r="G385" s="24"/>
      <c r="H385" s="53"/>
      <c r="I385" s="2"/>
      <c r="J385" s="2"/>
    </row>
    <row r="386" spans="1:10" ht="15.75" customHeight="1" x14ac:dyDescent="0.25">
      <c r="A386" s="53"/>
      <c r="C386" s="24"/>
      <c r="G386" s="24"/>
      <c r="H386" s="53"/>
      <c r="I386" s="2"/>
      <c r="J386" s="2"/>
    </row>
    <row r="387" spans="1:10" ht="15.75" customHeight="1" x14ac:dyDescent="0.25">
      <c r="A387" s="53"/>
      <c r="C387" s="24"/>
      <c r="G387" s="24"/>
      <c r="H387" s="53"/>
      <c r="I387" s="2"/>
      <c r="J387" s="2"/>
    </row>
    <row r="388" spans="1:10" ht="15.75" customHeight="1" x14ac:dyDescent="0.25">
      <c r="A388" s="53"/>
      <c r="C388" s="24"/>
      <c r="G388" s="24"/>
      <c r="H388" s="53"/>
      <c r="I388" s="2"/>
      <c r="J388" s="2"/>
    </row>
    <row r="389" spans="1:10" ht="15.75" customHeight="1" x14ac:dyDescent="0.25">
      <c r="A389" s="53"/>
      <c r="C389" s="24"/>
      <c r="G389" s="24"/>
      <c r="H389" s="53"/>
      <c r="I389" s="2"/>
      <c r="J389" s="2"/>
    </row>
    <row r="390" spans="1:10" ht="15.75" customHeight="1" x14ac:dyDescent="0.25">
      <c r="A390" s="53"/>
      <c r="C390" s="24"/>
      <c r="G390" s="24"/>
      <c r="H390" s="53"/>
      <c r="I390" s="2"/>
      <c r="J390" s="2"/>
    </row>
    <row r="391" spans="1:10" ht="15.75" customHeight="1" x14ac:dyDescent="0.25">
      <c r="A391" s="53"/>
      <c r="C391" s="24"/>
      <c r="G391" s="24"/>
      <c r="H391" s="53"/>
      <c r="I391" s="2"/>
      <c r="J391" s="2"/>
    </row>
    <row r="392" spans="1:10" ht="15.75" customHeight="1" x14ac:dyDescent="0.25">
      <c r="A392" s="53"/>
      <c r="C392" s="24"/>
      <c r="G392" s="24"/>
      <c r="H392" s="53"/>
      <c r="I392" s="2"/>
      <c r="J392" s="2"/>
    </row>
    <row r="393" spans="1:10" ht="15.75" customHeight="1" x14ac:dyDescent="0.25">
      <c r="A393" s="53"/>
      <c r="C393" s="24"/>
      <c r="G393" s="24"/>
      <c r="H393" s="53"/>
      <c r="I393" s="2"/>
      <c r="J393" s="2"/>
    </row>
    <row r="394" spans="1:10" ht="15.75" customHeight="1" x14ac:dyDescent="0.25">
      <c r="A394" s="53"/>
      <c r="C394" s="24"/>
      <c r="G394" s="24"/>
      <c r="H394" s="53"/>
      <c r="I394" s="2"/>
      <c r="J394" s="2"/>
    </row>
    <row r="395" spans="1:10" ht="15.75" customHeight="1" x14ac:dyDescent="0.25">
      <c r="A395" s="53"/>
      <c r="C395" s="24"/>
      <c r="G395" s="24"/>
      <c r="H395" s="53"/>
      <c r="I395" s="2"/>
      <c r="J395" s="2"/>
    </row>
    <row r="396" spans="1:10" ht="15.75" customHeight="1" x14ac:dyDescent="0.25">
      <c r="A396" s="53"/>
      <c r="C396" s="24"/>
      <c r="G396" s="24"/>
      <c r="H396" s="53"/>
      <c r="I396" s="2"/>
      <c r="J396" s="2"/>
    </row>
    <row r="397" spans="1:10" ht="15.75" customHeight="1" x14ac:dyDescent="0.25">
      <c r="A397" s="53"/>
      <c r="C397" s="24"/>
      <c r="G397" s="24"/>
      <c r="H397" s="53"/>
      <c r="I397" s="2"/>
      <c r="J397" s="2"/>
    </row>
    <row r="398" spans="1:10" ht="15.75" customHeight="1" x14ac:dyDescent="0.25">
      <c r="A398" s="53"/>
      <c r="C398" s="24"/>
      <c r="G398" s="24"/>
      <c r="H398" s="53"/>
      <c r="I398" s="2"/>
      <c r="J398" s="2"/>
    </row>
    <row r="399" spans="1:10" ht="15.75" customHeight="1" x14ac:dyDescent="0.25">
      <c r="A399" s="53"/>
      <c r="C399" s="24"/>
      <c r="G399" s="24"/>
      <c r="H399" s="53"/>
      <c r="I399" s="2"/>
      <c r="J399" s="2"/>
    </row>
    <row r="400" spans="1:10" ht="15.75" customHeight="1" x14ac:dyDescent="0.25">
      <c r="A400" s="53"/>
      <c r="C400" s="24"/>
      <c r="G400" s="24"/>
      <c r="H400" s="53"/>
      <c r="I400" s="2"/>
      <c r="J400" s="2"/>
    </row>
    <row r="401" spans="1:10" ht="15.75" customHeight="1" x14ac:dyDescent="0.25">
      <c r="A401" s="53"/>
      <c r="C401" s="24"/>
      <c r="G401" s="24"/>
      <c r="H401" s="53"/>
      <c r="I401" s="2"/>
      <c r="J401" s="2"/>
    </row>
    <row r="402" spans="1:10" ht="15.75" customHeight="1" x14ac:dyDescent="0.25">
      <c r="A402" s="53"/>
      <c r="C402" s="24"/>
      <c r="G402" s="24"/>
      <c r="H402" s="53"/>
      <c r="I402" s="2"/>
      <c r="J402" s="2"/>
    </row>
    <row r="403" spans="1:10" ht="15.75" customHeight="1" x14ac:dyDescent="0.25">
      <c r="A403" s="53"/>
      <c r="C403" s="24"/>
      <c r="G403" s="24"/>
      <c r="H403" s="53"/>
      <c r="I403" s="2"/>
      <c r="J403" s="2"/>
    </row>
    <row r="404" spans="1:10" ht="15.75" customHeight="1" x14ac:dyDescent="0.25">
      <c r="A404" s="53"/>
      <c r="C404" s="24"/>
      <c r="G404" s="24"/>
      <c r="H404" s="53"/>
      <c r="I404" s="2"/>
      <c r="J404" s="2"/>
    </row>
    <row r="405" spans="1:10" ht="15.75" customHeight="1" x14ac:dyDescent="0.25">
      <c r="A405" s="53"/>
      <c r="C405" s="24"/>
      <c r="G405" s="24"/>
      <c r="H405" s="53"/>
      <c r="I405" s="2"/>
      <c r="J405" s="2"/>
    </row>
    <row r="406" spans="1:10" ht="15.75" customHeight="1" x14ac:dyDescent="0.25">
      <c r="A406" s="53"/>
      <c r="C406" s="24"/>
      <c r="G406" s="24"/>
      <c r="H406" s="53"/>
      <c r="I406" s="2"/>
      <c r="J406" s="2"/>
    </row>
    <row r="407" spans="1:10" ht="15.75" customHeight="1" x14ac:dyDescent="0.25">
      <c r="A407" s="53"/>
      <c r="C407" s="24"/>
      <c r="G407" s="24"/>
      <c r="H407" s="53"/>
      <c r="I407" s="2"/>
      <c r="J407" s="2"/>
    </row>
    <row r="408" spans="1:10" ht="15.75" customHeight="1" x14ac:dyDescent="0.25">
      <c r="A408" s="53"/>
      <c r="C408" s="24"/>
      <c r="G408" s="24"/>
      <c r="H408" s="53"/>
      <c r="I408" s="2"/>
      <c r="J408" s="2"/>
    </row>
    <row r="409" spans="1:10" ht="15.75" customHeight="1" x14ac:dyDescent="0.25">
      <c r="A409" s="53"/>
      <c r="C409" s="24"/>
      <c r="G409" s="24"/>
      <c r="H409" s="53"/>
      <c r="I409" s="2"/>
      <c r="J409" s="2"/>
    </row>
    <row r="410" spans="1:10" ht="15.75" customHeight="1" x14ac:dyDescent="0.25">
      <c r="A410" s="53"/>
      <c r="C410" s="24"/>
      <c r="G410" s="24"/>
      <c r="H410" s="53"/>
      <c r="I410" s="2"/>
      <c r="J410" s="2"/>
    </row>
    <row r="411" spans="1:10" ht="15.75" customHeight="1" x14ac:dyDescent="0.25">
      <c r="A411" s="53"/>
      <c r="C411" s="24"/>
      <c r="G411" s="24"/>
      <c r="H411" s="53"/>
      <c r="I411" s="2"/>
      <c r="J411" s="2"/>
    </row>
    <row r="412" spans="1:10" ht="15.75" customHeight="1" x14ac:dyDescent="0.25">
      <c r="A412" s="53"/>
      <c r="C412" s="24"/>
      <c r="G412" s="24"/>
      <c r="H412" s="53"/>
      <c r="I412" s="2"/>
      <c r="J412" s="2"/>
    </row>
    <row r="413" spans="1:10" ht="15.75" customHeight="1" x14ac:dyDescent="0.25">
      <c r="A413" s="53"/>
      <c r="C413" s="24"/>
      <c r="G413" s="24"/>
      <c r="H413" s="53"/>
      <c r="I413" s="2"/>
      <c r="J413" s="2"/>
    </row>
    <row r="414" spans="1:10" ht="15.75" customHeight="1" x14ac:dyDescent="0.25">
      <c r="A414" s="53"/>
      <c r="C414" s="24"/>
      <c r="G414" s="24"/>
      <c r="H414" s="53"/>
      <c r="I414" s="2"/>
      <c r="J414" s="2"/>
    </row>
    <row r="415" spans="1:10" ht="15.75" customHeight="1" x14ac:dyDescent="0.25">
      <c r="A415" s="53"/>
      <c r="C415" s="24"/>
      <c r="G415" s="24"/>
      <c r="H415" s="53"/>
      <c r="I415" s="2"/>
      <c r="J415" s="2"/>
    </row>
    <row r="416" spans="1:10" ht="15.75" customHeight="1" x14ac:dyDescent="0.25">
      <c r="A416" s="53"/>
      <c r="C416" s="24"/>
      <c r="G416" s="24"/>
      <c r="H416" s="53"/>
      <c r="I416" s="2"/>
      <c r="J416" s="2"/>
    </row>
    <row r="417" spans="1:10" ht="15.75" customHeight="1" x14ac:dyDescent="0.25">
      <c r="A417" s="53"/>
      <c r="C417" s="24"/>
      <c r="G417" s="24"/>
      <c r="H417" s="53"/>
      <c r="I417" s="2"/>
      <c r="J417" s="2"/>
    </row>
    <row r="418" spans="1:10" ht="15.75" customHeight="1" x14ac:dyDescent="0.25">
      <c r="A418" s="53"/>
      <c r="C418" s="24"/>
      <c r="G418" s="24"/>
      <c r="H418" s="53"/>
      <c r="I418" s="2"/>
      <c r="J418" s="2"/>
    </row>
    <row r="419" spans="1:10" ht="15.75" customHeight="1" x14ac:dyDescent="0.25">
      <c r="A419" s="53"/>
      <c r="C419" s="24"/>
      <c r="G419" s="24"/>
      <c r="H419" s="53"/>
      <c r="I419" s="2"/>
      <c r="J419" s="2"/>
    </row>
    <row r="420" spans="1:10" ht="15.75" customHeight="1" x14ac:dyDescent="0.25">
      <c r="A420" s="53"/>
      <c r="C420" s="24"/>
      <c r="G420" s="24"/>
      <c r="H420" s="53"/>
      <c r="I420" s="2"/>
      <c r="J420" s="2"/>
    </row>
    <row r="421" spans="1:10" ht="15.75" customHeight="1" x14ac:dyDescent="0.25">
      <c r="A421" s="53"/>
      <c r="C421" s="24"/>
      <c r="G421" s="24"/>
      <c r="H421" s="53"/>
      <c r="I421" s="2"/>
      <c r="J421" s="2"/>
    </row>
    <row r="422" spans="1:10" ht="15.75" customHeight="1" x14ac:dyDescent="0.25">
      <c r="A422" s="53"/>
      <c r="C422" s="24"/>
      <c r="G422" s="24"/>
      <c r="H422" s="53"/>
      <c r="I422" s="2"/>
      <c r="J422" s="2"/>
    </row>
    <row r="423" spans="1:10" ht="15.75" customHeight="1" x14ac:dyDescent="0.25">
      <c r="A423" s="53"/>
      <c r="C423" s="24"/>
      <c r="G423" s="24"/>
      <c r="H423" s="53"/>
      <c r="I423" s="2"/>
      <c r="J423" s="2"/>
    </row>
    <row r="424" spans="1:10" ht="15.75" customHeight="1" x14ac:dyDescent="0.25">
      <c r="A424" s="53"/>
      <c r="C424" s="24"/>
      <c r="G424" s="24"/>
      <c r="H424" s="53"/>
      <c r="I424" s="2"/>
      <c r="J424" s="2"/>
    </row>
    <row r="425" spans="1:10" ht="15.75" customHeight="1" x14ac:dyDescent="0.25">
      <c r="A425" s="53"/>
      <c r="C425" s="24"/>
      <c r="G425" s="24"/>
      <c r="H425" s="53"/>
      <c r="I425" s="2"/>
      <c r="J425" s="2"/>
    </row>
    <row r="426" spans="1:10" ht="15.75" customHeight="1" x14ac:dyDescent="0.25">
      <c r="A426" s="53"/>
      <c r="C426" s="24"/>
      <c r="G426" s="24"/>
      <c r="H426" s="53"/>
      <c r="I426" s="2"/>
      <c r="J426" s="2"/>
    </row>
    <row r="427" spans="1:10" ht="15.75" customHeight="1" x14ac:dyDescent="0.25">
      <c r="A427" s="53"/>
      <c r="C427" s="24"/>
      <c r="G427" s="24"/>
      <c r="H427" s="53"/>
      <c r="I427" s="2"/>
      <c r="J427" s="2"/>
    </row>
    <row r="428" spans="1:10" ht="15.75" customHeight="1" x14ac:dyDescent="0.25">
      <c r="A428" s="53"/>
      <c r="C428" s="24"/>
      <c r="G428" s="24"/>
      <c r="H428" s="53"/>
      <c r="I428" s="2"/>
      <c r="J428" s="2"/>
    </row>
    <row r="429" spans="1:10" ht="15.75" customHeight="1" x14ac:dyDescent="0.25">
      <c r="A429" s="53"/>
      <c r="C429" s="24"/>
      <c r="G429" s="24"/>
      <c r="H429" s="53"/>
      <c r="I429" s="2"/>
      <c r="J429" s="2"/>
    </row>
    <row r="430" spans="1:10" ht="15.75" customHeight="1" x14ac:dyDescent="0.25">
      <c r="A430" s="53"/>
      <c r="C430" s="24"/>
      <c r="G430" s="24"/>
      <c r="H430" s="53"/>
      <c r="I430" s="2"/>
      <c r="J430" s="2"/>
    </row>
    <row r="431" spans="1:10" ht="15.75" customHeight="1" x14ac:dyDescent="0.25">
      <c r="A431" s="53"/>
      <c r="C431" s="24"/>
      <c r="G431" s="24"/>
      <c r="H431" s="53"/>
      <c r="I431" s="2"/>
      <c r="J431" s="2"/>
    </row>
    <row r="432" spans="1:10" ht="15.75" customHeight="1" x14ac:dyDescent="0.25">
      <c r="A432" s="53"/>
      <c r="C432" s="24"/>
      <c r="G432" s="24"/>
      <c r="H432" s="53"/>
      <c r="I432" s="2"/>
      <c r="J432" s="2"/>
    </row>
    <row r="433" spans="1:10" ht="15.75" customHeight="1" x14ac:dyDescent="0.25">
      <c r="A433" s="53"/>
      <c r="C433" s="24"/>
      <c r="G433" s="24"/>
      <c r="H433" s="53"/>
      <c r="I433" s="2"/>
      <c r="J433" s="2"/>
    </row>
    <row r="434" spans="1:10" ht="15.75" customHeight="1" x14ac:dyDescent="0.25">
      <c r="A434" s="53"/>
      <c r="C434" s="24"/>
      <c r="G434" s="24"/>
      <c r="H434" s="53"/>
      <c r="I434" s="2"/>
      <c r="J434" s="2"/>
    </row>
    <row r="435" spans="1:10" ht="15.75" customHeight="1" x14ac:dyDescent="0.25">
      <c r="A435" s="53"/>
      <c r="C435" s="24"/>
      <c r="G435" s="24"/>
      <c r="H435" s="53"/>
      <c r="I435" s="2"/>
      <c r="J435" s="2"/>
    </row>
    <row r="436" spans="1:10" ht="15.75" customHeight="1" x14ac:dyDescent="0.25">
      <c r="A436" s="53"/>
      <c r="C436" s="24"/>
      <c r="G436" s="24"/>
      <c r="H436" s="53"/>
      <c r="I436" s="2"/>
      <c r="J436" s="2"/>
    </row>
    <row r="437" spans="1:10" ht="15.75" customHeight="1" x14ac:dyDescent="0.25">
      <c r="A437" s="53"/>
      <c r="C437" s="24"/>
      <c r="G437" s="24"/>
      <c r="H437" s="53"/>
      <c r="I437" s="2"/>
      <c r="J437" s="2"/>
    </row>
    <row r="438" spans="1:10" ht="15.75" customHeight="1" x14ac:dyDescent="0.25">
      <c r="A438" s="53"/>
      <c r="C438" s="24"/>
      <c r="G438" s="24"/>
      <c r="H438" s="53"/>
      <c r="I438" s="2"/>
      <c r="J438" s="2"/>
    </row>
    <row r="439" spans="1:10" ht="15.75" customHeight="1" x14ac:dyDescent="0.25">
      <c r="A439" s="53"/>
      <c r="C439" s="24"/>
      <c r="G439" s="24"/>
      <c r="H439" s="53"/>
      <c r="I439" s="2"/>
      <c r="J439" s="2"/>
    </row>
    <row r="440" spans="1:10" ht="15.75" customHeight="1" x14ac:dyDescent="0.25">
      <c r="A440" s="53"/>
      <c r="C440" s="24"/>
      <c r="G440" s="24"/>
      <c r="H440" s="53"/>
      <c r="I440" s="2"/>
      <c r="J440" s="2"/>
    </row>
    <row r="441" spans="1:10" ht="15.75" customHeight="1" x14ac:dyDescent="0.25">
      <c r="A441" s="53"/>
      <c r="C441" s="24"/>
      <c r="G441" s="24"/>
      <c r="H441" s="53"/>
      <c r="I441" s="2"/>
      <c r="J441" s="2"/>
    </row>
    <row r="442" spans="1:10" ht="15.75" customHeight="1" x14ac:dyDescent="0.25">
      <c r="A442" s="53"/>
      <c r="C442" s="24"/>
      <c r="G442" s="24"/>
      <c r="H442" s="53"/>
      <c r="I442" s="2"/>
      <c r="J442" s="2"/>
    </row>
    <row r="443" spans="1:10" ht="15.75" customHeight="1" x14ac:dyDescent="0.25">
      <c r="A443" s="53"/>
      <c r="C443" s="24"/>
      <c r="G443" s="24"/>
      <c r="H443" s="53"/>
      <c r="I443" s="2"/>
      <c r="J443" s="2"/>
    </row>
    <row r="444" spans="1:10" ht="15.75" customHeight="1" x14ac:dyDescent="0.25">
      <c r="A444" s="53"/>
      <c r="C444" s="24"/>
      <c r="G444" s="24"/>
      <c r="H444" s="53"/>
      <c r="I444" s="2"/>
      <c r="J444" s="2"/>
    </row>
    <row r="445" spans="1:10" ht="15.75" customHeight="1" x14ac:dyDescent="0.25">
      <c r="A445" s="53"/>
      <c r="C445" s="24"/>
      <c r="G445" s="24"/>
      <c r="H445" s="53"/>
      <c r="I445" s="2"/>
      <c r="J445" s="2"/>
    </row>
    <row r="446" spans="1:10" ht="15.75" customHeight="1" x14ac:dyDescent="0.25">
      <c r="A446" s="53"/>
      <c r="C446" s="24"/>
      <c r="G446" s="24"/>
      <c r="H446" s="53"/>
      <c r="I446" s="2"/>
      <c r="J446" s="2"/>
    </row>
    <row r="447" spans="1:10" ht="15.75" customHeight="1" x14ac:dyDescent="0.25">
      <c r="A447" s="53"/>
      <c r="C447" s="24"/>
      <c r="G447" s="24"/>
      <c r="H447" s="53"/>
      <c r="I447" s="2"/>
      <c r="J447" s="2"/>
    </row>
    <row r="448" spans="1:10" ht="15.75" customHeight="1" x14ac:dyDescent="0.25">
      <c r="A448" s="53"/>
      <c r="C448" s="24"/>
      <c r="G448" s="24"/>
      <c r="H448" s="53"/>
      <c r="I448" s="2"/>
      <c r="J448" s="2"/>
    </row>
    <row r="449" spans="1:10" ht="15.75" customHeight="1" x14ac:dyDescent="0.25">
      <c r="A449" s="53"/>
      <c r="C449" s="24"/>
      <c r="G449" s="24"/>
      <c r="H449" s="53"/>
      <c r="I449" s="2"/>
      <c r="J449" s="2"/>
    </row>
    <row r="450" spans="1:10" ht="15.75" customHeight="1" x14ac:dyDescent="0.25">
      <c r="A450" s="53"/>
      <c r="C450" s="24"/>
      <c r="G450" s="24"/>
      <c r="H450" s="53"/>
      <c r="I450" s="2"/>
      <c r="J450" s="2"/>
    </row>
    <row r="451" spans="1:10" ht="15.75" customHeight="1" x14ac:dyDescent="0.25">
      <c r="A451" s="53"/>
      <c r="C451" s="24"/>
      <c r="G451" s="24"/>
      <c r="H451" s="53"/>
      <c r="I451" s="2"/>
      <c r="J451" s="2"/>
    </row>
    <row r="452" spans="1:10" ht="15.75" customHeight="1" x14ac:dyDescent="0.25">
      <c r="A452" s="53"/>
      <c r="C452" s="24"/>
      <c r="G452" s="24"/>
      <c r="H452" s="53"/>
      <c r="I452" s="2"/>
      <c r="J452" s="2"/>
    </row>
    <row r="453" spans="1:10" ht="15.75" customHeight="1" x14ac:dyDescent="0.25">
      <c r="A453" s="53"/>
      <c r="C453" s="24"/>
      <c r="G453" s="24"/>
      <c r="H453" s="53"/>
      <c r="I453" s="2"/>
      <c r="J453" s="2"/>
    </row>
    <row r="454" spans="1:10" ht="15.75" customHeight="1" x14ac:dyDescent="0.25">
      <c r="A454" s="53"/>
      <c r="C454" s="24"/>
      <c r="G454" s="24"/>
      <c r="H454" s="53"/>
      <c r="I454" s="2"/>
      <c r="J454" s="2"/>
    </row>
    <row r="455" spans="1:10" ht="15.75" customHeight="1" x14ac:dyDescent="0.25">
      <c r="A455" s="53"/>
      <c r="C455" s="24"/>
      <c r="G455" s="24"/>
      <c r="H455" s="53"/>
      <c r="I455" s="2"/>
      <c r="J455" s="2"/>
    </row>
    <row r="456" spans="1:10" ht="15.75" customHeight="1" x14ac:dyDescent="0.25">
      <c r="A456" s="53"/>
      <c r="C456" s="24"/>
      <c r="G456" s="24"/>
      <c r="H456" s="53"/>
      <c r="I456" s="2"/>
      <c r="J456" s="2"/>
    </row>
    <row r="457" spans="1:10" ht="15.75" customHeight="1" x14ac:dyDescent="0.25">
      <c r="A457" s="53"/>
      <c r="C457" s="24"/>
      <c r="G457" s="24"/>
      <c r="H457" s="53"/>
      <c r="I457" s="2"/>
      <c r="J457" s="2"/>
    </row>
    <row r="458" spans="1:10" ht="15.75" customHeight="1" x14ac:dyDescent="0.25">
      <c r="A458" s="53"/>
      <c r="C458" s="24"/>
      <c r="G458" s="24"/>
      <c r="H458" s="53"/>
      <c r="I458" s="2"/>
      <c r="J458" s="2"/>
    </row>
    <row r="459" spans="1:10" ht="15.75" customHeight="1" x14ac:dyDescent="0.25">
      <c r="A459" s="53"/>
      <c r="C459" s="24"/>
      <c r="G459" s="24"/>
      <c r="H459" s="53"/>
      <c r="I459" s="2"/>
      <c r="J459" s="2"/>
    </row>
    <row r="460" spans="1:10" ht="15.75" customHeight="1" x14ac:dyDescent="0.25">
      <c r="A460" s="53"/>
      <c r="C460" s="24"/>
      <c r="G460" s="24"/>
      <c r="H460" s="53"/>
      <c r="I460" s="2"/>
      <c r="J460" s="2"/>
    </row>
    <row r="461" spans="1:10" ht="15.75" customHeight="1" x14ac:dyDescent="0.25">
      <c r="A461" s="53"/>
      <c r="C461" s="24"/>
      <c r="G461" s="24"/>
      <c r="H461" s="53"/>
      <c r="I461" s="2"/>
      <c r="J461" s="2"/>
    </row>
    <row r="462" spans="1:10" ht="15.75" customHeight="1" x14ac:dyDescent="0.25">
      <c r="A462" s="53"/>
      <c r="C462" s="24"/>
      <c r="G462" s="24"/>
      <c r="H462" s="53"/>
      <c r="I462" s="2"/>
      <c r="J462" s="2"/>
    </row>
    <row r="463" spans="1:10" ht="15.75" customHeight="1" x14ac:dyDescent="0.25">
      <c r="A463" s="53"/>
      <c r="C463" s="24"/>
      <c r="G463" s="24"/>
      <c r="H463" s="53"/>
      <c r="I463" s="2"/>
      <c r="J463" s="2"/>
    </row>
    <row r="464" spans="1:10" ht="15.75" customHeight="1" x14ac:dyDescent="0.25">
      <c r="A464" s="53"/>
      <c r="C464" s="24"/>
      <c r="G464" s="24"/>
      <c r="H464" s="53"/>
      <c r="I464" s="2"/>
      <c r="J464" s="2"/>
    </row>
    <row r="465" spans="1:10" ht="15.75" customHeight="1" x14ac:dyDescent="0.25">
      <c r="A465" s="53"/>
      <c r="C465" s="24"/>
      <c r="G465" s="24"/>
      <c r="H465" s="53"/>
      <c r="I465" s="2"/>
      <c r="J465" s="2"/>
    </row>
    <row r="466" spans="1:10" ht="15.75" customHeight="1" x14ac:dyDescent="0.25">
      <c r="A466" s="53"/>
      <c r="C466" s="24"/>
      <c r="G466" s="24"/>
      <c r="H466" s="53"/>
      <c r="I466" s="2"/>
      <c r="J466" s="2"/>
    </row>
    <row r="467" spans="1:10" ht="15.75" customHeight="1" x14ac:dyDescent="0.25">
      <c r="A467" s="53"/>
      <c r="C467" s="24"/>
      <c r="G467" s="24"/>
      <c r="H467" s="53"/>
      <c r="I467" s="2"/>
      <c r="J467" s="2"/>
    </row>
    <row r="468" spans="1:10" ht="15.75" customHeight="1" x14ac:dyDescent="0.25">
      <c r="A468" s="53"/>
      <c r="C468" s="24"/>
      <c r="G468" s="24"/>
      <c r="H468" s="53"/>
      <c r="I468" s="2"/>
      <c r="J468" s="2"/>
    </row>
    <row r="469" spans="1:10" ht="15.75" customHeight="1" x14ac:dyDescent="0.25">
      <c r="A469" s="53"/>
      <c r="C469" s="24"/>
      <c r="G469" s="24"/>
      <c r="H469" s="53"/>
      <c r="I469" s="2"/>
      <c r="J469" s="2"/>
    </row>
    <row r="470" spans="1:10" ht="15.75" customHeight="1" x14ac:dyDescent="0.25">
      <c r="A470" s="53"/>
      <c r="C470" s="24"/>
      <c r="G470" s="24"/>
      <c r="H470" s="53"/>
      <c r="I470" s="2"/>
      <c r="J470" s="2"/>
    </row>
    <row r="471" spans="1:10" ht="15.75" customHeight="1" x14ac:dyDescent="0.25">
      <c r="A471" s="53"/>
      <c r="C471" s="24"/>
      <c r="G471" s="24"/>
      <c r="H471" s="53"/>
      <c r="I471" s="2"/>
      <c r="J471" s="2"/>
    </row>
    <row r="472" spans="1:10" ht="15.75" customHeight="1" x14ac:dyDescent="0.25">
      <c r="A472" s="53"/>
      <c r="C472" s="24"/>
      <c r="G472" s="24"/>
      <c r="H472" s="53"/>
      <c r="I472" s="2"/>
      <c r="J472" s="2"/>
    </row>
    <row r="473" spans="1:10" ht="15.75" customHeight="1" x14ac:dyDescent="0.25">
      <c r="A473" s="53"/>
      <c r="C473" s="24"/>
      <c r="G473" s="24"/>
      <c r="H473" s="53"/>
      <c r="I473" s="2"/>
      <c r="J473" s="2"/>
    </row>
    <row r="474" spans="1:10" ht="15.75" customHeight="1" x14ac:dyDescent="0.25">
      <c r="A474" s="53"/>
      <c r="C474" s="24"/>
      <c r="G474" s="24"/>
      <c r="H474" s="53"/>
      <c r="I474" s="2"/>
      <c r="J474" s="2"/>
    </row>
    <row r="475" spans="1:10" ht="15.75" customHeight="1" x14ac:dyDescent="0.25">
      <c r="A475" s="53"/>
      <c r="C475" s="24"/>
      <c r="G475" s="24"/>
      <c r="H475" s="53"/>
      <c r="I475" s="2"/>
      <c r="J475" s="2"/>
    </row>
    <row r="476" spans="1:10" ht="15.75" customHeight="1" x14ac:dyDescent="0.25">
      <c r="A476" s="53"/>
      <c r="C476" s="24"/>
      <c r="G476" s="24"/>
      <c r="H476" s="53"/>
      <c r="I476" s="2"/>
      <c r="J476" s="2"/>
    </row>
    <row r="477" spans="1:10" ht="15.75" customHeight="1" x14ac:dyDescent="0.25">
      <c r="A477" s="53"/>
      <c r="C477" s="24"/>
      <c r="G477" s="24"/>
      <c r="H477" s="53"/>
      <c r="I477" s="2"/>
      <c r="J477" s="2"/>
    </row>
    <row r="478" spans="1:10" ht="15.75" customHeight="1" x14ac:dyDescent="0.25">
      <c r="A478" s="53"/>
      <c r="C478" s="24"/>
      <c r="G478" s="24"/>
      <c r="H478" s="53"/>
      <c r="I478" s="2"/>
      <c r="J478" s="2"/>
    </row>
    <row r="479" spans="1:10" ht="15.75" customHeight="1" x14ac:dyDescent="0.25">
      <c r="A479" s="53"/>
      <c r="C479" s="24"/>
      <c r="G479" s="24"/>
      <c r="H479" s="53"/>
      <c r="I479" s="2"/>
      <c r="J479" s="2"/>
    </row>
    <row r="480" spans="1:10" ht="15.75" customHeight="1" x14ac:dyDescent="0.25">
      <c r="A480" s="53"/>
      <c r="C480" s="24"/>
      <c r="G480" s="24"/>
      <c r="H480" s="53"/>
      <c r="I480" s="2"/>
      <c r="J480" s="2"/>
    </row>
    <row r="481" spans="1:10" ht="15.75" customHeight="1" x14ac:dyDescent="0.25">
      <c r="A481" s="53"/>
      <c r="C481" s="24"/>
      <c r="G481" s="24"/>
      <c r="H481" s="53"/>
      <c r="I481" s="2"/>
      <c r="J481" s="2"/>
    </row>
    <row r="482" spans="1:10" ht="15.75" customHeight="1" x14ac:dyDescent="0.25">
      <c r="A482" s="53"/>
      <c r="C482" s="24"/>
      <c r="G482" s="24"/>
      <c r="H482" s="53"/>
      <c r="I482" s="2"/>
      <c r="J482" s="2"/>
    </row>
    <row r="483" spans="1:10" ht="15.75" customHeight="1" x14ac:dyDescent="0.25">
      <c r="A483" s="53"/>
      <c r="C483" s="24"/>
      <c r="G483" s="24"/>
      <c r="H483" s="53"/>
      <c r="I483" s="2"/>
      <c r="J483" s="2"/>
    </row>
    <row r="484" spans="1:10" ht="15.75" customHeight="1" x14ac:dyDescent="0.25">
      <c r="A484" s="53"/>
      <c r="C484" s="24"/>
      <c r="G484" s="24"/>
      <c r="H484" s="53"/>
      <c r="I484" s="2"/>
      <c r="J484" s="2"/>
    </row>
    <row r="485" spans="1:10" ht="15.75" customHeight="1" x14ac:dyDescent="0.25">
      <c r="A485" s="53"/>
      <c r="C485" s="24"/>
      <c r="G485" s="24"/>
      <c r="H485" s="53"/>
      <c r="I485" s="2"/>
      <c r="J485" s="2"/>
    </row>
    <row r="486" spans="1:10" ht="15.75" customHeight="1" x14ac:dyDescent="0.25">
      <c r="A486" s="53"/>
      <c r="C486" s="24"/>
      <c r="G486" s="24"/>
      <c r="H486" s="53"/>
      <c r="I486" s="2"/>
      <c r="J486" s="2"/>
    </row>
    <row r="487" spans="1:10" ht="15.75" customHeight="1" x14ac:dyDescent="0.25">
      <c r="A487" s="53"/>
      <c r="C487" s="24"/>
      <c r="G487" s="24"/>
      <c r="H487" s="53"/>
      <c r="I487" s="2"/>
      <c r="J487" s="2"/>
    </row>
    <row r="488" spans="1:10" ht="15.75" customHeight="1" x14ac:dyDescent="0.25">
      <c r="A488" s="53"/>
      <c r="C488" s="24"/>
      <c r="G488" s="24"/>
      <c r="H488" s="53"/>
      <c r="I488" s="2"/>
      <c r="J488" s="2"/>
    </row>
    <row r="489" spans="1:10" ht="15.75" customHeight="1" x14ac:dyDescent="0.25">
      <c r="A489" s="53"/>
      <c r="C489" s="24"/>
      <c r="G489" s="24"/>
      <c r="H489" s="53"/>
      <c r="I489" s="2"/>
      <c r="J489" s="2"/>
    </row>
    <row r="490" spans="1:10" ht="15.75" customHeight="1" x14ac:dyDescent="0.25">
      <c r="A490" s="53"/>
      <c r="C490" s="24"/>
      <c r="G490" s="24"/>
      <c r="H490" s="53"/>
      <c r="I490" s="2"/>
      <c r="J490" s="2"/>
    </row>
    <row r="491" spans="1:10" ht="15.75" customHeight="1" x14ac:dyDescent="0.25">
      <c r="A491" s="53"/>
      <c r="C491" s="24"/>
      <c r="G491" s="24"/>
      <c r="H491" s="53"/>
      <c r="I491" s="2"/>
      <c r="J491" s="2"/>
    </row>
    <row r="492" spans="1:10" ht="15.75" customHeight="1" x14ac:dyDescent="0.25">
      <c r="A492" s="53"/>
      <c r="C492" s="24"/>
      <c r="G492" s="24"/>
      <c r="H492" s="53"/>
      <c r="I492" s="2"/>
      <c r="J492" s="2"/>
    </row>
    <row r="493" spans="1:10" ht="15.75" customHeight="1" x14ac:dyDescent="0.25">
      <c r="A493" s="53"/>
      <c r="C493" s="24"/>
      <c r="G493" s="24"/>
      <c r="H493" s="53"/>
      <c r="I493" s="2"/>
      <c r="J493" s="2"/>
    </row>
    <row r="494" spans="1:10" ht="15.75" customHeight="1" x14ac:dyDescent="0.25">
      <c r="A494" s="53"/>
      <c r="C494" s="24"/>
      <c r="G494" s="24"/>
      <c r="H494" s="53"/>
      <c r="I494" s="2"/>
      <c r="J494" s="2"/>
    </row>
    <row r="495" spans="1:10" ht="15.75" customHeight="1" x14ac:dyDescent="0.25">
      <c r="A495" s="53"/>
      <c r="C495" s="24"/>
      <c r="G495" s="24"/>
      <c r="H495" s="53"/>
      <c r="I495" s="2"/>
      <c r="J495" s="2"/>
    </row>
    <row r="496" spans="1:10" ht="15.75" customHeight="1" x14ac:dyDescent="0.25">
      <c r="A496" s="53"/>
      <c r="C496" s="24"/>
      <c r="G496" s="24"/>
      <c r="H496" s="53"/>
      <c r="I496" s="2"/>
      <c r="J496" s="2"/>
    </row>
    <row r="497" spans="1:10" ht="15.75" customHeight="1" x14ac:dyDescent="0.25">
      <c r="A497" s="53"/>
      <c r="C497" s="24"/>
      <c r="G497" s="24"/>
      <c r="H497" s="53"/>
      <c r="I497" s="2"/>
      <c r="J497" s="2"/>
    </row>
    <row r="498" spans="1:10" ht="15.75" customHeight="1" x14ac:dyDescent="0.25">
      <c r="A498" s="53"/>
      <c r="C498" s="24"/>
      <c r="G498" s="24"/>
      <c r="H498" s="53"/>
      <c r="I498" s="2"/>
      <c r="J498" s="2"/>
    </row>
    <row r="499" spans="1:10" ht="15.75" customHeight="1" x14ac:dyDescent="0.25">
      <c r="A499" s="53"/>
      <c r="C499" s="24"/>
      <c r="G499" s="24"/>
      <c r="H499" s="53"/>
      <c r="I499" s="2"/>
      <c r="J499" s="2"/>
    </row>
    <row r="500" spans="1:10" ht="15.75" customHeight="1" x14ac:dyDescent="0.25">
      <c r="A500" s="53"/>
      <c r="C500" s="24"/>
      <c r="G500" s="24"/>
      <c r="H500" s="53"/>
      <c r="I500" s="2"/>
      <c r="J500" s="2"/>
    </row>
    <row r="501" spans="1:10" ht="15.75" customHeight="1" x14ac:dyDescent="0.25">
      <c r="A501" s="53"/>
      <c r="C501" s="24"/>
      <c r="G501" s="24"/>
      <c r="H501" s="53"/>
      <c r="I501" s="2"/>
      <c r="J501" s="2"/>
    </row>
    <row r="502" spans="1:10" ht="15.75" customHeight="1" x14ac:dyDescent="0.25">
      <c r="A502" s="53"/>
      <c r="C502" s="24"/>
      <c r="G502" s="24"/>
      <c r="H502" s="53"/>
      <c r="I502" s="2"/>
      <c r="J502" s="2"/>
    </row>
    <row r="503" spans="1:10" ht="15.75" customHeight="1" x14ac:dyDescent="0.25">
      <c r="A503" s="53"/>
      <c r="C503" s="24"/>
      <c r="G503" s="24"/>
      <c r="H503" s="53"/>
      <c r="I503" s="2"/>
      <c r="J503" s="2"/>
    </row>
    <row r="504" spans="1:10" ht="15.75" customHeight="1" x14ac:dyDescent="0.25">
      <c r="A504" s="53"/>
      <c r="C504" s="24"/>
      <c r="G504" s="24"/>
      <c r="H504" s="53"/>
      <c r="I504" s="2"/>
      <c r="J504" s="2"/>
    </row>
    <row r="505" spans="1:10" ht="15.75" customHeight="1" x14ac:dyDescent="0.25">
      <c r="A505" s="53"/>
      <c r="C505" s="24"/>
      <c r="G505" s="24"/>
      <c r="H505" s="53"/>
      <c r="I505" s="2"/>
      <c r="J505" s="2"/>
    </row>
    <row r="506" spans="1:10" ht="15.75" customHeight="1" x14ac:dyDescent="0.25">
      <c r="A506" s="53"/>
      <c r="C506" s="24"/>
      <c r="G506" s="24"/>
      <c r="H506" s="53"/>
      <c r="I506" s="2"/>
      <c r="J506" s="2"/>
    </row>
    <row r="507" spans="1:10" ht="15.75" customHeight="1" x14ac:dyDescent="0.25">
      <c r="A507" s="53"/>
      <c r="C507" s="24"/>
      <c r="G507" s="24"/>
      <c r="H507" s="53"/>
      <c r="I507" s="2"/>
      <c r="J507" s="2"/>
    </row>
    <row r="508" spans="1:10" ht="15.75" customHeight="1" x14ac:dyDescent="0.25">
      <c r="A508" s="53"/>
      <c r="C508" s="24"/>
      <c r="G508" s="24"/>
      <c r="H508" s="53"/>
      <c r="I508" s="2"/>
      <c r="J508" s="2"/>
    </row>
    <row r="509" spans="1:10" ht="15.75" customHeight="1" x14ac:dyDescent="0.25">
      <c r="A509" s="53"/>
      <c r="C509" s="24"/>
      <c r="G509" s="24"/>
      <c r="H509" s="53"/>
      <c r="I509" s="2"/>
      <c r="J509" s="2"/>
    </row>
    <row r="510" spans="1:10" ht="15.75" customHeight="1" x14ac:dyDescent="0.25">
      <c r="A510" s="53"/>
      <c r="C510" s="24"/>
      <c r="G510" s="24"/>
      <c r="H510" s="53"/>
      <c r="I510" s="2"/>
      <c r="J510" s="2"/>
    </row>
    <row r="511" spans="1:10" ht="15.75" customHeight="1" x14ac:dyDescent="0.25">
      <c r="A511" s="53"/>
      <c r="C511" s="24"/>
      <c r="G511" s="24"/>
      <c r="H511" s="53"/>
      <c r="I511" s="2"/>
      <c r="J511" s="2"/>
    </row>
    <row r="512" spans="1:10" ht="15.75" customHeight="1" x14ac:dyDescent="0.25">
      <c r="A512" s="53"/>
      <c r="C512" s="24"/>
      <c r="G512" s="24"/>
      <c r="H512" s="53"/>
      <c r="I512" s="2"/>
      <c r="J512" s="2"/>
    </row>
    <row r="513" spans="1:10" ht="15.75" customHeight="1" x14ac:dyDescent="0.25">
      <c r="A513" s="53"/>
      <c r="C513" s="24"/>
      <c r="G513" s="24"/>
      <c r="H513" s="53"/>
      <c r="I513" s="2"/>
      <c r="J513" s="2"/>
    </row>
    <row r="514" spans="1:10" ht="15.75" customHeight="1" x14ac:dyDescent="0.25">
      <c r="A514" s="53"/>
      <c r="C514" s="24"/>
      <c r="G514" s="24"/>
      <c r="H514" s="53"/>
      <c r="I514" s="2"/>
      <c r="J514" s="2"/>
    </row>
    <row r="515" spans="1:10" ht="15.75" customHeight="1" x14ac:dyDescent="0.25">
      <c r="A515" s="53"/>
      <c r="C515" s="24"/>
      <c r="G515" s="24"/>
      <c r="H515" s="53"/>
      <c r="I515" s="2"/>
      <c r="J515" s="2"/>
    </row>
    <row r="516" spans="1:10" ht="15.75" customHeight="1" x14ac:dyDescent="0.25">
      <c r="A516" s="53"/>
      <c r="C516" s="24"/>
      <c r="G516" s="24"/>
      <c r="H516" s="53"/>
      <c r="I516" s="2"/>
      <c r="J516" s="2"/>
    </row>
    <row r="517" spans="1:10" ht="15.75" customHeight="1" x14ac:dyDescent="0.25">
      <c r="A517" s="53"/>
      <c r="C517" s="24"/>
      <c r="G517" s="24"/>
      <c r="H517" s="53"/>
      <c r="I517" s="2"/>
      <c r="J517" s="2"/>
    </row>
    <row r="518" spans="1:10" ht="15.75" customHeight="1" x14ac:dyDescent="0.25">
      <c r="A518" s="53"/>
      <c r="C518" s="24"/>
      <c r="G518" s="24"/>
      <c r="H518" s="53"/>
      <c r="I518" s="2"/>
      <c r="J518" s="2"/>
    </row>
    <row r="519" spans="1:10" ht="15.75" customHeight="1" x14ac:dyDescent="0.25">
      <c r="A519" s="53"/>
      <c r="C519" s="24"/>
      <c r="G519" s="24"/>
      <c r="H519" s="53"/>
      <c r="I519" s="2"/>
      <c r="J519" s="2"/>
    </row>
    <row r="520" spans="1:10" ht="15.75" customHeight="1" x14ac:dyDescent="0.25">
      <c r="A520" s="53"/>
      <c r="C520" s="24"/>
      <c r="G520" s="24"/>
      <c r="H520" s="53"/>
      <c r="I520" s="2"/>
      <c r="J520" s="2"/>
    </row>
    <row r="521" spans="1:10" ht="15.75" customHeight="1" x14ac:dyDescent="0.25">
      <c r="A521" s="53"/>
      <c r="C521" s="24"/>
      <c r="G521" s="24"/>
      <c r="H521" s="53"/>
      <c r="I521" s="2"/>
      <c r="J521" s="2"/>
    </row>
    <row r="522" spans="1:10" ht="15.75" customHeight="1" x14ac:dyDescent="0.25">
      <c r="A522" s="53"/>
      <c r="C522" s="24"/>
      <c r="G522" s="24"/>
      <c r="H522" s="53"/>
      <c r="I522" s="2"/>
      <c r="J522" s="2"/>
    </row>
    <row r="523" spans="1:10" ht="15.75" customHeight="1" x14ac:dyDescent="0.25">
      <c r="A523" s="53"/>
      <c r="C523" s="24"/>
      <c r="G523" s="24"/>
      <c r="H523" s="53"/>
      <c r="I523" s="2"/>
      <c r="J523" s="2"/>
    </row>
    <row r="524" spans="1:10" ht="15.75" customHeight="1" x14ac:dyDescent="0.25">
      <c r="A524" s="53"/>
      <c r="C524" s="24"/>
      <c r="G524" s="24"/>
      <c r="H524" s="53"/>
      <c r="I524" s="2"/>
      <c r="J524" s="2"/>
    </row>
    <row r="525" spans="1:10" ht="15.75" customHeight="1" x14ac:dyDescent="0.25">
      <c r="A525" s="53"/>
      <c r="C525" s="24"/>
      <c r="G525" s="24"/>
      <c r="H525" s="53"/>
      <c r="I525" s="2"/>
      <c r="J525" s="2"/>
    </row>
    <row r="526" spans="1:10" ht="15.75" customHeight="1" x14ac:dyDescent="0.25">
      <c r="A526" s="53"/>
      <c r="C526" s="24"/>
      <c r="G526" s="24"/>
      <c r="H526" s="53"/>
      <c r="I526" s="2"/>
      <c r="J526" s="2"/>
    </row>
    <row r="527" spans="1:10" ht="15.75" customHeight="1" x14ac:dyDescent="0.25">
      <c r="A527" s="53"/>
      <c r="C527" s="24"/>
      <c r="G527" s="24"/>
      <c r="H527" s="53"/>
      <c r="I527" s="2"/>
      <c r="J527" s="2"/>
    </row>
    <row r="528" spans="1:10" ht="15.75" customHeight="1" x14ac:dyDescent="0.25">
      <c r="A528" s="53"/>
      <c r="C528" s="24"/>
      <c r="G528" s="24"/>
      <c r="H528" s="53"/>
      <c r="I528" s="2"/>
      <c r="J528" s="2"/>
    </row>
    <row r="529" spans="1:10" ht="15.75" customHeight="1" x14ac:dyDescent="0.25">
      <c r="A529" s="53"/>
      <c r="C529" s="24"/>
      <c r="G529" s="24"/>
      <c r="H529" s="53"/>
      <c r="I529" s="2"/>
      <c r="J529" s="2"/>
    </row>
    <row r="530" spans="1:10" ht="15.75" customHeight="1" x14ac:dyDescent="0.25">
      <c r="A530" s="53"/>
      <c r="C530" s="24"/>
      <c r="G530" s="24"/>
      <c r="H530" s="53"/>
      <c r="I530" s="2"/>
      <c r="J530" s="2"/>
    </row>
    <row r="531" spans="1:10" ht="15.75" customHeight="1" x14ac:dyDescent="0.25">
      <c r="A531" s="53"/>
      <c r="C531" s="24"/>
      <c r="G531" s="24"/>
      <c r="H531" s="53"/>
      <c r="I531" s="2"/>
      <c r="J531" s="2"/>
    </row>
    <row r="532" spans="1:10" ht="15.75" customHeight="1" x14ac:dyDescent="0.25">
      <c r="A532" s="53"/>
      <c r="C532" s="24"/>
      <c r="G532" s="24"/>
      <c r="H532" s="53"/>
      <c r="I532" s="2"/>
      <c r="J532" s="2"/>
    </row>
    <row r="533" spans="1:10" ht="15.75" customHeight="1" x14ac:dyDescent="0.25">
      <c r="A533" s="53"/>
      <c r="C533" s="24"/>
      <c r="G533" s="24"/>
      <c r="H533" s="53"/>
      <c r="I533" s="2"/>
      <c r="J533" s="2"/>
    </row>
    <row r="534" spans="1:10" ht="15.75" customHeight="1" x14ac:dyDescent="0.25">
      <c r="A534" s="53"/>
      <c r="C534" s="24"/>
      <c r="G534" s="24"/>
      <c r="H534" s="53"/>
      <c r="I534" s="2"/>
      <c r="J534" s="2"/>
    </row>
    <row r="535" spans="1:10" ht="15.75" customHeight="1" x14ac:dyDescent="0.25">
      <c r="A535" s="53"/>
      <c r="C535" s="24"/>
      <c r="G535" s="24"/>
      <c r="H535" s="53"/>
      <c r="I535" s="2"/>
      <c r="J535" s="2"/>
    </row>
    <row r="536" spans="1:10" ht="15.75" customHeight="1" x14ac:dyDescent="0.25">
      <c r="A536" s="53"/>
      <c r="C536" s="24"/>
      <c r="G536" s="24"/>
      <c r="H536" s="53"/>
      <c r="I536" s="2"/>
      <c r="J536" s="2"/>
    </row>
    <row r="537" spans="1:10" ht="15.75" customHeight="1" x14ac:dyDescent="0.25">
      <c r="A537" s="53"/>
      <c r="C537" s="24"/>
      <c r="G537" s="24"/>
      <c r="H537" s="53"/>
      <c r="I537" s="2"/>
      <c r="J537" s="2"/>
    </row>
    <row r="538" spans="1:10" ht="15.75" customHeight="1" x14ac:dyDescent="0.25">
      <c r="A538" s="53"/>
      <c r="C538" s="24"/>
      <c r="G538" s="24"/>
      <c r="H538" s="53"/>
      <c r="I538" s="2"/>
      <c r="J538" s="2"/>
    </row>
    <row r="539" spans="1:10" ht="15.75" customHeight="1" x14ac:dyDescent="0.25">
      <c r="A539" s="53"/>
      <c r="C539" s="24"/>
      <c r="G539" s="24"/>
      <c r="H539" s="53"/>
      <c r="I539" s="2"/>
      <c r="J539" s="2"/>
    </row>
    <row r="540" spans="1:10" ht="15.75" customHeight="1" x14ac:dyDescent="0.25">
      <c r="A540" s="53"/>
      <c r="C540" s="24"/>
      <c r="G540" s="24"/>
      <c r="H540" s="53"/>
      <c r="I540" s="2"/>
      <c r="J540" s="2"/>
    </row>
    <row r="541" spans="1:10" ht="15.75" customHeight="1" x14ac:dyDescent="0.25">
      <c r="A541" s="53"/>
      <c r="C541" s="24"/>
      <c r="G541" s="24"/>
      <c r="H541" s="53"/>
      <c r="I541" s="2"/>
      <c r="J541" s="2"/>
    </row>
    <row r="542" spans="1:10" ht="15.75" customHeight="1" x14ac:dyDescent="0.25">
      <c r="A542" s="53"/>
      <c r="C542" s="24"/>
      <c r="G542" s="24"/>
      <c r="H542" s="53"/>
      <c r="I542" s="2"/>
      <c r="J542" s="2"/>
    </row>
    <row r="543" spans="1:10" ht="15.75" customHeight="1" x14ac:dyDescent="0.25">
      <c r="A543" s="53"/>
      <c r="C543" s="24"/>
      <c r="G543" s="24"/>
      <c r="H543" s="53"/>
      <c r="I543" s="2"/>
      <c r="J543" s="2"/>
    </row>
    <row r="544" spans="1:10" ht="15.75" customHeight="1" x14ac:dyDescent="0.25">
      <c r="A544" s="53"/>
      <c r="C544" s="24"/>
      <c r="G544" s="24"/>
      <c r="H544" s="53"/>
      <c r="I544" s="2"/>
      <c r="J544" s="2"/>
    </row>
    <row r="545" spans="1:10" ht="15.75" customHeight="1" x14ac:dyDescent="0.25">
      <c r="A545" s="53"/>
      <c r="C545" s="24"/>
      <c r="G545" s="24"/>
      <c r="H545" s="53"/>
      <c r="I545" s="2"/>
      <c r="J545" s="2"/>
    </row>
    <row r="546" spans="1:10" ht="15.75" customHeight="1" x14ac:dyDescent="0.25">
      <c r="A546" s="53"/>
      <c r="C546" s="24"/>
      <c r="G546" s="24"/>
      <c r="H546" s="53"/>
      <c r="I546" s="2"/>
      <c r="J546" s="2"/>
    </row>
    <row r="547" spans="1:10" ht="15.75" customHeight="1" x14ac:dyDescent="0.25">
      <c r="A547" s="53"/>
      <c r="C547" s="24"/>
      <c r="G547" s="24"/>
      <c r="H547" s="53"/>
      <c r="I547" s="2"/>
      <c r="J547" s="2"/>
    </row>
    <row r="548" spans="1:10" ht="15.75" customHeight="1" x14ac:dyDescent="0.25">
      <c r="A548" s="53"/>
      <c r="C548" s="24"/>
      <c r="G548" s="24"/>
      <c r="H548" s="53"/>
      <c r="I548" s="2"/>
      <c r="J548" s="2"/>
    </row>
    <row r="549" spans="1:10" ht="15.75" customHeight="1" x14ac:dyDescent="0.25">
      <c r="A549" s="53"/>
      <c r="C549" s="24"/>
      <c r="G549" s="24"/>
      <c r="H549" s="53"/>
      <c r="I549" s="2"/>
      <c r="J549" s="2"/>
    </row>
    <row r="550" spans="1:10" ht="15.75" customHeight="1" x14ac:dyDescent="0.25">
      <c r="A550" s="53"/>
      <c r="C550" s="24"/>
      <c r="G550" s="24"/>
      <c r="H550" s="53"/>
      <c r="I550" s="2"/>
      <c r="J550" s="2"/>
    </row>
    <row r="551" spans="1:10" ht="15.75" customHeight="1" x14ac:dyDescent="0.25">
      <c r="A551" s="53"/>
      <c r="C551" s="24"/>
      <c r="G551" s="24"/>
      <c r="H551" s="53"/>
      <c r="I551" s="2"/>
      <c r="J551" s="2"/>
    </row>
    <row r="552" spans="1:10" ht="15.75" customHeight="1" x14ac:dyDescent="0.25">
      <c r="A552" s="53"/>
      <c r="C552" s="24"/>
      <c r="G552" s="24"/>
      <c r="H552" s="53"/>
      <c r="I552" s="2"/>
      <c r="J552" s="2"/>
    </row>
    <row r="553" spans="1:10" ht="15.75" customHeight="1" x14ac:dyDescent="0.25">
      <c r="A553" s="53"/>
      <c r="C553" s="24"/>
      <c r="G553" s="24"/>
      <c r="H553" s="53"/>
      <c r="I553" s="2"/>
      <c r="J553" s="2"/>
    </row>
    <row r="554" spans="1:10" ht="15.75" customHeight="1" x14ac:dyDescent="0.25">
      <c r="A554" s="53"/>
      <c r="C554" s="24"/>
      <c r="G554" s="24"/>
      <c r="H554" s="53"/>
      <c r="I554" s="2"/>
      <c r="J554" s="2"/>
    </row>
    <row r="555" spans="1:10" ht="15.75" customHeight="1" x14ac:dyDescent="0.25">
      <c r="A555" s="53"/>
      <c r="C555" s="24"/>
      <c r="G555" s="24"/>
      <c r="H555" s="53"/>
      <c r="I555" s="2"/>
      <c r="J555" s="2"/>
    </row>
    <row r="556" spans="1:10" ht="15.75" customHeight="1" x14ac:dyDescent="0.25">
      <c r="A556" s="53"/>
      <c r="C556" s="24"/>
      <c r="G556" s="24"/>
      <c r="H556" s="53"/>
      <c r="I556" s="2"/>
      <c r="J556" s="2"/>
    </row>
    <row r="557" spans="1:10" ht="15.75" customHeight="1" x14ac:dyDescent="0.25">
      <c r="A557" s="53"/>
      <c r="C557" s="24"/>
      <c r="G557" s="24"/>
      <c r="H557" s="53"/>
      <c r="I557" s="2"/>
      <c r="J557" s="2"/>
    </row>
    <row r="558" spans="1:10" ht="15.75" customHeight="1" x14ac:dyDescent="0.25">
      <c r="A558" s="53"/>
      <c r="C558" s="24"/>
      <c r="G558" s="24"/>
      <c r="H558" s="53"/>
      <c r="I558" s="2"/>
      <c r="J558" s="2"/>
    </row>
    <row r="559" spans="1:10" ht="15.75" customHeight="1" x14ac:dyDescent="0.25">
      <c r="A559" s="53"/>
      <c r="C559" s="24"/>
      <c r="G559" s="24"/>
      <c r="H559" s="53"/>
      <c r="I559" s="2"/>
      <c r="J559" s="2"/>
    </row>
    <row r="560" spans="1:10" ht="15.75" customHeight="1" x14ac:dyDescent="0.25">
      <c r="A560" s="53"/>
      <c r="C560" s="24"/>
      <c r="G560" s="24"/>
      <c r="H560" s="53"/>
      <c r="I560" s="2"/>
      <c r="J560" s="2"/>
    </row>
    <row r="561" spans="1:10" ht="15.75" customHeight="1" x14ac:dyDescent="0.25">
      <c r="A561" s="53"/>
      <c r="C561" s="24"/>
      <c r="G561" s="24"/>
      <c r="H561" s="53"/>
      <c r="I561" s="2"/>
      <c r="J561" s="2"/>
    </row>
    <row r="562" spans="1:10" ht="15.75" customHeight="1" x14ac:dyDescent="0.25">
      <c r="A562" s="53"/>
      <c r="C562" s="24"/>
      <c r="G562" s="24"/>
      <c r="H562" s="53"/>
      <c r="I562" s="2"/>
      <c r="J562" s="2"/>
    </row>
    <row r="563" spans="1:10" ht="15.75" customHeight="1" x14ac:dyDescent="0.25">
      <c r="A563" s="53"/>
      <c r="C563" s="24"/>
      <c r="G563" s="24"/>
      <c r="H563" s="53"/>
      <c r="I563" s="2"/>
      <c r="J563" s="2"/>
    </row>
    <row r="564" spans="1:10" ht="15.75" customHeight="1" x14ac:dyDescent="0.25">
      <c r="A564" s="53"/>
      <c r="C564" s="24"/>
      <c r="G564" s="24"/>
      <c r="H564" s="53"/>
      <c r="I564" s="2"/>
      <c r="J564" s="2"/>
    </row>
    <row r="565" spans="1:10" ht="15.75" customHeight="1" x14ac:dyDescent="0.25">
      <c r="A565" s="53"/>
      <c r="C565" s="24"/>
      <c r="G565" s="24"/>
      <c r="H565" s="53"/>
      <c r="I565" s="2"/>
      <c r="J565" s="2"/>
    </row>
    <row r="566" spans="1:10" ht="15.75" customHeight="1" x14ac:dyDescent="0.25">
      <c r="A566" s="53"/>
      <c r="C566" s="24"/>
      <c r="G566" s="24"/>
      <c r="H566" s="53"/>
      <c r="I566" s="2"/>
      <c r="J566" s="2"/>
    </row>
    <row r="567" spans="1:10" ht="15.75" customHeight="1" x14ac:dyDescent="0.25">
      <c r="A567" s="53"/>
      <c r="C567" s="24"/>
      <c r="G567" s="24"/>
      <c r="H567" s="53"/>
      <c r="I567" s="2"/>
      <c r="J567" s="2"/>
    </row>
    <row r="568" spans="1:10" ht="15.75" customHeight="1" x14ac:dyDescent="0.25">
      <c r="A568" s="53"/>
      <c r="C568" s="24"/>
      <c r="G568" s="24"/>
      <c r="H568" s="53"/>
      <c r="I568" s="2"/>
      <c r="J568" s="2"/>
    </row>
    <row r="569" spans="1:10" ht="15.75" customHeight="1" x14ac:dyDescent="0.25">
      <c r="A569" s="53"/>
      <c r="C569" s="24"/>
      <c r="G569" s="24"/>
      <c r="H569" s="53"/>
      <c r="I569" s="2"/>
      <c r="J569" s="2"/>
    </row>
    <row r="570" spans="1:10" ht="15.75" customHeight="1" x14ac:dyDescent="0.25">
      <c r="A570" s="53"/>
      <c r="C570" s="24"/>
      <c r="G570" s="24"/>
      <c r="H570" s="53"/>
      <c r="I570" s="2"/>
      <c r="J570" s="2"/>
    </row>
    <row r="571" spans="1:10" ht="15.75" customHeight="1" x14ac:dyDescent="0.25">
      <c r="A571" s="53"/>
      <c r="C571" s="24"/>
      <c r="G571" s="24"/>
      <c r="H571" s="53"/>
      <c r="I571" s="2"/>
      <c r="J571" s="2"/>
    </row>
    <row r="572" spans="1:10" ht="15.75" customHeight="1" x14ac:dyDescent="0.25">
      <c r="A572" s="53"/>
      <c r="C572" s="24"/>
      <c r="G572" s="24"/>
      <c r="H572" s="53"/>
      <c r="I572" s="2"/>
      <c r="J572" s="2"/>
    </row>
    <row r="573" spans="1:10" ht="15.75" customHeight="1" x14ac:dyDescent="0.25">
      <c r="A573" s="53"/>
      <c r="C573" s="24"/>
      <c r="G573" s="24"/>
      <c r="H573" s="53"/>
      <c r="I573" s="2"/>
      <c r="J573" s="2"/>
    </row>
    <row r="574" spans="1:10" ht="15.75" customHeight="1" x14ac:dyDescent="0.25">
      <c r="A574" s="53"/>
      <c r="C574" s="24"/>
      <c r="G574" s="24"/>
      <c r="H574" s="53"/>
      <c r="I574" s="2"/>
      <c r="J574" s="2"/>
    </row>
    <row r="575" spans="1:10" ht="15.75" customHeight="1" x14ac:dyDescent="0.25">
      <c r="A575" s="53"/>
      <c r="C575" s="24"/>
      <c r="G575" s="24"/>
      <c r="H575" s="53"/>
      <c r="I575" s="2"/>
      <c r="J575" s="2"/>
    </row>
    <row r="576" spans="1:10" ht="15.75" customHeight="1" x14ac:dyDescent="0.25">
      <c r="A576" s="53"/>
      <c r="C576" s="24"/>
      <c r="G576" s="24"/>
      <c r="H576" s="53"/>
      <c r="I576" s="2"/>
      <c r="J576" s="2"/>
    </row>
    <row r="577" spans="1:10" ht="15.75" customHeight="1" x14ac:dyDescent="0.25">
      <c r="A577" s="53"/>
      <c r="C577" s="24"/>
      <c r="G577" s="24"/>
      <c r="H577" s="53"/>
      <c r="I577" s="2"/>
      <c r="J577" s="2"/>
    </row>
    <row r="578" spans="1:10" ht="15.75" customHeight="1" x14ac:dyDescent="0.25">
      <c r="A578" s="53"/>
      <c r="C578" s="24"/>
      <c r="G578" s="24"/>
      <c r="H578" s="53"/>
      <c r="I578" s="2"/>
      <c r="J578" s="2"/>
    </row>
    <row r="579" spans="1:10" ht="15.75" customHeight="1" x14ac:dyDescent="0.25">
      <c r="A579" s="53"/>
      <c r="C579" s="24"/>
      <c r="G579" s="24"/>
      <c r="H579" s="53"/>
      <c r="I579" s="2"/>
      <c r="J579" s="2"/>
    </row>
    <row r="580" spans="1:10" ht="15.75" customHeight="1" x14ac:dyDescent="0.25">
      <c r="A580" s="53"/>
      <c r="C580" s="24"/>
      <c r="G580" s="24"/>
      <c r="H580" s="53"/>
      <c r="I580" s="2"/>
      <c r="J580" s="2"/>
    </row>
    <row r="581" spans="1:10" ht="15.75" customHeight="1" x14ac:dyDescent="0.25">
      <c r="A581" s="53"/>
      <c r="C581" s="24"/>
      <c r="G581" s="24"/>
      <c r="H581" s="53"/>
      <c r="I581" s="2"/>
      <c r="J581" s="2"/>
    </row>
    <row r="582" spans="1:10" ht="15.75" customHeight="1" x14ac:dyDescent="0.25">
      <c r="A582" s="53"/>
      <c r="C582" s="24"/>
      <c r="G582" s="24"/>
      <c r="H582" s="53"/>
      <c r="I582" s="2"/>
      <c r="J582" s="2"/>
    </row>
    <row r="583" spans="1:10" ht="15.75" customHeight="1" x14ac:dyDescent="0.25">
      <c r="A583" s="53"/>
      <c r="C583" s="24"/>
      <c r="G583" s="24"/>
      <c r="H583" s="53"/>
      <c r="I583" s="2"/>
      <c r="J583" s="2"/>
    </row>
    <row r="584" spans="1:10" ht="15.75" customHeight="1" x14ac:dyDescent="0.25">
      <c r="A584" s="53"/>
      <c r="C584" s="24"/>
      <c r="G584" s="24"/>
      <c r="H584" s="53"/>
      <c r="I584" s="2"/>
      <c r="J584" s="2"/>
    </row>
    <row r="585" spans="1:10" ht="15.75" customHeight="1" x14ac:dyDescent="0.25">
      <c r="A585" s="53"/>
      <c r="C585" s="24"/>
      <c r="G585" s="24"/>
      <c r="H585" s="53"/>
      <c r="I585" s="2"/>
      <c r="J585" s="2"/>
    </row>
    <row r="586" spans="1:10" ht="15.75" customHeight="1" x14ac:dyDescent="0.25">
      <c r="A586" s="53"/>
      <c r="C586" s="24"/>
      <c r="G586" s="24"/>
      <c r="H586" s="53"/>
      <c r="I586" s="2"/>
      <c r="J586" s="2"/>
    </row>
    <row r="587" spans="1:10" ht="15.75" customHeight="1" x14ac:dyDescent="0.25">
      <c r="A587" s="53"/>
      <c r="C587" s="24"/>
      <c r="G587" s="24"/>
      <c r="H587" s="53"/>
      <c r="I587" s="2"/>
      <c r="J587" s="2"/>
    </row>
    <row r="588" spans="1:10" ht="15.75" customHeight="1" x14ac:dyDescent="0.25">
      <c r="A588" s="53"/>
      <c r="C588" s="24"/>
      <c r="G588" s="24"/>
      <c r="H588" s="53"/>
      <c r="I588" s="2"/>
      <c r="J588" s="2"/>
    </row>
    <row r="589" spans="1:10" ht="15.75" customHeight="1" x14ac:dyDescent="0.25">
      <c r="A589" s="53"/>
      <c r="C589" s="24"/>
      <c r="G589" s="24"/>
      <c r="H589" s="53"/>
      <c r="I589" s="2"/>
      <c r="J589" s="2"/>
    </row>
    <row r="590" spans="1:10" ht="15.75" customHeight="1" x14ac:dyDescent="0.25">
      <c r="A590" s="53"/>
      <c r="C590" s="24"/>
      <c r="G590" s="24"/>
      <c r="H590" s="53"/>
      <c r="I590" s="2"/>
      <c r="J590" s="2"/>
    </row>
    <row r="591" spans="1:10" ht="15.75" customHeight="1" x14ac:dyDescent="0.25">
      <c r="A591" s="53"/>
      <c r="C591" s="24"/>
      <c r="G591" s="24"/>
      <c r="H591" s="53"/>
      <c r="I591" s="2"/>
      <c r="J591" s="2"/>
    </row>
    <row r="592" spans="1:10" ht="15.75" customHeight="1" x14ac:dyDescent="0.25">
      <c r="A592" s="53"/>
      <c r="C592" s="24"/>
      <c r="G592" s="24"/>
      <c r="H592" s="53"/>
      <c r="I592" s="2"/>
      <c r="J592" s="2"/>
    </row>
    <row r="593" spans="1:10" ht="15.75" customHeight="1" x14ac:dyDescent="0.25">
      <c r="A593" s="53"/>
      <c r="C593" s="24"/>
      <c r="G593" s="24"/>
      <c r="H593" s="53"/>
      <c r="I593" s="2"/>
      <c r="J593" s="2"/>
    </row>
    <row r="594" spans="1:10" ht="15.75" customHeight="1" x14ac:dyDescent="0.25">
      <c r="A594" s="53"/>
      <c r="C594" s="24"/>
      <c r="G594" s="24"/>
      <c r="H594" s="53"/>
      <c r="I594" s="2"/>
      <c r="J594" s="2"/>
    </row>
    <row r="595" spans="1:10" ht="15.75" customHeight="1" x14ac:dyDescent="0.25">
      <c r="A595" s="53"/>
      <c r="C595" s="24"/>
      <c r="G595" s="24"/>
      <c r="H595" s="53"/>
      <c r="I595" s="2"/>
      <c r="J595" s="2"/>
    </row>
    <row r="596" spans="1:10" ht="15.75" customHeight="1" x14ac:dyDescent="0.25">
      <c r="A596" s="53"/>
      <c r="C596" s="24"/>
      <c r="G596" s="24"/>
      <c r="H596" s="53"/>
      <c r="I596" s="2"/>
      <c r="J596" s="2"/>
    </row>
    <row r="597" spans="1:10" ht="15.75" customHeight="1" x14ac:dyDescent="0.25">
      <c r="A597" s="53"/>
      <c r="C597" s="24"/>
      <c r="G597" s="24"/>
      <c r="H597" s="53"/>
      <c r="I597" s="2"/>
      <c r="J597" s="2"/>
    </row>
    <row r="598" spans="1:10" ht="15.75" customHeight="1" x14ac:dyDescent="0.25">
      <c r="A598" s="53"/>
      <c r="C598" s="24"/>
      <c r="G598" s="24"/>
      <c r="H598" s="53"/>
      <c r="I598" s="2"/>
      <c r="J598" s="2"/>
    </row>
    <row r="599" spans="1:10" ht="15.75" customHeight="1" x14ac:dyDescent="0.25">
      <c r="A599" s="53"/>
      <c r="C599" s="24"/>
      <c r="G599" s="24"/>
      <c r="H599" s="53"/>
      <c r="I599" s="2"/>
      <c r="J599" s="2"/>
    </row>
    <row r="600" spans="1:10" ht="15.75" customHeight="1" x14ac:dyDescent="0.25">
      <c r="A600" s="53"/>
      <c r="C600" s="24"/>
      <c r="G600" s="24"/>
      <c r="H600" s="53"/>
      <c r="I600" s="2"/>
      <c r="J600" s="2"/>
    </row>
    <row r="601" spans="1:10" ht="15.75" customHeight="1" x14ac:dyDescent="0.25">
      <c r="A601" s="53"/>
      <c r="C601" s="24"/>
      <c r="G601" s="24"/>
      <c r="H601" s="53"/>
      <c r="I601" s="2"/>
      <c r="J601" s="2"/>
    </row>
    <row r="602" spans="1:10" ht="15.75" customHeight="1" x14ac:dyDescent="0.25">
      <c r="A602" s="53"/>
      <c r="C602" s="24"/>
      <c r="G602" s="24"/>
      <c r="H602" s="53"/>
      <c r="I602" s="2"/>
      <c r="J602" s="2"/>
    </row>
    <row r="603" spans="1:10" ht="15.75" customHeight="1" x14ac:dyDescent="0.25">
      <c r="A603" s="53"/>
      <c r="C603" s="24"/>
      <c r="G603" s="24"/>
      <c r="H603" s="53"/>
      <c r="I603" s="2"/>
      <c r="J603" s="2"/>
    </row>
    <row r="604" spans="1:10" ht="15.75" customHeight="1" x14ac:dyDescent="0.25">
      <c r="A604" s="53"/>
      <c r="C604" s="24"/>
      <c r="G604" s="24"/>
      <c r="H604" s="53"/>
      <c r="I604" s="2"/>
      <c r="J604" s="2"/>
    </row>
    <row r="605" spans="1:10" ht="15.75" customHeight="1" x14ac:dyDescent="0.25">
      <c r="A605" s="53"/>
      <c r="C605" s="24"/>
      <c r="G605" s="24"/>
      <c r="H605" s="53"/>
      <c r="I605" s="2"/>
      <c r="J605" s="2"/>
    </row>
    <row r="606" spans="1:10" ht="15.75" customHeight="1" x14ac:dyDescent="0.25">
      <c r="A606" s="53"/>
      <c r="C606" s="24"/>
      <c r="G606" s="24"/>
      <c r="H606" s="53"/>
      <c r="I606" s="2"/>
      <c r="J606" s="2"/>
    </row>
    <row r="607" spans="1:10" ht="15.75" customHeight="1" x14ac:dyDescent="0.25">
      <c r="A607" s="53"/>
      <c r="C607" s="24"/>
      <c r="G607" s="24"/>
      <c r="H607" s="53"/>
      <c r="I607" s="2"/>
      <c r="J607" s="2"/>
    </row>
    <row r="608" spans="1:10" ht="15.75" customHeight="1" x14ac:dyDescent="0.25">
      <c r="A608" s="53"/>
      <c r="C608" s="24"/>
      <c r="G608" s="24"/>
      <c r="H608" s="53"/>
      <c r="I608" s="2"/>
      <c r="J608" s="2"/>
    </row>
    <row r="609" spans="1:10" ht="15.75" customHeight="1" x14ac:dyDescent="0.25">
      <c r="A609" s="53"/>
      <c r="C609" s="24"/>
      <c r="G609" s="24"/>
      <c r="H609" s="53"/>
      <c r="I609" s="2"/>
      <c r="J609" s="2"/>
    </row>
    <row r="610" spans="1:10" ht="15.75" customHeight="1" x14ac:dyDescent="0.25">
      <c r="A610" s="53"/>
      <c r="C610" s="24"/>
      <c r="G610" s="24"/>
      <c r="H610" s="53"/>
      <c r="I610" s="2"/>
      <c r="J610" s="2"/>
    </row>
    <row r="611" spans="1:10" ht="15.75" customHeight="1" x14ac:dyDescent="0.25">
      <c r="A611" s="53"/>
      <c r="C611" s="24"/>
      <c r="G611" s="24"/>
      <c r="H611" s="53"/>
      <c r="I611" s="2"/>
      <c r="J611" s="2"/>
    </row>
    <row r="612" spans="1:10" ht="15.75" customHeight="1" x14ac:dyDescent="0.25">
      <c r="A612" s="53"/>
      <c r="C612" s="24"/>
      <c r="G612" s="24"/>
      <c r="H612" s="53"/>
      <c r="I612" s="2"/>
      <c r="J612" s="2"/>
    </row>
    <row r="613" spans="1:10" ht="15.75" customHeight="1" x14ac:dyDescent="0.25">
      <c r="A613" s="53"/>
      <c r="C613" s="24"/>
      <c r="G613" s="24"/>
      <c r="H613" s="53"/>
      <c r="I613" s="2"/>
      <c r="J613" s="2"/>
    </row>
    <row r="614" spans="1:10" ht="15.75" customHeight="1" x14ac:dyDescent="0.25">
      <c r="A614" s="53"/>
      <c r="C614" s="24"/>
      <c r="G614" s="24"/>
      <c r="H614" s="53"/>
      <c r="I614" s="2"/>
      <c r="J614" s="2"/>
    </row>
    <row r="615" spans="1:10" ht="15.75" customHeight="1" x14ac:dyDescent="0.25">
      <c r="A615" s="53"/>
      <c r="C615" s="24"/>
      <c r="G615" s="24"/>
      <c r="H615" s="53"/>
      <c r="I615" s="2"/>
      <c r="J615" s="2"/>
    </row>
    <row r="616" spans="1:10" ht="15.75" customHeight="1" x14ac:dyDescent="0.25">
      <c r="A616" s="53"/>
      <c r="C616" s="24"/>
      <c r="G616" s="24"/>
      <c r="H616" s="53"/>
      <c r="I616" s="2"/>
      <c r="J616" s="2"/>
    </row>
    <row r="617" spans="1:10" ht="15.75" customHeight="1" x14ac:dyDescent="0.25">
      <c r="A617" s="53"/>
      <c r="C617" s="24"/>
      <c r="G617" s="24"/>
      <c r="H617" s="53"/>
      <c r="I617" s="2"/>
      <c r="J617" s="2"/>
    </row>
    <row r="618" spans="1:10" ht="15.75" customHeight="1" x14ac:dyDescent="0.25">
      <c r="A618" s="53"/>
      <c r="C618" s="24"/>
      <c r="G618" s="24"/>
      <c r="H618" s="53"/>
      <c r="I618" s="2"/>
      <c r="J618" s="2"/>
    </row>
    <row r="619" spans="1:10" ht="15.75" customHeight="1" x14ac:dyDescent="0.25">
      <c r="A619" s="53"/>
      <c r="C619" s="24"/>
      <c r="G619" s="24"/>
      <c r="H619" s="53"/>
      <c r="I619" s="2"/>
      <c r="J619" s="2"/>
    </row>
    <row r="620" spans="1:10" ht="15.75" customHeight="1" x14ac:dyDescent="0.25">
      <c r="A620" s="53"/>
      <c r="C620" s="24"/>
      <c r="G620" s="24"/>
      <c r="H620" s="53"/>
      <c r="I620" s="2"/>
      <c r="J620" s="2"/>
    </row>
    <row r="621" spans="1:10" ht="15.75" customHeight="1" x14ac:dyDescent="0.25">
      <c r="A621" s="53"/>
      <c r="C621" s="24"/>
      <c r="G621" s="24"/>
      <c r="H621" s="53"/>
      <c r="I621" s="2"/>
      <c r="J621" s="2"/>
    </row>
    <row r="622" spans="1:10" ht="15.75" customHeight="1" x14ac:dyDescent="0.25">
      <c r="A622" s="53"/>
      <c r="C622" s="24"/>
      <c r="G622" s="24"/>
      <c r="H622" s="53"/>
      <c r="I622" s="2"/>
      <c r="J622" s="2"/>
    </row>
    <row r="623" spans="1:10" ht="15.75" customHeight="1" x14ac:dyDescent="0.25">
      <c r="A623" s="53"/>
      <c r="C623" s="24"/>
      <c r="G623" s="24"/>
      <c r="H623" s="53"/>
      <c r="I623" s="2"/>
      <c r="J623" s="2"/>
    </row>
    <row r="624" spans="1:10" ht="15.75" customHeight="1" x14ac:dyDescent="0.25">
      <c r="A624" s="53"/>
      <c r="C624" s="24"/>
      <c r="G624" s="24"/>
      <c r="H624" s="53"/>
      <c r="I624" s="2"/>
      <c r="J624" s="2"/>
    </row>
    <row r="625" spans="1:10" ht="15.75" customHeight="1" x14ac:dyDescent="0.25">
      <c r="A625" s="53"/>
      <c r="C625" s="24"/>
      <c r="G625" s="24"/>
      <c r="H625" s="53"/>
      <c r="I625" s="2"/>
      <c r="J625" s="2"/>
    </row>
    <row r="626" spans="1:10" ht="15.75" customHeight="1" x14ac:dyDescent="0.25">
      <c r="A626" s="53"/>
      <c r="C626" s="24"/>
      <c r="G626" s="24"/>
      <c r="H626" s="53"/>
      <c r="I626" s="2"/>
      <c r="J626" s="2"/>
    </row>
    <row r="627" spans="1:10" ht="15.75" customHeight="1" x14ac:dyDescent="0.25">
      <c r="A627" s="53"/>
      <c r="C627" s="24"/>
      <c r="G627" s="24"/>
      <c r="H627" s="53"/>
      <c r="I627" s="2"/>
      <c r="J627" s="2"/>
    </row>
    <row r="628" spans="1:10" ht="15.75" customHeight="1" x14ac:dyDescent="0.25">
      <c r="A628" s="53"/>
      <c r="C628" s="24"/>
      <c r="G628" s="24"/>
      <c r="H628" s="53"/>
      <c r="I628" s="2"/>
      <c r="J628" s="2"/>
    </row>
    <row r="629" spans="1:10" ht="15.75" customHeight="1" x14ac:dyDescent="0.25">
      <c r="A629" s="53"/>
      <c r="C629" s="24"/>
      <c r="G629" s="24"/>
      <c r="H629" s="53"/>
      <c r="I629" s="2"/>
      <c r="J629" s="2"/>
    </row>
    <row r="630" spans="1:10" ht="15.75" customHeight="1" x14ac:dyDescent="0.25">
      <c r="A630" s="53"/>
      <c r="C630" s="24"/>
      <c r="G630" s="24"/>
      <c r="H630" s="53"/>
      <c r="I630" s="2"/>
      <c r="J630" s="2"/>
    </row>
    <row r="631" spans="1:10" ht="15.75" customHeight="1" x14ac:dyDescent="0.25">
      <c r="A631" s="53"/>
      <c r="C631" s="24"/>
      <c r="G631" s="24"/>
      <c r="H631" s="53"/>
      <c r="I631" s="2"/>
      <c r="J631" s="2"/>
    </row>
    <row r="632" spans="1:10" ht="15.75" customHeight="1" x14ac:dyDescent="0.25">
      <c r="A632" s="53"/>
      <c r="C632" s="24"/>
      <c r="G632" s="24"/>
      <c r="H632" s="53"/>
      <c r="I632" s="2"/>
      <c r="J632" s="2"/>
    </row>
    <row r="633" spans="1:10" ht="15.75" customHeight="1" x14ac:dyDescent="0.25">
      <c r="A633" s="53"/>
      <c r="C633" s="24"/>
      <c r="G633" s="24"/>
      <c r="H633" s="53"/>
      <c r="I633" s="2"/>
      <c r="J633" s="2"/>
    </row>
    <row r="634" spans="1:10" ht="15.75" customHeight="1" x14ac:dyDescent="0.25">
      <c r="A634" s="53"/>
      <c r="C634" s="24"/>
      <c r="G634" s="24"/>
      <c r="H634" s="53"/>
      <c r="I634" s="2"/>
      <c r="J634" s="2"/>
    </row>
    <row r="635" spans="1:10" ht="15.75" customHeight="1" x14ac:dyDescent="0.25">
      <c r="A635" s="53"/>
      <c r="C635" s="24"/>
      <c r="G635" s="24"/>
      <c r="H635" s="53"/>
      <c r="I635" s="2"/>
      <c r="J635" s="2"/>
    </row>
    <row r="636" spans="1:10" ht="15.75" customHeight="1" x14ac:dyDescent="0.25">
      <c r="A636" s="53"/>
      <c r="C636" s="24"/>
      <c r="G636" s="24"/>
      <c r="H636" s="53"/>
      <c r="I636" s="2"/>
      <c r="J636" s="2"/>
    </row>
    <row r="637" spans="1:10" ht="15.75" customHeight="1" x14ac:dyDescent="0.25">
      <c r="A637" s="53"/>
      <c r="C637" s="24"/>
      <c r="G637" s="24"/>
      <c r="H637" s="53"/>
      <c r="I637" s="2"/>
      <c r="J637" s="2"/>
    </row>
    <row r="638" spans="1:10" ht="15.75" customHeight="1" x14ac:dyDescent="0.25">
      <c r="A638" s="53"/>
      <c r="C638" s="24"/>
      <c r="G638" s="24"/>
      <c r="H638" s="53"/>
      <c r="I638" s="2"/>
      <c r="J638" s="2"/>
    </row>
    <row r="639" spans="1:10" ht="15.75" customHeight="1" x14ac:dyDescent="0.25">
      <c r="A639" s="53"/>
      <c r="C639" s="24"/>
      <c r="G639" s="24"/>
      <c r="H639" s="53"/>
      <c r="I639" s="2"/>
      <c r="J639" s="2"/>
    </row>
    <row r="640" spans="1:10" ht="15.75" customHeight="1" x14ac:dyDescent="0.25">
      <c r="A640" s="53"/>
      <c r="C640" s="24"/>
      <c r="G640" s="24"/>
      <c r="H640" s="53"/>
      <c r="I640" s="2"/>
      <c r="J640" s="2"/>
    </row>
    <row r="641" spans="1:10" ht="15.75" customHeight="1" x14ac:dyDescent="0.25">
      <c r="A641" s="53"/>
      <c r="C641" s="24"/>
      <c r="G641" s="24"/>
      <c r="H641" s="53"/>
      <c r="I641" s="2"/>
      <c r="J641" s="2"/>
    </row>
    <row r="642" spans="1:10" ht="15.75" customHeight="1" x14ac:dyDescent="0.25">
      <c r="A642" s="53"/>
      <c r="C642" s="24"/>
      <c r="G642" s="24"/>
      <c r="H642" s="53"/>
      <c r="I642" s="2"/>
      <c r="J642" s="2"/>
    </row>
    <row r="643" spans="1:10" ht="15.75" customHeight="1" x14ac:dyDescent="0.25">
      <c r="A643" s="53"/>
      <c r="C643" s="24"/>
      <c r="G643" s="24"/>
      <c r="H643" s="53"/>
      <c r="I643" s="2"/>
      <c r="J643" s="2"/>
    </row>
    <row r="644" spans="1:10" ht="15.75" customHeight="1" x14ac:dyDescent="0.25">
      <c r="A644" s="53"/>
      <c r="C644" s="24"/>
      <c r="G644" s="24"/>
      <c r="H644" s="53"/>
      <c r="I644" s="2"/>
      <c r="J644" s="2"/>
    </row>
    <row r="645" spans="1:10" ht="15.75" customHeight="1" x14ac:dyDescent="0.25">
      <c r="A645" s="53"/>
      <c r="C645" s="24"/>
      <c r="G645" s="24"/>
      <c r="H645" s="53"/>
      <c r="I645" s="2"/>
      <c r="J645" s="2"/>
    </row>
    <row r="646" spans="1:10" ht="15.75" customHeight="1" x14ac:dyDescent="0.25">
      <c r="A646" s="53"/>
      <c r="C646" s="24"/>
      <c r="G646" s="24"/>
      <c r="H646" s="53"/>
      <c r="I646" s="2"/>
      <c r="J646" s="2"/>
    </row>
    <row r="647" spans="1:10" ht="15.75" customHeight="1" x14ac:dyDescent="0.25">
      <c r="A647" s="53"/>
      <c r="C647" s="24"/>
      <c r="G647" s="24"/>
      <c r="H647" s="53"/>
      <c r="I647" s="2"/>
      <c r="J647" s="2"/>
    </row>
    <row r="648" spans="1:10" ht="15.75" customHeight="1" x14ac:dyDescent="0.25">
      <c r="A648" s="53"/>
      <c r="C648" s="24"/>
      <c r="G648" s="24"/>
      <c r="H648" s="53"/>
      <c r="I648" s="2"/>
      <c r="J648" s="2"/>
    </row>
    <row r="649" spans="1:10" ht="15.75" customHeight="1" x14ac:dyDescent="0.25">
      <c r="A649" s="53"/>
      <c r="C649" s="24"/>
      <c r="G649" s="24"/>
      <c r="H649" s="53"/>
      <c r="I649" s="2"/>
      <c r="J649" s="2"/>
    </row>
    <row r="650" spans="1:10" ht="15.75" customHeight="1" x14ac:dyDescent="0.25">
      <c r="A650" s="53"/>
      <c r="C650" s="24"/>
      <c r="G650" s="24"/>
      <c r="H650" s="53"/>
      <c r="I650" s="2"/>
      <c r="J650" s="2"/>
    </row>
    <row r="651" spans="1:10" ht="15.75" customHeight="1" x14ac:dyDescent="0.25">
      <c r="A651" s="53"/>
      <c r="C651" s="24"/>
      <c r="G651" s="24"/>
      <c r="H651" s="53"/>
      <c r="I651" s="2"/>
      <c r="J651" s="2"/>
    </row>
    <row r="652" spans="1:10" ht="15.75" customHeight="1" x14ac:dyDescent="0.25">
      <c r="A652" s="53"/>
      <c r="C652" s="24"/>
      <c r="G652" s="24"/>
      <c r="H652" s="53"/>
      <c r="I652" s="2"/>
      <c r="J652" s="2"/>
    </row>
    <row r="653" spans="1:10" ht="15.75" customHeight="1" x14ac:dyDescent="0.25">
      <c r="A653" s="53"/>
      <c r="C653" s="24"/>
      <c r="G653" s="24"/>
      <c r="H653" s="53"/>
      <c r="I653" s="2"/>
      <c r="J653" s="2"/>
    </row>
    <row r="654" spans="1:10" ht="15.75" customHeight="1" x14ac:dyDescent="0.25">
      <c r="A654" s="53"/>
      <c r="C654" s="24"/>
      <c r="G654" s="24"/>
      <c r="H654" s="53"/>
      <c r="I654" s="2"/>
      <c r="J654" s="2"/>
    </row>
    <row r="655" spans="1:10" ht="15.75" customHeight="1" x14ac:dyDescent="0.25">
      <c r="A655" s="53"/>
      <c r="C655" s="24"/>
      <c r="G655" s="24"/>
      <c r="H655" s="53"/>
      <c r="I655" s="2"/>
      <c r="J655" s="2"/>
    </row>
    <row r="656" spans="1:10" ht="15.75" customHeight="1" x14ac:dyDescent="0.25">
      <c r="A656" s="53"/>
      <c r="C656" s="24"/>
      <c r="G656" s="24"/>
      <c r="H656" s="53"/>
      <c r="I656" s="2"/>
      <c r="J656" s="2"/>
    </row>
    <row r="657" spans="1:10" ht="15.75" customHeight="1" x14ac:dyDescent="0.25">
      <c r="A657" s="53"/>
      <c r="C657" s="24"/>
      <c r="G657" s="24"/>
      <c r="H657" s="53"/>
      <c r="I657" s="2"/>
      <c r="J657" s="2"/>
    </row>
    <row r="658" spans="1:10" ht="15.75" customHeight="1" x14ac:dyDescent="0.25">
      <c r="A658" s="53"/>
      <c r="C658" s="24"/>
      <c r="G658" s="24"/>
      <c r="H658" s="53"/>
      <c r="I658" s="2"/>
      <c r="J658" s="2"/>
    </row>
    <row r="659" spans="1:10" ht="15.75" customHeight="1" x14ac:dyDescent="0.25">
      <c r="A659" s="53"/>
      <c r="C659" s="24"/>
      <c r="G659" s="24"/>
      <c r="H659" s="53"/>
      <c r="I659" s="2"/>
      <c r="J659" s="2"/>
    </row>
    <row r="660" spans="1:10" ht="15.75" customHeight="1" x14ac:dyDescent="0.25">
      <c r="A660" s="53"/>
      <c r="C660" s="24"/>
      <c r="G660" s="24"/>
      <c r="H660" s="53"/>
      <c r="I660" s="2"/>
      <c r="J660" s="2"/>
    </row>
    <row r="661" spans="1:10" ht="15.75" customHeight="1" x14ac:dyDescent="0.25">
      <c r="A661" s="53"/>
      <c r="C661" s="24"/>
      <c r="G661" s="24"/>
      <c r="H661" s="53"/>
      <c r="I661" s="2"/>
      <c r="J661" s="2"/>
    </row>
    <row r="662" spans="1:10" ht="15.75" customHeight="1" x14ac:dyDescent="0.25">
      <c r="A662" s="53"/>
      <c r="C662" s="24"/>
      <c r="G662" s="24"/>
      <c r="H662" s="53"/>
      <c r="I662" s="2"/>
      <c r="J662" s="2"/>
    </row>
    <row r="663" spans="1:10" ht="15.75" customHeight="1" x14ac:dyDescent="0.25">
      <c r="A663" s="53"/>
      <c r="C663" s="24"/>
      <c r="G663" s="24"/>
      <c r="H663" s="53"/>
      <c r="I663" s="2"/>
      <c r="J663" s="2"/>
    </row>
    <row r="664" spans="1:10" ht="15.75" customHeight="1" x14ac:dyDescent="0.25">
      <c r="A664" s="53"/>
      <c r="C664" s="24"/>
      <c r="G664" s="24"/>
      <c r="H664" s="53"/>
      <c r="I664" s="2"/>
      <c r="J664" s="2"/>
    </row>
    <row r="665" spans="1:10" ht="15.75" customHeight="1" x14ac:dyDescent="0.25">
      <c r="A665" s="53"/>
      <c r="C665" s="24"/>
      <c r="G665" s="24"/>
      <c r="H665" s="53"/>
      <c r="I665" s="2"/>
      <c r="J665" s="2"/>
    </row>
    <row r="666" spans="1:10" ht="15.75" customHeight="1" x14ac:dyDescent="0.25">
      <c r="A666" s="53"/>
      <c r="C666" s="24"/>
      <c r="G666" s="24"/>
      <c r="H666" s="53"/>
      <c r="I666" s="2"/>
      <c r="J666" s="2"/>
    </row>
    <row r="667" spans="1:10" ht="15.75" customHeight="1" x14ac:dyDescent="0.25">
      <c r="A667" s="53"/>
      <c r="C667" s="24"/>
      <c r="G667" s="24"/>
      <c r="H667" s="53"/>
      <c r="I667" s="2"/>
      <c r="J667" s="2"/>
    </row>
    <row r="668" spans="1:10" ht="15.75" customHeight="1" x14ac:dyDescent="0.25">
      <c r="A668" s="53"/>
      <c r="C668" s="24"/>
      <c r="G668" s="24"/>
      <c r="H668" s="53"/>
      <c r="I668" s="2"/>
      <c r="J668" s="2"/>
    </row>
    <row r="669" spans="1:10" ht="15.75" customHeight="1" x14ac:dyDescent="0.25">
      <c r="A669" s="53"/>
      <c r="C669" s="24"/>
      <c r="G669" s="24"/>
      <c r="H669" s="53"/>
      <c r="I669" s="2"/>
      <c r="J669" s="2"/>
    </row>
    <row r="670" spans="1:10" ht="15.75" customHeight="1" x14ac:dyDescent="0.25">
      <c r="A670" s="53"/>
      <c r="C670" s="24"/>
      <c r="G670" s="24"/>
      <c r="H670" s="53"/>
      <c r="I670" s="2"/>
      <c r="J670" s="2"/>
    </row>
    <row r="671" spans="1:10" ht="15.75" customHeight="1" x14ac:dyDescent="0.25">
      <c r="A671" s="53"/>
      <c r="C671" s="24"/>
      <c r="G671" s="24"/>
      <c r="H671" s="53"/>
      <c r="I671" s="2"/>
      <c r="J671" s="2"/>
    </row>
    <row r="672" spans="1:10" ht="15.75" customHeight="1" x14ac:dyDescent="0.25">
      <c r="A672" s="53"/>
      <c r="C672" s="24"/>
      <c r="G672" s="24"/>
      <c r="H672" s="53"/>
      <c r="I672" s="2"/>
      <c r="J672" s="2"/>
    </row>
    <row r="673" spans="1:10" ht="15.75" customHeight="1" x14ac:dyDescent="0.25">
      <c r="A673" s="53"/>
      <c r="C673" s="24"/>
      <c r="G673" s="24"/>
      <c r="H673" s="53"/>
      <c r="I673" s="2"/>
      <c r="J673" s="2"/>
    </row>
    <row r="674" spans="1:10" ht="15.75" customHeight="1" x14ac:dyDescent="0.25">
      <c r="A674" s="53"/>
      <c r="C674" s="24"/>
      <c r="G674" s="24"/>
      <c r="H674" s="53"/>
      <c r="I674" s="2"/>
      <c r="J674" s="2"/>
    </row>
    <row r="675" spans="1:10" ht="15.75" customHeight="1" x14ac:dyDescent="0.25">
      <c r="A675" s="53"/>
      <c r="C675" s="24"/>
      <c r="G675" s="24"/>
      <c r="H675" s="53"/>
      <c r="I675" s="2"/>
      <c r="J675" s="2"/>
    </row>
    <row r="676" spans="1:10" ht="15.75" customHeight="1" x14ac:dyDescent="0.25">
      <c r="A676" s="53"/>
      <c r="C676" s="24"/>
      <c r="G676" s="24"/>
      <c r="H676" s="53"/>
      <c r="I676" s="2"/>
      <c r="J676" s="2"/>
    </row>
    <row r="677" spans="1:10" ht="15.75" customHeight="1" x14ac:dyDescent="0.25">
      <c r="A677" s="53"/>
      <c r="C677" s="24"/>
      <c r="G677" s="24"/>
      <c r="H677" s="53"/>
      <c r="I677" s="2"/>
      <c r="J677" s="2"/>
    </row>
    <row r="678" spans="1:10" ht="15.75" customHeight="1" x14ac:dyDescent="0.25">
      <c r="A678" s="53"/>
      <c r="C678" s="24"/>
      <c r="G678" s="24"/>
      <c r="H678" s="53"/>
      <c r="I678" s="2"/>
      <c r="J678" s="2"/>
    </row>
    <row r="679" spans="1:10" ht="15.75" customHeight="1" x14ac:dyDescent="0.25">
      <c r="A679" s="53"/>
      <c r="C679" s="24"/>
      <c r="G679" s="24"/>
      <c r="H679" s="53"/>
      <c r="I679" s="2"/>
      <c r="J679" s="2"/>
    </row>
    <row r="680" spans="1:10" ht="15.75" customHeight="1" x14ac:dyDescent="0.25">
      <c r="A680" s="53"/>
      <c r="C680" s="24"/>
      <c r="G680" s="24"/>
      <c r="H680" s="53"/>
      <c r="I680" s="2"/>
      <c r="J680" s="2"/>
    </row>
    <row r="681" spans="1:10" ht="15.75" customHeight="1" x14ac:dyDescent="0.25">
      <c r="A681" s="53"/>
      <c r="C681" s="24"/>
      <c r="G681" s="24"/>
      <c r="H681" s="53"/>
      <c r="I681" s="2"/>
      <c r="J681" s="2"/>
    </row>
    <row r="682" spans="1:10" ht="15.75" customHeight="1" x14ac:dyDescent="0.25">
      <c r="A682" s="53"/>
      <c r="C682" s="24"/>
      <c r="G682" s="24"/>
      <c r="H682" s="53"/>
      <c r="I682" s="2"/>
      <c r="J682" s="2"/>
    </row>
    <row r="683" spans="1:10" ht="15.75" customHeight="1" x14ac:dyDescent="0.25">
      <c r="A683" s="53"/>
      <c r="C683" s="24"/>
      <c r="G683" s="24"/>
      <c r="H683" s="53"/>
      <c r="I683" s="2"/>
      <c r="J683" s="2"/>
    </row>
    <row r="684" spans="1:10" ht="15.75" customHeight="1" x14ac:dyDescent="0.25">
      <c r="A684" s="53"/>
      <c r="C684" s="24"/>
      <c r="G684" s="24"/>
      <c r="H684" s="53"/>
      <c r="I684" s="2"/>
      <c r="J684" s="2"/>
    </row>
    <row r="685" spans="1:10" ht="15.75" customHeight="1" x14ac:dyDescent="0.25">
      <c r="A685" s="53"/>
      <c r="C685" s="24"/>
      <c r="G685" s="24"/>
      <c r="H685" s="53"/>
      <c r="I685" s="2"/>
      <c r="J685" s="2"/>
    </row>
    <row r="686" spans="1:10" ht="15.75" customHeight="1" x14ac:dyDescent="0.25">
      <c r="A686" s="53"/>
      <c r="C686" s="24"/>
      <c r="G686" s="24"/>
      <c r="H686" s="53"/>
      <c r="I686" s="2"/>
      <c r="J686" s="2"/>
    </row>
    <row r="687" spans="1:10" ht="15.75" customHeight="1" x14ac:dyDescent="0.25">
      <c r="A687" s="53"/>
      <c r="C687" s="24"/>
      <c r="G687" s="24"/>
      <c r="H687" s="53"/>
      <c r="I687" s="2"/>
      <c r="J687" s="2"/>
    </row>
    <row r="688" spans="1:10" ht="15.75" customHeight="1" x14ac:dyDescent="0.25">
      <c r="A688" s="53"/>
      <c r="C688" s="24"/>
      <c r="G688" s="24"/>
      <c r="H688" s="53"/>
      <c r="I688" s="2"/>
      <c r="J688" s="2"/>
    </row>
    <row r="689" spans="1:10" ht="15.75" customHeight="1" x14ac:dyDescent="0.25">
      <c r="A689" s="53"/>
      <c r="C689" s="24"/>
      <c r="G689" s="24"/>
      <c r="H689" s="53"/>
      <c r="I689" s="2"/>
      <c r="J689" s="2"/>
    </row>
    <row r="690" spans="1:10" ht="15.75" customHeight="1" x14ac:dyDescent="0.25">
      <c r="A690" s="53"/>
      <c r="C690" s="24"/>
      <c r="G690" s="24"/>
      <c r="H690" s="53"/>
      <c r="I690" s="2"/>
      <c r="J690" s="2"/>
    </row>
    <row r="691" spans="1:10" ht="15.75" customHeight="1" x14ac:dyDescent="0.25">
      <c r="A691" s="53"/>
      <c r="C691" s="24"/>
      <c r="G691" s="24"/>
      <c r="H691" s="53"/>
      <c r="I691" s="2"/>
      <c r="J691" s="2"/>
    </row>
    <row r="692" spans="1:10" ht="15.75" customHeight="1" x14ac:dyDescent="0.25">
      <c r="A692" s="53"/>
      <c r="C692" s="24"/>
      <c r="G692" s="24"/>
      <c r="H692" s="53"/>
      <c r="I692" s="2"/>
      <c r="J692" s="2"/>
    </row>
    <row r="693" spans="1:10" ht="15.75" customHeight="1" x14ac:dyDescent="0.25">
      <c r="A693" s="53"/>
      <c r="C693" s="24"/>
      <c r="G693" s="24"/>
      <c r="H693" s="53"/>
      <c r="I693" s="2"/>
      <c r="J693" s="2"/>
    </row>
    <row r="694" spans="1:10" ht="15.75" customHeight="1" x14ac:dyDescent="0.25">
      <c r="A694" s="53"/>
      <c r="C694" s="24"/>
      <c r="G694" s="24"/>
      <c r="H694" s="53"/>
      <c r="I694" s="2"/>
      <c r="J694" s="2"/>
    </row>
    <row r="695" spans="1:10" ht="15.75" customHeight="1" x14ac:dyDescent="0.25">
      <c r="A695" s="53"/>
      <c r="C695" s="24"/>
      <c r="G695" s="24"/>
      <c r="H695" s="53"/>
      <c r="I695" s="2"/>
      <c r="J695" s="2"/>
    </row>
    <row r="696" spans="1:10" ht="15.75" customHeight="1" x14ac:dyDescent="0.25">
      <c r="A696" s="53"/>
      <c r="C696" s="24"/>
      <c r="G696" s="24"/>
      <c r="H696" s="53"/>
      <c r="I696" s="2"/>
      <c r="J696" s="2"/>
    </row>
    <row r="697" spans="1:10" ht="15.75" customHeight="1" x14ac:dyDescent="0.25">
      <c r="A697" s="53"/>
      <c r="C697" s="24"/>
      <c r="G697" s="24"/>
      <c r="H697" s="53"/>
      <c r="I697" s="2"/>
      <c r="J697" s="2"/>
    </row>
    <row r="698" spans="1:10" ht="15.75" customHeight="1" x14ac:dyDescent="0.25">
      <c r="A698" s="53"/>
      <c r="C698" s="24"/>
      <c r="G698" s="24"/>
      <c r="H698" s="53"/>
      <c r="I698" s="2"/>
      <c r="J698" s="2"/>
    </row>
    <row r="699" spans="1:10" ht="15.75" customHeight="1" x14ac:dyDescent="0.25">
      <c r="A699" s="53"/>
      <c r="C699" s="24"/>
      <c r="G699" s="24"/>
      <c r="H699" s="53"/>
      <c r="I699" s="2"/>
      <c r="J699" s="2"/>
    </row>
    <row r="700" spans="1:10" ht="15.75" customHeight="1" x14ac:dyDescent="0.25">
      <c r="A700" s="53"/>
      <c r="C700" s="24"/>
      <c r="G700" s="24"/>
      <c r="H700" s="53"/>
      <c r="I700" s="2"/>
      <c r="J700" s="2"/>
    </row>
    <row r="701" spans="1:10" ht="15.75" customHeight="1" x14ac:dyDescent="0.25">
      <c r="A701" s="53"/>
      <c r="C701" s="24"/>
      <c r="G701" s="24"/>
      <c r="H701" s="53"/>
      <c r="I701" s="2"/>
      <c r="J701" s="2"/>
    </row>
    <row r="702" spans="1:10" ht="15.75" customHeight="1" x14ac:dyDescent="0.25">
      <c r="A702" s="53"/>
      <c r="C702" s="24"/>
      <c r="G702" s="24"/>
      <c r="H702" s="53"/>
      <c r="I702" s="2"/>
      <c r="J702" s="2"/>
    </row>
    <row r="703" spans="1:10" ht="15.75" customHeight="1" x14ac:dyDescent="0.25">
      <c r="A703" s="53"/>
      <c r="C703" s="24"/>
      <c r="G703" s="24"/>
      <c r="H703" s="53"/>
      <c r="I703" s="2"/>
      <c r="J703" s="2"/>
    </row>
    <row r="704" spans="1:10" ht="15.75" customHeight="1" x14ac:dyDescent="0.25">
      <c r="A704" s="53"/>
      <c r="C704" s="24"/>
      <c r="G704" s="24"/>
      <c r="H704" s="53"/>
      <c r="I704" s="2"/>
      <c r="J704" s="2"/>
    </row>
    <row r="705" spans="1:10" ht="15.75" customHeight="1" x14ac:dyDescent="0.25">
      <c r="A705" s="53"/>
      <c r="C705" s="24"/>
      <c r="G705" s="24"/>
      <c r="H705" s="53"/>
      <c r="I705" s="2"/>
      <c r="J705" s="2"/>
    </row>
    <row r="706" spans="1:10" ht="15.75" customHeight="1" x14ac:dyDescent="0.25">
      <c r="A706" s="53"/>
      <c r="C706" s="24"/>
      <c r="G706" s="24"/>
      <c r="H706" s="53"/>
      <c r="I706" s="2"/>
      <c r="J706" s="2"/>
    </row>
    <row r="707" spans="1:10" ht="15.75" customHeight="1" x14ac:dyDescent="0.25">
      <c r="A707" s="53"/>
      <c r="C707" s="24"/>
      <c r="G707" s="24"/>
      <c r="H707" s="53"/>
      <c r="I707" s="2"/>
      <c r="J707" s="2"/>
    </row>
    <row r="708" spans="1:10" ht="15.75" customHeight="1" x14ac:dyDescent="0.25">
      <c r="A708" s="53"/>
      <c r="C708" s="24"/>
      <c r="G708" s="24"/>
      <c r="H708" s="53"/>
      <c r="I708" s="2"/>
      <c r="J708" s="2"/>
    </row>
    <row r="709" spans="1:10" ht="15.75" customHeight="1" x14ac:dyDescent="0.25">
      <c r="A709" s="53"/>
      <c r="C709" s="24"/>
      <c r="G709" s="24"/>
      <c r="H709" s="53"/>
      <c r="I709" s="2"/>
      <c r="J709" s="2"/>
    </row>
    <row r="710" spans="1:10" ht="15.75" customHeight="1" x14ac:dyDescent="0.25">
      <c r="A710" s="53"/>
      <c r="C710" s="24"/>
      <c r="G710" s="24"/>
      <c r="H710" s="53"/>
      <c r="I710" s="2"/>
      <c r="J710" s="2"/>
    </row>
    <row r="711" spans="1:10" ht="15.75" customHeight="1" x14ac:dyDescent="0.25">
      <c r="A711" s="53"/>
      <c r="C711" s="24"/>
      <c r="G711" s="24"/>
      <c r="H711" s="53"/>
      <c r="I711" s="2"/>
      <c r="J711" s="2"/>
    </row>
    <row r="712" spans="1:10" ht="15.75" customHeight="1" x14ac:dyDescent="0.25">
      <c r="A712" s="53"/>
      <c r="C712" s="24"/>
      <c r="G712" s="24"/>
      <c r="H712" s="53"/>
      <c r="I712" s="2"/>
      <c r="J712" s="2"/>
    </row>
    <row r="713" spans="1:10" ht="15.75" customHeight="1" x14ac:dyDescent="0.25">
      <c r="A713" s="53"/>
      <c r="C713" s="24"/>
      <c r="G713" s="24"/>
      <c r="H713" s="53"/>
      <c r="I713" s="2"/>
      <c r="J713" s="2"/>
    </row>
    <row r="714" spans="1:10" ht="15.75" customHeight="1" x14ac:dyDescent="0.25">
      <c r="A714" s="53"/>
      <c r="C714" s="24"/>
      <c r="G714" s="24"/>
      <c r="H714" s="53"/>
      <c r="I714" s="2"/>
      <c r="J714" s="2"/>
    </row>
    <row r="715" spans="1:10" ht="15.75" customHeight="1" x14ac:dyDescent="0.25">
      <c r="A715" s="53"/>
      <c r="C715" s="24"/>
      <c r="G715" s="24"/>
      <c r="H715" s="53"/>
      <c r="I715" s="2"/>
      <c r="J715" s="2"/>
    </row>
    <row r="716" spans="1:10" ht="15.75" customHeight="1" x14ac:dyDescent="0.25">
      <c r="A716" s="53"/>
      <c r="C716" s="24"/>
      <c r="G716" s="24"/>
      <c r="H716" s="53"/>
      <c r="I716" s="2"/>
      <c r="J716" s="2"/>
    </row>
    <row r="717" spans="1:10" ht="15.75" customHeight="1" x14ac:dyDescent="0.25">
      <c r="A717" s="53"/>
      <c r="C717" s="24"/>
      <c r="G717" s="24"/>
      <c r="H717" s="53"/>
      <c r="I717" s="2"/>
      <c r="J717" s="2"/>
    </row>
    <row r="718" spans="1:10" ht="15.75" customHeight="1" x14ac:dyDescent="0.25">
      <c r="A718" s="53"/>
      <c r="C718" s="24"/>
      <c r="G718" s="24"/>
      <c r="H718" s="53"/>
      <c r="I718" s="2"/>
      <c r="J718" s="2"/>
    </row>
    <row r="719" spans="1:10" ht="15.75" customHeight="1" x14ac:dyDescent="0.25">
      <c r="A719" s="53"/>
      <c r="C719" s="24"/>
      <c r="G719" s="24"/>
      <c r="H719" s="53"/>
      <c r="I719" s="2"/>
      <c r="J719" s="2"/>
    </row>
    <row r="720" spans="1:10" ht="15.75" customHeight="1" x14ac:dyDescent="0.25">
      <c r="A720" s="53"/>
      <c r="C720" s="24"/>
      <c r="G720" s="24"/>
      <c r="H720" s="53"/>
      <c r="I720" s="2"/>
      <c r="J720" s="2"/>
    </row>
    <row r="721" spans="1:10" ht="15.75" customHeight="1" x14ac:dyDescent="0.25">
      <c r="A721" s="53"/>
      <c r="C721" s="24"/>
      <c r="G721" s="24"/>
      <c r="H721" s="53"/>
      <c r="I721" s="2"/>
      <c r="J721" s="2"/>
    </row>
    <row r="722" spans="1:10" ht="15.75" customHeight="1" x14ac:dyDescent="0.25">
      <c r="A722" s="53"/>
      <c r="C722" s="24"/>
      <c r="G722" s="24"/>
      <c r="H722" s="53"/>
      <c r="I722" s="2"/>
      <c r="J722" s="2"/>
    </row>
    <row r="723" spans="1:10" ht="15.75" customHeight="1" x14ac:dyDescent="0.25">
      <c r="A723" s="53"/>
      <c r="C723" s="24"/>
      <c r="G723" s="24"/>
      <c r="H723" s="53"/>
      <c r="I723" s="2"/>
      <c r="J723" s="2"/>
    </row>
    <row r="724" spans="1:10" ht="15.75" customHeight="1" x14ac:dyDescent="0.25">
      <c r="A724" s="53"/>
      <c r="C724" s="24"/>
      <c r="G724" s="24"/>
      <c r="H724" s="53"/>
      <c r="I724" s="2"/>
      <c r="J724" s="2"/>
    </row>
    <row r="725" spans="1:10" ht="15.75" customHeight="1" x14ac:dyDescent="0.25">
      <c r="A725" s="53"/>
      <c r="C725" s="24"/>
      <c r="G725" s="24"/>
      <c r="H725" s="53"/>
      <c r="I725" s="2"/>
      <c r="J725" s="2"/>
    </row>
    <row r="726" spans="1:10" ht="15.75" customHeight="1" x14ac:dyDescent="0.25">
      <c r="A726" s="53"/>
      <c r="C726" s="24"/>
      <c r="G726" s="24"/>
      <c r="H726" s="53"/>
      <c r="I726" s="2"/>
      <c r="J726" s="2"/>
    </row>
    <row r="727" spans="1:10" ht="15.75" customHeight="1" x14ac:dyDescent="0.25">
      <c r="A727" s="53"/>
      <c r="C727" s="24"/>
      <c r="G727" s="24"/>
      <c r="H727" s="53"/>
      <c r="I727" s="2"/>
      <c r="J727" s="2"/>
    </row>
    <row r="728" spans="1:10" ht="15.75" customHeight="1" x14ac:dyDescent="0.25">
      <c r="A728" s="53"/>
      <c r="C728" s="24"/>
      <c r="G728" s="24"/>
      <c r="H728" s="53"/>
      <c r="I728" s="2"/>
      <c r="J728" s="2"/>
    </row>
    <row r="729" spans="1:10" ht="15.75" customHeight="1" x14ac:dyDescent="0.25">
      <c r="A729" s="53"/>
      <c r="C729" s="24"/>
      <c r="G729" s="24"/>
      <c r="H729" s="53"/>
      <c r="I729" s="2"/>
      <c r="J729" s="2"/>
    </row>
    <row r="730" spans="1:10" ht="15.75" customHeight="1" x14ac:dyDescent="0.25">
      <c r="A730" s="53"/>
      <c r="C730" s="24"/>
      <c r="G730" s="24"/>
      <c r="H730" s="53"/>
      <c r="I730" s="2"/>
      <c r="J730" s="2"/>
    </row>
    <row r="731" spans="1:10" ht="15.75" customHeight="1" x14ac:dyDescent="0.25">
      <c r="A731" s="53"/>
      <c r="C731" s="24"/>
      <c r="G731" s="24"/>
      <c r="H731" s="53"/>
      <c r="I731" s="2"/>
      <c r="J731" s="2"/>
    </row>
    <row r="732" spans="1:10" ht="15.75" customHeight="1" x14ac:dyDescent="0.25">
      <c r="A732" s="53"/>
      <c r="C732" s="24"/>
      <c r="G732" s="24"/>
      <c r="H732" s="53"/>
      <c r="I732" s="2"/>
      <c r="J732" s="2"/>
    </row>
    <row r="733" spans="1:10" ht="15.75" customHeight="1" x14ac:dyDescent="0.25">
      <c r="A733" s="53"/>
      <c r="C733" s="24"/>
      <c r="G733" s="24"/>
      <c r="H733" s="53"/>
      <c r="I733" s="2"/>
      <c r="J733" s="2"/>
    </row>
    <row r="734" spans="1:10" ht="15.75" customHeight="1" x14ac:dyDescent="0.25">
      <c r="A734" s="53"/>
      <c r="C734" s="24"/>
      <c r="G734" s="24"/>
      <c r="H734" s="53"/>
      <c r="I734" s="2"/>
      <c r="J734" s="2"/>
    </row>
    <row r="735" spans="1:10" ht="15.75" customHeight="1" x14ac:dyDescent="0.25">
      <c r="A735" s="53"/>
      <c r="C735" s="24"/>
      <c r="G735" s="24"/>
      <c r="H735" s="53"/>
      <c r="I735" s="2"/>
      <c r="J735" s="2"/>
    </row>
    <row r="736" spans="1:10" ht="15.75" customHeight="1" x14ac:dyDescent="0.25">
      <c r="A736" s="53"/>
      <c r="C736" s="24"/>
      <c r="G736" s="24"/>
      <c r="H736" s="53"/>
      <c r="I736" s="2"/>
      <c r="J736" s="2"/>
    </row>
    <row r="737" spans="1:10" ht="15.75" customHeight="1" x14ac:dyDescent="0.25">
      <c r="A737" s="53"/>
      <c r="C737" s="24"/>
      <c r="G737" s="24"/>
      <c r="H737" s="53"/>
      <c r="I737" s="2"/>
      <c r="J737" s="2"/>
    </row>
    <row r="738" spans="1:10" ht="15.75" customHeight="1" x14ac:dyDescent="0.25">
      <c r="A738" s="53"/>
      <c r="C738" s="24"/>
      <c r="G738" s="24"/>
      <c r="H738" s="53"/>
      <c r="I738" s="2"/>
      <c r="J738" s="2"/>
    </row>
    <row r="739" spans="1:10" ht="15.75" customHeight="1" x14ac:dyDescent="0.25">
      <c r="A739" s="53"/>
      <c r="C739" s="24"/>
      <c r="G739" s="24"/>
      <c r="H739" s="53"/>
      <c r="I739" s="2"/>
      <c r="J739" s="2"/>
    </row>
    <row r="740" spans="1:10" ht="15.75" customHeight="1" x14ac:dyDescent="0.25">
      <c r="A740" s="53"/>
      <c r="C740" s="24"/>
      <c r="G740" s="24"/>
      <c r="H740" s="53"/>
      <c r="I740" s="2"/>
      <c r="J740" s="2"/>
    </row>
    <row r="741" spans="1:10" ht="15.75" customHeight="1" x14ac:dyDescent="0.25">
      <c r="A741" s="53"/>
      <c r="C741" s="24"/>
      <c r="G741" s="24"/>
      <c r="H741" s="53"/>
      <c r="I741" s="2"/>
      <c r="J741" s="2"/>
    </row>
    <row r="742" spans="1:10" ht="15.75" customHeight="1" x14ac:dyDescent="0.25">
      <c r="A742" s="53"/>
      <c r="C742" s="24"/>
      <c r="G742" s="24"/>
      <c r="H742" s="53"/>
      <c r="I742" s="2"/>
      <c r="J742" s="2"/>
    </row>
    <row r="743" spans="1:10" ht="15.75" customHeight="1" x14ac:dyDescent="0.25">
      <c r="A743" s="53"/>
      <c r="C743" s="24"/>
      <c r="G743" s="24"/>
      <c r="H743" s="53"/>
      <c r="I743" s="2"/>
      <c r="J743" s="2"/>
    </row>
    <row r="744" spans="1:10" ht="15.75" customHeight="1" x14ac:dyDescent="0.25">
      <c r="A744" s="53"/>
      <c r="C744" s="24"/>
      <c r="G744" s="24"/>
      <c r="H744" s="53"/>
      <c r="I744" s="2"/>
      <c r="J744" s="2"/>
    </row>
    <row r="745" spans="1:10" ht="15.75" customHeight="1" x14ac:dyDescent="0.25">
      <c r="A745" s="53"/>
      <c r="C745" s="24"/>
      <c r="G745" s="24"/>
      <c r="H745" s="53"/>
      <c r="I745" s="2"/>
      <c r="J745" s="2"/>
    </row>
    <row r="746" spans="1:10" ht="15.75" customHeight="1" x14ac:dyDescent="0.25">
      <c r="A746" s="53"/>
      <c r="C746" s="24"/>
      <c r="G746" s="24"/>
      <c r="H746" s="53"/>
      <c r="I746" s="2"/>
      <c r="J746" s="2"/>
    </row>
    <row r="747" spans="1:10" ht="15.75" customHeight="1" x14ac:dyDescent="0.25">
      <c r="A747" s="53"/>
      <c r="C747" s="24"/>
      <c r="G747" s="24"/>
      <c r="H747" s="53"/>
      <c r="I747" s="2"/>
      <c r="J747" s="2"/>
    </row>
    <row r="748" spans="1:10" ht="15.75" customHeight="1" x14ac:dyDescent="0.25">
      <c r="A748" s="53"/>
      <c r="C748" s="24"/>
      <c r="G748" s="24"/>
      <c r="H748" s="53"/>
      <c r="I748" s="2"/>
      <c r="J748" s="2"/>
    </row>
    <row r="749" spans="1:10" ht="15.75" customHeight="1" x14ac:dyDescent="0.25">
      <c r="A749" s="53"/>
      <c r="C749" s="24"/>
      <c r="G749" s="24"/>
      <c r="H749" s="53"/>
      <c r="I749" s="2"/>
      <c r="J749" s="2"/>
    </row>
    <row r="750" spans="1:10" ht="15.75" customHeight="1" x14ac:dyDescent="0.25">
      <c r="A750" s="53"/>
      <c r="C750" s="24"/>
      <c r="G750" s="24"/>
      <c r="H750" s="53"/>
      <c r="I750" s="2"/>
      <c r="J750" s="2"/>
    </row>
    <row r="751" spans="1:10" ht="15.75" customHeight="1" x14ac:dyDescent="0.25">
      <c r="A751" s="53"/>
      <c r="C751" s="24"/>
      <c r="G751" s="24"/>
      <c r="H751" s="53"/>
      <c r="I751" s="2"/>
      <c r="J751" s="2"/>
    </row>
    <row r="752" spans="1:10" ht="15.75" customHeight="1" x14ac:dyDescent="0.25">
      <c r="A752" s="53"/>
      <c r="C752" s="24"/>
      <c r="G752" s="24"/>
      <c r="H752" s="53"/>
      <c r="I752" s="2"/>
      <c r="J752" s="2"/>
    </row>
    <row r="753" spans="1:10" ht="15.75" customHeight="1" x14ac:dyDescent="0.25">
      <c r="A753" s="53"/>
      <c r="C753" s="24"/>
      <c r="G753" s="24"/>
      <c r="H753" s="53"/>
      <c r="I753" s="2"/>
      <c r="J753" s="2"/>
    </row>
    <row r="754" spans="1:10" ht="15.75" customHeight="1" x14ac:dyDescent="0.25">
      <c r="A754" s="53"/>
      <c r="C754" s="24"/>
      <c r="G754" s="24"/>
      <c r="H754" s="53"/>
      <c r="I754" s="2"/>
      <c r="J754" s="2"/>
    </row>
    <row r="755" spans="1:10" ht="15.75" customHeight="1" x14ac:dyDescent="0.25">
      <c r="A755" s="53"/>
      <c r="C755" s="24"/>
      <c r="G755" s="24"/>
      <c r="H755" s="53"/>
      <c r="I755" s="2"/>
      <c r="J755" s="2"/>
    </row>
    <row r="756" spans="1:10" ht="15.75" customHeight="1" x14ac:dyDescent="0.25">
      <c r="A756" s="53"/>
      <c r="C756" s="24"/>
      <c r="G756" s="24"/>
      <c r="H756" s="53"/>
      <c r="I756" s="2"/>
      <c r="J756" s="2"/>
    </row>
    <row r="757" spans="1:10" ht="15.75" customHeight="1" x14ac:dyDescent="0.25">
      <c r="A757" s="53"/>
      <c r="C757" s="24"/>
      <c r="G757" s="24"/>
      <c r="H757" s="53"/>
      <c r="I757" s="2"/>
      <c r="J757" s="2"/>
    </row>
    <row r="758" spans="1:10" ht="15.75" customHeight="1" x14ac:dyDescent="0.25">
      <c r="A758" s="53"/>
      <c r="C758" s="24"/>
      <c r="G758" s="24"/>
      <c r="H758" s="53"/>
      <c r="I758" s="2"/>
      <c r="J758" s="2"/>
    </row>
    <row r="759" spans="1:10" ht="15.75" customHeight="1" x14ac:dyDescent="0.25">
      <c r="A759" s="53"/>
      <c r="C759" s="24"/>
      <c r="G759" s="24"/>
      <c r="H759" s="53"/>
      <c r="I759" s="2"/>
      <c r="J759" s="2"/>
    </row>
    <row r="760" spans="1:10" ht="15.75" customHeight="1" x14ac:dyDescent="0.25">
      <c r="A760" s="53"/>
      <c r="C760" s="24"/>
      <c r="G760" s="24"/>
      <c r="H760" s="53"/>
      <c r="I760" s="2"/>
      <c r="J760" s="2"/>
    </row>
    <row r="761" spans="1:10" ht="15.75" customHeight="1" x14ac:dyDescent="0.25">
      <c r="A761" s="53"/>
      <c r="C761" s="24"/>
      <c r="G761" s="24"/>
      <c r="H761" s="53"/>
      <c r="I761" s="2"/>
      <c r="J761" s="2"/>
    </row>
    <row r="762" spans="1:10" ht="15.75" customHeight="1" x14ac:dyDescent="0.25">
      <c r="A762" s="53"/>
      <c r="C762" s="24"/>
      <c r="G762" s="24"/>
      <c r="H762" s="53"/>
      <c r="I762" s="2"/>
      <c r="J762" s="2"/>
    </row>
    <row r="763" spans="1:10" ht="15.75" customHeight="1" x14ac:dyDescent="0.25">
      <c r="A763" s="53"/>
      <c r="C763" s="24"/>
      <c r="G763" s="24"/>
      <c r="H763" s="53"/>
      <c r="I763" s="2"/>
      <c r="J763" s="2"/>
    </row>
    <row r="764" spans="1:10" ht="15.75" customHeight="1" x14ac:dyDescent="0.25">
      <c r="A764" s="53"/>
      <c r="C764" s="24"/>
      <c r="G764" s="24"/>
      <c r="H764" s="53"/>
      <c r="I764" s="2"/>
      <c r="J764" s="2"/>
    </row>
    <row r="765" spans="1:10" ht="15.75" customHeight="1" x14ac:dyDescent="0.25">
      <c r="A765" s="53"/>
      <c r="C765" s="24"/>
      <c r="G765" s="24"/>
      <c r="H765" s="53"/>
      <c r="I765" s="2"/>
      <c r="J765" s="2"/>
    </row>
    <row r="766" spans="1:10" ht="15.75" customHeight="1" x14ac:dyDescent="0.25">
      <c r="A766" s="53"/>
      <c r="C766" s="24"/>
      <c r="G766" s="24"/>
      <c r="H766" s="53"/>
      <c r="I766" s="2"/>
      <c r="J766" s="2"/>
    </row>
    <row r="767" spans="1:10" ht="15.75" customHeight="1" x14ac:dyDescent="0.25">
      <c r="A767" s="53"/>
      <c r="C767" s="24"/>
      <c r="G767" s="24"/>
      <c r="H767" s="53"/>
      <c r="I767" s="2"/>
      <c r="J767" s="2"/>
    </row>
    <row r="768" spans="1:10" ht="15.75" customHeight="1" x14ac:dyDescent="0.25">
      <c r="A768" s="53"/>
      <c r="C768" s="24"/>
      <c r="G768" s="24"/>
      <c r="H768" s="53"/>
      <c r="I768" s="2"/>
      <c r="J768" s="2"/>
    </row>
    <row r="769" spans="1:10" ht="15.75" customHeight="1" x14ac:dyDescent="0.25">
      <c r="A769" s="53"/>
      <c r="C769" s="24"/>
      <c r="G769" s="24"/>
      <c r="H769" s="53"/>
      <c r="I769" s="2"/>
      <c r="J769" s="2"/>
    </row>
    <row r="770" spans="1:10" ht="15.75" customHeight="1" x14ac:dyDescent="0.25">
      <c r="A770" s="53"/>
      <c r="C770" s="24"/>
      <c r="G770" s="24"/>
      <c r="H770" s="53"/>
      <c r="I770" s="2"/>
      <c r="J770" s="2"/>
    </row>
    <row r="771" spans="1:10" ht="15.75" customHeight="1" x14ac:dyDescent="0.25">
      <c r="A771" s="53"/>
      <c r="C771" s="24"/>
      <c r="G771" s="24"/>
      <c r="H771" s="53"/>
      <c r="I771" s="2"/>
      <c r="J771" s="2"/>
    </row>
    <row r="772" spans="1:10" ht="15.75" customHeight="1" x14ac:dyDescent="0.25">
      <c r="A772" s="53"/>
      <c r="C772" s="24"/>
      <c r="G772" s="24"/>
      <c r="H772" s="53"/>
      <c r="I772" s="2"/>
      <c r="J772" s="2"/>
    </row>
    <row r="773" spans="1:10" ht="15.75" customHeight="1" x14ac:dyDescent="0.25">
      <c r="A773" s="53"/>
      <c r="C773" s="24"/>
      <c r="G773" s="24"/>
      <c r="H773" s="53"/>
      <c r="I773" s="2"/>
      <c r="J773" s="2"/>
    </row>
    <row r="774" spans="1:10" ht="15.75" customHeight="1" x14ac:dyDescent="0.25">
      <c r="A774" s="53"/>
      <c r="C774" s="24"/>
      <c r="G774" s="24"/>
      <c r="H774" s="53"/>
      <c r="I774" s="2"/>
      <c r="J774" s="2"/>
    </row>
    <row r="775" spans="1:10" ht="15.75" customHeight="1" x14ac:dyDescent="0.25">
      <c r="A775" s="53"/>
      <c r="C775" s="24"/>
      <c r="G775" s="24"/>
      <c r="H775" s="53"/>
      <c r="I775" s="2"/>
      <c r="J775" s="2"/>
    </row>
    <row r="776" spans="1:10" ht="15.75" customHeight="1" x14ac:dyDescent="0.25">
      <c r="A776" s="53"/>
      <c r="C776" s="24"/>
      <c r="G776" s="24"/>
      <c r="H776" s="53"/>
      <c r="I776" s="2"/>
      <c r="J776" s="2"/>
    </row>
    <row r="777" spans="1:10" ht="15.75" customHeight="1" x14ac:dyDescent="0.25">
      <c r="A777" s="53"/>
      <c r="C777" s="24"/>
      <c r="G777" s="24"/>
      <c r="H777" s="53"/>
      <c r="I777" s="2"/>
      <c r="J777" s="2"/>
    </row>
    <row r="778" spans="1:10" ht="15.75" customHeight="1" x14ac:dyDescent="0.25">
      <c r="A778" s="53"/>
      <c r="C778" s="24"/>
      <c r="G778" s="24"/>
      <c r="H778" s="53"/>
      <c r="I778" s="2"/>
      <c r="J778" s="2"/>
    </row>
    <row r="779" spans="1:10" ht="15.75" customHeight="1" x14ac:dyDescent="0.25">
      <c r="A779" s="53"/>
      <c r="C779" s="24"/>
      <c r="G779" s="24"/>
      <c r="H779" s="53"/>
      <c r="I779" s="2"/>
      <c r="J779" s="2"/>
    </row>
    <row r="780" spans="1:10" ht="15.75" customHeight="1" x14ac:dyDescent="0.25">
      <c r="A780" s="53"/>
      <c r="C780" s="24"/>
      <c r="G780" s="24"/>
      <c r="H780" s="53"/>
      <c r="I780" s="2"/>
      <c r="J780" s="2"/>
    </row>
    <row r="781" spans="1:10" ht="15.75" customHeight="1" x14ac:dyDescent="0.25">
      <c r="A781" s="53"/>
      <c r="C781" s="24"/>
      <c r="G781" s="24"/>
      <c r="H781" s="53"/>
      <c r="I781" s="2"/>
      <c r="J781" s="2"/>
    </row>
    <row r="782" spans="1:10" ht="15.75" customHeight="1" x14ac:dyDescent="0.25">
      <c r="A782" s="53"/>
      <c r="C782" s="24"/>
      <c r="G782" s="24"/>
      <c r="H782" s="53"/>
      <c r="I782" s="2"/>
      <c r="J782" s="2"/>
    </row>
    <row r="783" spans="1:10" ht="15.75" customHeight="1" x14ac:dyDescent="0.25">
      <c r="A783" s="53"/>
      <c r="C783" s="24"/>
      <c r="G783" s="24"/>
      <c r="H783" s="53"/>
      <c r="I783" s="2"/>
      <c r="J783" s="2"/>
    </row>
    <row r="784" spans="1:10" ht="15.75" customHeight="1" x14ac:dyDescent="0.25">
      <c r="A784" s="53"/>
      <c r="C784" s="24"/>
      <c r="G784" s="24"/>
      <c r="H784" s="53"/>
      <c r="I784" s="2"/>
      <c r="J784" s="2"/>
    </row>
    <row r="785" spans="1:10" ht="15.75" customHeight="1" x14ac:dyDescent="0.25">
      <c r="A785" s="53"/>
      <c r="C785" s="24"/>
      <c r="G785" s="24"/>
      <c r="H785" s="53"/>
      <c r="I785" s="2"/>
      <c r="J785" s="2"/>
    </row>
    <row r="786" spans="1:10" ht="15.75" customHeight="1" x14ac:dyDescent="0.25">
      <c r="A786" s="53"/>
      <c r="C786" s="24"/>
      <c r="G786" s="24"/>
      <c r="H786" s="53"/>
      <c r="I786" s="2"/>
      <c r="J786" s="2"/>
    </row>
    <row r="787" spans="1:10" ht="15.75" customHeight="1" x14ac:dyDescent="0.25">
      <c r="A787" s="53"/>
      <c r="C787" s="24"/>
      <c r="G787" s="24"/>
      <c r="H787" s="53"/>
      <c r="I787" s="2"/>
      <c r="J787" s="2"/>
    </row>
    <row r="788" spans="1:10" ht="15.75" customHeight="1" x14ac:dyDescent="0.25">
      <c r="A788" s="53"/>
      <c r="C788" s="24"/>
      <c r="G788" s="24"/>
      <c r="H788" s="53"/>
      <c r="I788" s="2"/>
      <c r="J788" s="2"/>
    </row>
    <row r="789" spans="1:10" ht="15.75" customHeight="1" x14ac:dyDescent="0.25">
      <c r="A789" s="53"/>
      <c r="C789" s="24"/>
      <c r="G789" s="24"/>
      <c r="H789" s="53"/>
      <c r="I789" s="2"/>
      <c r="J789" s="2"/>
    </row>
    <row r="790" spans="1:10" ht="15.75" customHeight="1" x14ac:dyDescent="0.25">
      <c r="A790" s="53"/>
      <c r="C790" s="24"/>
      <c r="G790" s="24"/>
      <c r="H790" s="53"/>
      <c r="I790" s="2"/>
      <c r="J790" s="2"/>
    </row>
    <row r="791" spans="1:10" ht="15.75" customHeight="1" x14ac:dyDescent="0.25">
      <c r="A791" s="53"/>
      <c r="C791" s="24"/>
      <c r="G791" s="24"/>
      <c r="H791" s="53"/>
      <c r="I791" s="2"/>
      <c r="J791" s="2"/>
    </row>
    <row r="792" spans="1:10" ht="15.75" customHeight="1" x14ac:dyDescent="0.25">
      <c r="A792" s="53"/>
      <c r="C792" s="24"/>
      <c r="G792" s="24"/>
      <c r="H792" s="53"/>
      <c r="I792" s="2"/>
      <c r="J792" s="2"/>
    </row>
    <row r="793" spans="1:10" ht="15.75" customHeight="1" x14ac:dyDescent="0.25">
      <c r="A793" s="53"/>
      <c r="C793" s="24"/>
      <c r="G793" s="24"/>
      <c r="H793" s="53"/>
      <c r="I793" s="2"/>
      <c r="J793" s="2"/>
    </row>
    <row r="794" spans="1:10" ht="15.75" customHeight="1" x14ac:dyDescent="0.25">
      <c r="A794" s="53"/>
      <c r="C794" s="24"/>
      <c r="G794" s="24"/>
      <c r="H794" s="53"/>
      <c r="I794" s="2"/>
      <c r="J794" s="2"/>
    </row>
    <row r="795" spans="1:10" ht="15.75" customHeight="1" x14ac:dyDescent="0.25">
      <c r="A795" s="53"/>
      <c r="C795" s="24"/>
      <c r="G795" s="24"/>
      <c r="H795" s="53"/>
      <c r="I795" s="2"/>
      <c r="J795" s="2"/>
    </row>
    <row r="796" spans="1:10" ht="15.75" customHeight="1" x14ac:dyDescent="0.25">
      <c r="A796" s="53"/>
      <c r="C796" s="24"/>
      <c r="G796" s="24"/>
      <c r="H796" s="53"/>
      <c r="I796" s="2"/>
      <c r="J796" s="2"/>
    </row>
    <row r="797" spans="1:10" ht="15.75" customHeight="1" x14ac:dyDescent="0.25">
      <c r="A797" s="53"/>
      <c r="C797" s="24"/>
      <c r="G797" s="24"/>
      <c r="H797" s="53"/>
      <c r="I797" s="2"/>
      <c r="J797" s="2"/>
    </row>
    <row r="798" spans="1:10" ht="15.75" customHeight="1" x14ac:dyDescent="0.25">
      <c r="A798" s="53"/>
      <c r="C798" s="24"/>
      <c r="G798" s="24"/>
      <c r="H798" s="53"/>
      <c r="I798" s="2"/>
      <c r="J798" s="2"/>
    </row>
    <row r="799" spans="1:10" ht="15.75" customHeight="1" x14ac:dyDescent="0.25">
      <c r="A799" s="53"/>
      <c r="C799" s="24"/>
      <c r="G799" s="24"/>
      <c r="H799" s="53"/>
      <c r="I799" s="2"/>
      <c r="J799" s="2"/>
    </row>
    <row r="800" spans="1:10" ht="15.75" customHeight="1" x14ac:dyDescent="0.25">
      <c r="A800" s="53"/>
      <c r="C800" s="24"/>
      <c r="G800" s="24"/>
      <c r="H800" s="53"/>
      <c r="I800" s="2"/>
      <c r="J800" s="2"/>
    </row>
    <row r="801" spans="1:10" ht="15.75" customHeight="1" x14ac:dyDescent="0.25">
      <c r="A801" s="53"/>
      <c r="C801" s="24"/>
      <c r="G801" s="24"/>
      <c r="H801" s="53"/>
      <c r="I801" s="2"/>
      <c r="J801" s="2"/>
    </row>
    <row r="802" spans="1:10" ht="15.75" customHeight="1" x14ac:dyDescent="0.25">
      <c r="A802" s="53"/>
      <c r="C802" s="24"/>
      <c r="G802" s="24"/>
      <c r="H802" s="53"/>
      <c r="I802" s="2"/>
      <c r="J802" s="2"/>
    </row>
    <row r="803" spans="1:10" ht="15.75" customHeight="1" x14ac:dyDescent="0.25">
      <c r="A803" s="53"/>
      <c r="C803" s="24"/>
      <c r="G803" s="24"/>
      <c r="H803" s="53"/>
      <c r="I803" s="2"/>
      <c r="J803" s="2"/>
    </row>
    <row r="804" spans="1:10" ht="15.75" customHeight="1" x14ac:dyDescent="0.25">
      <c r="A804" s="53"/>
      <c r="C804" s="24"/>
      <c r="G804" s="24"/>
      <c r="H804" s="53"/>
      <c r="I804" s="2"/>
      <c r="J804" s="2"/>
    </row>
    <row r="805" spans="1:10" ht="15.75" customHeight="1" x14ac:dyDescent="0.25">
      <c r="A805" s="53"/>
      <c r="C805" s="24"/>
      <c r="G805" s="24"/>
      <c r="H805" s="53"/>
      <c r="I805" s="2"/>
      <c r="J805" s="2"/>
    </row>
    <row r="806" spans="1:10" ht="15.75" customHeight="1" x14ac:dyDescent="0.25">
      <c r="A806" s="53"/>
      <c r="C806" s="24"/>
      <c r="G806" s="24"/>
      <c r="H806" s="53"/>
      <c r="I806" s="2"/>
      <c r="J806" s="2"/>
    </row>
    <row r="807" spans="1:10" ht="15.75" customHeight="1" x14ac:dyDescent="0.25">
      <c r="A807" s="53"/>
      <c r="C807" s="24"/>
      <c r="G807" s="24"/>
      <c r="H807" s="53"/>
      <c r="I807" s="2"/>
      <c r="J807" s="2"/>
    </row>
    <row r="808" spans="1:10" ht="15.75" customHeight="1" x14ac:dyDescent="0.25">
      <c r="A808" s="53"/>
      <c r="C808" s="24"/>
      <c r="G808" s="24"/>
      <c r="H808" s="53"/>
      <c r="I808" s="2"/>
      <c r="J808" s="2"/>
    </row>
    <row r="809" spans="1:10" ht="15.75" customHeight="1" x14ac:dyDescent="0.25">
      <c r="A809" s="53"/>
      <c r="C809" s="24"/>
      <c r="G809" s="24"/>
      <c r="H809" s="53"/>
      <c r="I809" s="2"/>
      <c r="J809" s="2"/>
    </row>
    <row r="810" spans="1:10" ht="15.75" customHeight="1" x14ac:dyDescent="0.25">
      <c r="A810" s="53"/>
      <c r="C810" s="24"/>
      <c r="G810" s="24"/>
      <c r="H810" s="53"/>
      <c r="I810" s="2"/>
      <c r="J810" s="2"/>
    </row>
    <row r="811" spans="1:10" ht="15.75" customHeight="1" x14ac:dyDescent="0.25">
      <c r="A811" s="53"/>
      <c r="C811" s="24"/>
      <c r="G811" s="24"/>
      <c r="H811" s="53"/>
      <c r="I811" s="2"/>
      <c r="J811" s="2"/>
    </row>
    <row r="812" spans="1:10" ht="15.75" customHeight="1" x14ac:dyDescent="0.25">
      <c r="A812" s="53"/>
      <c r="C812" s="24"/>
      <c r="G812" s="24"/>
      <c r="H812" s="53"/>
      <c r="I812" s="2"/>
      <c r="J812" s="2"/>
    </row>
    <row r="813" spans="1:10" ht="15.75" customHeight="1" x14ac:dyDescent="0.25">
      <c r="A813" s="53"/>
      <c r="C813" s="24"/>
      <c r="G813" s="24"/>
      <c r="H813" s="53"/>
      <c r="I813" s="2"/>
      <c r="J813" s="2"/>
    </row>
    <row r="814" spans="1:10" ht="15.75" customHeight="1" x14ac:dyDescent="0.25">
      <c r="A814" s="53"/>
      <c r="C814" s="24"/>
      <c r="G814" s="24"/>
      <c r="H814" s="53"/>
      <c r="I814" s="2"/>
      <c r="J814" s="2"/>
    </row>
    <row r="815" spans="1:10" ht="15.75" customHeight="1" x14ac:dyDescent="0.25">
      <c r="A815" s="53"/>
      <c r="C815" s="24"/>
      <c r="G815" s="24"/>
      <c r="H815" s="53"/>
      <c r="I815" s="2"/>
      <c r="J815" s="2"/>
    </row>
    <row r="816" spans="1:10" ht="15.75" customHeight="1" x14ac:dyDescent="0.25">
      <c r="A816" s="53"/>
      <c r="C816" s="24"/>
      <c r="G816" s="24"/>
      <c r="H816" s="53"/>
      <c r="I816" s="2"/>
      <c r="J816" s="2"/>
    </row>
    <row r="817" spans="1:10" ht="15.75" customHeight="1" x14ac:dyDescent="0.25">
      <c r="A817" s="53"/>
      <c r="C817" s="24"/>
      <c r="G817" s="24"/>
      <c r="H817" s="53"/>
      <c r="I817" s="2"/>
      <c r="J817" s="2"/>
    </row>
    <row r="818" spans="1:10" ht="15.75" customHeight="1" x14ac:dyDescent="0.25">
      <c r="A818" s="53"/>
      <c r="C818" s="24"/>
      <c r="G818" s="24"/>
      <c r="H818" s="53"/>
      <c r="I818" s="2"/>
      <c r="J818" s="2"/>
    </row>
    <row r="819" spans="1:10" ht="15.75" customHeight="1" x14ac:dyDescent="0.25">
      <c r="A819" s="53"/>
      <c r="C819" s="24"/>
      <c r="G819" s="24"/>
      <c r="H819" s="53"/>
      <c r="I819" s="2"/>
      <c r="J819" s="2"/>
    </row>
    <row r="820" spans="1:10" ht="15.75" customHeight="1" x14ac:dyDescent="0.25">
      <c r="A820" s="53"/>
      <c r="C820" s="24"/>
      <c r="G820" s="24"/>
      <c r="H820" s="53"/>
      <c r="I820" s="2"/>
      <c r="J820" s="2"/>
    </row>
    <row r="821" spans="1:10" ht="15.75" customHeight="1" x14ac:dyDescent="0.25">
      <c r="A821" s="53"/>
      <c r="C821" s="24"/>
      <c r="G821" s="24"/>
      <c r="H821" s="53"/>
      <c r="I821" s="2"/>
      <c r="J821" s="2"/>
    </row>
    <row r="822" spans="1:10" ht="15.75" customHeight="1" x14ac:dyDescent="0.25">
      <c r="A822" s="53"/>
      <c r="C822" s="24"/>
      <c r="G822" s="24"/>
      <c r="H822" s="53"/>
      <c r="I822" s="2"/>
      <c r="J822" s="2"/>
    </row>
    <row r="823" spans="1:10" ht="15.75" customHeight="1" x14ac:dyDescent="0.25">
      <c r="A823" s="53"/>
      <c r="C823" s="24"/>
      <c r="G823" s="24"/>
      <c r="H823" s="53"/>
      <c r="I823" s="2"/>
      <c r="J823" s="2"/>
    </row>
    <row r="824" spans="1:10" ht="15.75" customHeight="1" x14ac:dyDescent="0.25">
      <c r="A824" s="53"/>
      <c r="C824" s="24"/>
      <c r="G824" s="24"/>
      <c r="H824" s="53"/>
      <c r="I824" s="2"/>
      <c r="J824" s="2"/>
    </row>
    <row r="825" spans="1:10" ht="15.75" customHeight="1" x14ac:dyDescent="0.25">
      <c r="A825" s="53"/>
      <c r="C825" s="24"/>
      <c r="G825" s="24"/>
      <c r="H825" s="53"/>
      <c r="I825" s="2"/>
      <c r="J825" s="2"/>
    </row>
    <row r="826" spans="1:10" ht="15.75" customHeight="1" x14ac:dyDescent="0.25">
      <c r="A826" s="53"/>
      <c r="C826" s="24"/>
      <c r="G826" s="24"/>
      <c r="H826" s="53"/>
      <c r="I826" s="2"/>
      <c r="J826" s="2"/>
    </row>
    <row r="827" spans="1:10" ht="15.75" customHeight="1" x14ac:dyDescent="0.25">
      <c r="A827" s="53"/>
      <c r="C827" s="24"/>
      <c r="G827" s="24"/>
      <c r="H827" s="53"/>
      <c r="I827" s="2"/>
      <c r="J827" s="2"/>
    </row>
    <row r="828" spans="1:10" ht="15.75" customHeight="1" x14ac:dyDescent="0.25">
      <c r="A828" s="53"/>
      <c r="C828" s="24"/>
      <c r="G828" s="24"/>
      <c r="H828" s="53"/>
      <c r="I828" s="2"/>
      <c r="J828" s="2"/>
    </row>
    <row r="829" spans="1:10" ht="15.75" customHeight="1" x14ac:dyDescent="0.25">
      <c r="A829" s="53"/>
      <c r="C829" s="24"/>
      <c r="G829" s="24"/>
      <c r="H829" s="53"/>
      <c r="I829" s="2"/>
      <c r="J829" s="2"/>
    </row>
    <row r="830" spans="1:10" ht="15.75" customHeight="1" x14ac:dyDescent="0.25">
      <c r="A830" s="53"/>
      <c r="C830" s="24"/>
      <c r="G830" s="24"/>
      <c r="H830" s="53"/>
      <c r="I830" s="2"/>
      <c r="J830" s="2"/>
    </row>
    <row r="831" spans="1:10" ht="15.75" customHeight="1" x14ac:dyDescent="0.25">
      <c r="A831" s="53"/>
      <c r="C831" s="24"/>
      <c r="G831" s="24"/>
      <c r="H831" s="53"/>
      <c r="I831" s="2"/>
      <c r="J831" s="2"/>
    </row>
    <row r="832" spans="1:10" ht="15.75" customHeight="1" x14ac:dyDescent="0.25">
      <c r="A832" s="53"/>
      <c r="C832" s="24"/>
      <c r="G832" s="24"/>
      <c r="H832" s="53"/>
      <c r="I832" s="2"/>
      <c r="J832" s="2"/>
    </row>
    <row r="833" spans="1:10" ht="15.75" customHeight="1" x14ac:dyDescent="0.25">
      <c r="A833" s="53"/>
      <c r="C833" s="24"/>
      <c r="G833" s="24"/>
      <c r="H833" s="53"/>
      <c r="I833" s="2"/>
      <c r="J833" s="2"/>
    </row>
    <row r="834" spans="1:10" ht="15.75" customHeight="1" x14ac:dyDescent="0.25">
      <c r="A834" s="53"/>
      <c r="C834" s="24"/>
      <c r="G834" s="24"/>
      <c r="H834" s="53"/>
      <c r="I834" s="2"/>
      <c r="J834" s="2"/>
    </row>
    <row r="835" spans="1:10" ht="15.75" customHeight="1" x14ac:dyDescent="0.25">
      <c r="A835" s="53"/>
      <c r="C835" s="24"/>
      <c r="G835" s="24"/>
      <c r="H835" s="53"/>
      <c r="I835" s="2"/>
      <c r="J835" s="2"/>
    </row>
    <row r="836" spans="1:10" ht="15.75" customHeight="1" x14ac:dyDescent="0.25">
      <c r="A836" s="53"/>
      <c r="C836" s="24"/>
      <c r="G836" s="24"/>
      <c r="H836" s="53"/>
      <c r="I836" s="2"/>
      <c r="J836" s="2"/>
    </row>
    <row r="837" spans="1:10" ht="15.75" customHeight="1" x14ac:dyDescent="0.25">
      <c r="A837" s="53"/>
      <c r="C837" s="24"/>
      <c r="G837" s="24"/>
      <c r="H837" s="53"/>
      <c r="I837" s="2"/>
      <c r="J837" s="2"/>
    </row>
    <row r="838" spans="1:10" ht="15.75" customHeight="1" x14ac:dyDescent="0.25">
      <c r="A838" s="53"/>
      <c r="C838" s="24"/>
      <c r="G838" s="24"/>
      <c r="H838" s="53"/>
      <c r="I838" s="2"/>
      <c r="J838" s="2"/>
    </row>
    <row r="839" spans="1:10" ht="15.75" customHeight="1" x14ac:dyDescent="0.25">
      <c r="A839" s="53"/>
      <c r="C839" s="24"/>
      <c r="G839" s="24"/>
      <c r="H839" s="53"/>
      <c r="I839" s="2"/>
      <c r="J839" s="2"/>
    </row>
    <row r="840" spans="1:10" ht="15.75" customHeight="1" x14ac:dyDescent="0.25">
      <c r="A840" s="53"/>
      <c r="C840" s="24"/>
      <c r="G840" s="24"/>
      <c r="H840" s="53"/>
      <c r="I840" s="2"/>
      <c r="J840" s="2"/>
    </row>
    <row r="841" spans="1:10" ht="15.75" customHeight="1" x14ac:dyDescent="0.25">
      <c r="A841" s="53"/>
      <c r="C841" s="24"/>
      <c r="G841" s="24"/>
      <c r="H841" s="53"/>
      <c r="I841" s="2"/>
      <c r="J841" s="2"/>
    </row>
    <row r="842" spans="1:10" ht="15.75" customHeight="1" x14ac:dyDescent="0.25">
      <c r="A842" s="53"/>
      <c r="C842" s="24"/>
      <c r="G842" s="24"/>
      <c r="H842" s="53"/>
      <c r="I842" s="2"/>
      <c r="J842" s="2"/>
    </row>
    <row r="843" spans="1:10" ht="15.75" customHeight="1" x14ac:dyDescent="0.25">
      <c r="A843" s="53"/>
      <c r="C843" s="24"/>
      <c r="G843" s="24"/>
      <c r="H843" s="53"/>
      <c r="I843" s="2"/>
      <c r="J843" s="2"/>
    </row>
    <row r="844" spans="1:10" ht="15.75" customHeight="1" x14ac:dyDescent="0.25">
      <c r="A844" s="53"/>
      <c r="C844" s="24"/>
      <c r="G844" s="24"/>
      <c r="H844" s="53"/>
      <c r="I844" s="2"/>
      <c r="J844" s="2"/>
    </row>
    <row r="845" spans="1:10" ht="15.75" customHeight="1" x14ac:dyDescent="0.25">
      <c r="A845" s="53"/>
      <c r="C845" s="24"/>
      <c r="G845" s="24"/>
      <c r="H845" s="53"/>
      <c r="I845" s="2"/>
      <c r="J845" s="2"/>
    </row>
    <row r="846" spans="1:10" ht="15.75" customHeight="1" x14ac:dyDescent="0.25">
      <c r="A846" s="53"/>
      <c r="C846" s="24"/>
      <c r="G846" s="24"/>
      <c r="H846" s="53"/>
      <c r="I846" s="2"/>
      <c r="J846" s="2"/>
    </row>
    <row r="847" spans="1:10" ht="15.75" customHeight="1" x14ac:dyDescent="0.25">
      <c r="A847" s="53"/>
      <c r="C847" s="24"/>
      <c r="G847" s="24"/>
      <c r="H847" s="53"/>
      <c r="I847" s="2"/>
      <c r="J847" s="2"/>
    </row>
    <row r="848" spans="1:10" ht="15.75" customHeight="1" x14ac:dyDescent="0.25">
      <c r="A848" s="53"/>
      <c r="C848" s="24"/>
      <c r="G848" s="24"/>
      <c r="H848" s="53"/>
      <c r="I848" s="2"/>
      <c r="J848" s="2"/>
    </row>
    <row r="849" spans="1:10" ht="15.75" customHeight="1" x14ac:dyDescent="0.25">
      <c r="A849" s="53"/>
      <c r="C849" s="24"/>
      <c r="G849" s="24"/>
      <c r="H849" s="53"/>
      <c r="I849" s="2"/>
      <c r="J849" s="2"/>
    </row>
    <row r="850" spans="1:10" ht="15.75" customHeight="1" x14ac:dyDescent="0.25">
      <c r="A850" s="53"/>
      <c r="C850" s="24"/>
      <c r="G850" s="24"/>
      <c r="H850" s="53"/>
      <c r="I850" s="2"/>
      <c r="J850" s="2"/>
    </row>
    <row r="851" spans="1:10" ht="15.75" customHeight="1" x14ac:dyDescent="0.25">
      <c r="A851" s="53"/>
      <c r="C851" s="24"/>
      <c r="G851" s="24"/>
      <c r="H851" s="53"/>
      <c r="I851" s="2"/>
      <c r="J851" s="2"/>
    </row>
    <row r="852" spans="1:10" ht="15.75" customHeight="1" x14ac:dyDescent="0.25">
      <c r="A852" s="53"/>
      <c r="C852" s="24"/>
      <c r="G852" s="24"/>
      <c r="H852" s="53"/>
      <c r="I852" s="2"/>
      <c r="J852" s="2"/>
    </row>
    <row r="853" spans="1:10" ht="15.75" customHeight="1" x14ac:dyDescent="0.25">
      <c r="A853" s="53"/>
      <c r="C853" s="24"/>
      <c r="G853" s="24"/>
      <c r="H853" s="53"/>
      <c r="I853" s="2"/>
      <c r="J853" s="2"/>
    </row>
    <row r="854" spans="1:10" ht="15.75" customHeight="1" x14ac:dyDescent="0.25">
      <c r="A854" s="53"/>
      <c r="C854" s="24"/>
      <c r="G854" s="24"/>
      <c r="H854" s="53"/>
      <c r="I854" s="2"/>
      <c r="J854" s="2"/>
    </row>
    <row r="855" spans="1:10" ht="15.75" customHeight="1" x14ac:dyDescent="0.25">
      <c r="A855" s="53"/>
      <c r="C855" s="24"/>
      <c r="G855" s="24"/>
      <c r="H855" s="53"/>
      <c r="I855" s="2"/>
      <c r="J855" s="2"/>
    </row>
    <row r="856" spans="1:10" ht="15.75" customHeight="1" x14ac:dyDescent="0.25">
      <c r="A856" s="53"/>
      <c r="C856" s="24"/>
      <c r="G856" s="24"/>
      <c r="H856" s="53"/>
      <c r="I856" s="2"/>
      <c r="J856" s="2"/>
    </row>
    <row r="857" spans="1:10" ht="15.75" customHeight="1" x14ac:dyDescent="0.25">
      <c r="A857" s="53"/>
      <c r="C857" s="24"/>
      <c r="G857" s="24"/>
      <c r="H857" s="53"/>
      <c r="I857" s="2"/>
      <c r="J857" s="2"/>
    </row>
    <row r="858" spans="1:10" ht="15.75" customHeight="1" x14ac:dyDescent="0.25">
      <c r="A858" s="53"/>
      <c r="C858" s="24"/>
      <c r="G858" s="24"/>
      <c r="H858" s="53"/>
      <c r="I858" s="2"/>
      <c r="J858" s="2"/>
    </row>
    <row r="859" spans="1:10" ht="15.75" customHeight="1" x14ac:dyDescent="0.25">
      <c r="A859" s="53"/>
      <c r="C859" s="24"/>
      <c r="G859" s="24"/>
      <c r="H859" s="53"/>
      <c r="I859" s="2"/>
      <c r="J859" s="2"/>
    </row>
    <row r="860" spans="1:10" ht="15.75" customHeight="1" x14ac:dyDescent="0.25">
      <c r="A860" s="53"/>
      <c r="C860" s="24"/>
      <c r="G860" s="24"/>
      <c r="H860" s="53"/>
      <c r="I860" s="2"/>
      <c r="J860" s="2"/>
    </row>
    <row r="861" spans="1:10" ht="15.75" customHeight="1" x14ac:dyDescent="0.25">
      <c r="A861" s="53"/>
      <c r="C861" s="24"/>
      <c r="G861" s="24"/>
      <c r="H861" s="53"/>
      <c r="I861" s="2"/>
      <c r="J861" s="2"/>
    </row>
    <row r="862" spans="1:10" ht="15.75" customHeight="1" x14ac:dyDescent="0.25">
      <c r="A862" s="53"/>
      <c r="C862" s="24"/>
      <c r="G862" s="24"/>
      <c r="H862" s="53"/>
      <c r="I862" s="2"/>
      <c r="J862" s="2"/>
    </row>
    <row r="863" spans="1:10" ht="15.75" customHeight="1" x14ac:dyDescent="0.25">
      <c r="A863" s="53"/>
      <c r="C863" s="24"/>
      <c r="G863" s="24"/>
      <c r="H863" s="53"/>
      <c r="I863" s="2"/>
      <c r="J863" s="2"/>
    </row>
    <row r="864" spans="1:10" ht="15.75" customHeight="1" x14ac:dyDescent="0.25">
      <c r="A864" s="53"/>
      <c r="C864" s="24"/>
      <c r="G864" s="24"/>
      <c r="H864" s="53"/>
      <c r="I864" s="2"/>
      <c r="J864" s="2"/>
    </row>
    <row r="865" spans="1:10" ht="15.75" customHeight="1" x14ac:dyDescent="0.25">
      <c r="A865" s="53"/>
      <c r="C865" s="24"/>
      <c r="G865" s="24"/>
      <c r="H865" s="53"/>
      <c r="I865" s="2"/>
      <c r="J865" s="2"/>
    </row>
    <row r="866" spans="1:10" ht="15.75" customHeight="1" x14ac:dyDescent="0.25">
      <c r="A866" s="53"/>
      <c r="C866" s="24"/>
      <c r="G866" s="24"/>
      <c r="H866" s="53"/>
      <c r="I866" s="2"/>
      <c r="J866" s="2"/>
    </row>
    <row r="867" spans="1:10" ht="15.75" customHeight="1" x14ac:dyDescent="0.25">
      <c r="A867" s="53"/>
      <c r="C867" s="24"/>
      <c r="G867" s="24"/>
      <c r="H867" s="53"/>
      <c r="I867" s="2"/>
      <c r="J867" s="2"/>
    </row>
    <row r="868" spans="1:10" ht="15.75" customHeight="1" x14ac:dyDescent="0.25">
      <c r="A868" s="53"/>
      <c r="C868" s="24"/>
      <c r="G868" s="24"/>
      <c r="H868" s="53"/>
      <c r="I868" s="2"/>
      <c r="J868" s="2"/>
    </row>
    <row r="869" spans="1:10" ht="15.75" customHeight="1" x14ac:dyDescent="0.25">
      <c r="A869" s="53"/>
      <c r="C869" s="24"/>
      <c r="G869" s="24"/>
      <c r="H869" s="53"/>
      <c r="I869" s="2"/>
      <c r="J869" s="2"/>
    </row>
    <row r="870" spans="1:10" ht="15.75" customHeight="1" x14ac:dyDescent="0.25">
      <c r="A870" s="53"/>
      <c r="C870" s="24"/>
      <c r="G870" s="24"/>
      <c r="H870" s="53"/>
      <c r="I870" s="2"/>
      <c r="J870" s="2"/>
    </row>
    <row r="871" spans="1:10" ht="15.75" customHeight="1" x14ac:dyDescent="0.25">
      <c r="A871" s="53"/>
      <c r="C871" s="24"/>
      <c r="G871" s="24"/>
      <c r="H871" s="53"/>
      <c r="I871" s="2"/>
      <c r="J871" s="2"/>
    </row>
    <row r="872" spans="1:10" ht="15.75" customHeight="1" x14ac:dyDescent="0.25">
      <c r="A872" s="53"/>
      <c r="C872" s="24"/>
      <c r="G872" s="24"/>
      <c r="H872" s="53"/>
      <c r="I872" s="2"/>
      <c r="J872" s="2"/>
    </row>
    <row r="873" spans="1:10" ht="15.75" customHeight="1" x14ac:dyDescent="0.25">
      <c r="A873" s="53"/>
      <c r="C873" s="24"/>
      <c r="G873" s="24"/>
      <c r="H873" s="53"/>
      <c r="I873" s="2"/>
      <c r="J873" s="2"/>
    </row>
    <row r="874" spans="1:10" ht="15.75" customHeight="1" x14ac:dyDescent="0.25">
      <c r="A874" s="53"/>
      <c r="C874" s="24"/>
      <c r="G874" s="24"/>
      <c r="H874" s="53"/>
      <c r="I874" s="2"/>
      <c r="J874" s="2"/>
    </row>
    <row r="875" spans="1:10" ht="15.75" customHeight="1" x14ac:dyDescent="0.25">
      <c r="A875" s="53"/>
      <c r="C875" s="24"/>
      <c r="G875" s="24"/>
      <c r="H875" s="53"/>
      <c r="I875" s="2"/>
      <c r="J875" s="2"/>
    </row>
    <row r="876" spans="1:10" ht="15.75" customHeight="1" x14ac:dyDescent="0.25">
      <c r="A876" s="53"/>
      <c r="C876" s="24"/>
      <c r="G876" s="24"/>
      <c r="H876" s="53"/>
      <c r="I876" s="2"/>
      <c r="J876" s="2"/>
    </row>
    <row r="877" spans="1:10" ht="15.75" customHeight="1" x14ac:dyDescent="0.25">
      <c r="A877" s="53"/>
      <c r="C877" s="24"/>
      <c r="G877" s="24"/>
      <c r="H877" s="53"/>
      <c r="I877" s="2"/>
      <c r="J877" s="2"/>
    </row>
    <row r="878" spans="1:10" ht="15.75" customHeight="1" x14ac:dyDescent="0.25">
      <c r="A878" s="53"/>
      <c r="C878" s="24"/>
      <c r="G878" s="24"/>
      <c r="H878" s="53"/>
      <c r="I878" s="2"/>
      <c r="J878" s="2"/>
    </row>
    <row r="879" spans="1:10" ht="15.75" customHeight="1" x14ac:dyDescent="0.25">
      <c r="A879" s="53"/>
      <c r="C879" s="24"/>
      <c r="G879" s="24"/>
      <c r="H879" s="53"/>
      <c r="I879" s="2"/>
      <c r="J879" s="2"/>
    </row>
    <row r="880" spans="1:10" ht="15.75" customHeight="1" x14ac:dyDescent="0.25">
      <c r="A880" s="53"/>
      <c r="C880" s="24"/>
      <c r="G880" s="24"/>
      <c r="H880" s="53"/>
      <c r="I880" s="2"/>
      <c r="J880" s="2"/>
    </row>
    <row r="881" spans="1:10" ht="15.75" customHeight="1" x14ac:dyDescent="0.25">
      <c r="A881" s="53"/>
      <c r="C881" s="24"/>
      <c r="G881" s="24"/>
      <c r="H881" s="53"/>
      <c r="I881" s="2"/>
      <c r="J881" s="2"/>
    </row>
    <row r="882" spans="1:10" ht="15.75" customHeight="1" x14ac:dyDescent="0.25">
      <c r="A882" s="53"/>
      <c r="C882" s="24"/>
      <c r="G882" s="24"/>
      <c r="H882" s="53"/>
      <c r="I882" s="2"/>
      <c r="J882" s="2"/>
    </row>
    <row r="883" spans="1:10" ht="15.75" customHeight="1" x14ac:dyDescent="0.25">
      <c r="A883" s="53"/>
      <c r="C883" s="24"/>
      <c r="G883" s="24"/>
      <c r="H883" s="53"/>
      <c r="I883" s="2"/>
      <c r="J883" s="2"/>
    </row>
    <row r="884" spans="1:10" ht="15.75" customHeight="1" x14ac:dyDescent="0.25">
      <c r="A884" s="53"/>
      <c r="C884" s="24"/>
      <c r="G884" s="24"/>
      <c r="H884" s="53"/>
      <c r="I884" s="2"/>
      <c r="J884" s="2"/>
    </row>
    <row r="885" spans="1:10" ht="15.75" customHeight="1" x14ac:dyDescent="0.25">
      <c r="A885" s="53"/>
      <c r="C885" s="24"/>
      <c r="G885" s="24"/>
      <c r="H885" s="53"/>
      <c r="I885" s="2"/>
      <c r="J885" s="2"/>
    </row>
    <row r="886" spans="1:10" ht="15.75" customHeight="1" x14ac:dyDescent="0.25">
      <c r="A886" s="53"/>
      <c r="C886" s="24"/>
      <c r="G886" s="24"/>
      <c r="H886" s="53"/>
      <c r="I886" s="2"/>
      <c r="J886" s="2"/>
    </row>
    <row r="887" spans="1:10" ht="15.75" customHeight="1" x14ac:dyDescent="0.25">
      <c r="A887" s="53"/>
      <c r="C887" s="24"/>
      <c r="G887" s="24"/>
      <c r="H887" s="53"/>
      <c r="I887" s="2"/>
      <c r="J887" s="2"/>
    </row>
    <row r="888" spans="1:10" ht="15.75" customHeight="1" x14ac:dyDescent="0.25">
      <c r="A888" s="53"/>
      <c r="C888" s="24"/>
      <c r="G888" s="24"/>
      <c r="H888" s="53"/>
      <c r="I888" s="2"/>
      <c r="J888" s="2"/>
    </row>
    <row r="889" spans="1:10" ht="15.75" customHeight="1" x14ac:dyDescent="0.25">
      <c r="A889" s="53"/>
      <c r="C889" s="24"/>
      <c r="G889" s="24"/>
      <c r="H889" s="53"/>
      <c r="I889" s="2"/>
      <c r="J889" s="2"/>
    </row>
    <row r="890" spans="1:10" ht="15.75" customHeight="1" x14ac:dyDescent="0.25">
      <c r="A890" s="53"/>
      <c r="C890" s="24"/>
      <c r="G890" s="24"/>
      <c r="H890" s="53"/>
      <c r="I890" s="2"/>
      <c r="J890" s="2"/>
    </row>
    <row r="891" spans="1:10" ht="15.75" customHeight="1" x14ac:dyDescent="0.25">
      <c r="A891" s="53"/>
      <c r="C891" s="24"/>
      <c r="G891" s="24"/>
      <c r="H891" s="53"/>
      <c r="I891" s="2"/>
      <c r="J891" s="2"/>
    </row>
    <row r="892" spans="1:10" ht="15.75" customHeight="1" x14ac:dyDescent="0.25">
      <c r="A892" s="53"/>
      <c r="C892" s="24"/>
      <c r="G892" s="24"/>
      <c r="H892" s="53"/>
      <c r="I892" s="2"/>
      <c r="J892" s="2"/>
    </row>
    <row r="893" spans="1:10" ht="15.75" customHeight="1" x14ac:dyDescent="0.25">
      <c r="A893" s="53"/>
      <c r="C893" s="24"/>
      <c r="G893" s="24"/>
      <c r="H893" s="53"/>
      <c r="I893" s="2"/>
      <c r="J893" s="2"/>
    </row>
    <row r="894" spans="1:10" ht="15.75" customHeight="1" x14ac:dyDescent="0.25">
      <c r="A894" s="53"/>
      <c r="C894" s="24"/>
      <c r="G894" s="24"/>
      <c r="H894" s="53"/>
      <c r="I894" s="2"/>
      <c r="J894" s="2"/>
    </row>
    <row r="895" spans="1:10" ht="15.75" customHeight="1" x14ac:dyDescent="0.25">
      <c r="A895" s="53"/>
      <c r="C895" s="24"/>
      <c r="G895" s="24"/>
      <c r="H895" s="53"/>
      <c r="I895" s="2"/>
      <c r="J895" s="2"/>
    </row>
    <row r="896" spans="1:10" ht="15.75" customHeight="1" x14ac:dyDescent="0.25">
      <c r="A896" s="53"/>
      <c r="C896" s="24"/>
      <c r="G896" s="24"/>
      <c r="H896" s="53"/>
      <c r="I896" s="2"/>
      <c r="J896" s="2"/>
    </row>
    <row r="897" spans="1:10" ht="15.75" customHeight="1" x14ac:dyDescent="0.25">
      <c r="A897" s="53"/>
      <c r="C897" s="24"/>
      <c r="G897" s="24"/>
      <c r="H897" s="53"/>
      <c r="I897" s="2"/>
      <c r="J897" s="2"/>
    </row>
    <row r="898" spans="1:10" ht="15.75" customHeight="1" x14ac:dyDescent="0.25">
      <c r="A898" s="53"/>
      <c r="C898" s="24"/>
      <c r="G898" s="24"/>
      <c r="H898" s="53"/>
      <c r="I898" s="2"/>
      <c r="J898" s="2"/>
    </row>
    <row r="899" spans="1:10" ht="15.75" customHeight="1" x14ac:dyDescent="0.25">
      <c r="A899" s="53"/>
      <c r="C899" s="24"/>
      <c r="G899" s="24"/>
      <c r="H899" s="53"/>
      <c r="I899" s="2"/>
      <c r="J899" s="2"/>
    </row>
    <row r="900" spans="1:10" ht="15.75" customHeight="1" x14ac:dyDescent="0.25">
      <c r="A900" s="53"/>
      <c r="C900" s="24"/>
      <c r="G900" s="24"/>
      <c r="H900" s="53"/>
      <c r="I900" s="2"/>
      <c r="J900" s="2"/>
    </row>
    <row r="901" spans="1:10" ht="15.75" customHeight="1" x14ac:dyDescent="0.25">
      <c r="A901" s="53"/>
      <c r="C901" s="24"/>
      <c r="G901" s="24"/>
      <c r="H901" s="53"/>
      <c r="I901" s="2"/>
      <c r="J901" s="2"/>
    </row>
    <row r="902" spans="1:10" ht="15.75" customHeight="1" x14ac:dyDescent="0.25">
      <c r="A902" s="53"/>
      <c r="C902" s="24"/>
      <c r="G902" s="24"/>
      <c r="H902" s="53"/>
      <c r="I902" s="2"/>
      <c r="J902" s="2"/>
    </row>
    <row r="903" spans="1:10" ht="15.75" customHeight="1" x14ac:dyDescent="0.25">
      <c r="A903" s="53"/>
      <c r="C903" s="24"/>
      <c r="G903" s="24"/>
      <c r="H903" s="53"/>
      <c r="I903" s="2"/>
      <c r="J903" s="2"/>
    </row>
    <row r="904" spans="1:10" ht="15.75" customHeight="1" x14ac:dyDescent="0.25">
      <c r="A904" s="53"/>
      <c r="C904" s="24"/>
      <c r="G904" s="24"/>
      <c r="H904" s="53"/>
      <c r="I904" s="2"/>
      <c r="J904" s="2"/>
    </row>
    <row r="905" spans="1:10" ht="15.75" customHeight="1" x14ac:dyDescent="0.25">
      <c r="A905" s="53"/>
      <c r="C905" s="24"/>
      <c r="G905" s="24"/>
      <c r="H905" s="53"/>
      <c r="I905" s="2"/>
      <c r="J905" s="2"/>
    </row>
    <row r="906" spans="1:10" ht="15.75" customHeight="1" x14ac:dyDescent="0.25">
      <c r="A906" s="53"/>
      <c r="C906" s="24"/>
      <c r="G906" s="24"/>
      <c r="H906" s="53"/>
      <c r="I906" s="2"/>
      <c r="J906" s="2"/>
    </row>
    <row r="907" spans="1:10" ht="15.75" customHeight="1" x14ac:dyDescent="0.25">
      <c r="A907" s="53"/>
      <c r="C907" s="24"/>
      <c r="G907" s="24"/>
      <c r="H907" s="53"/>
      <c r="I907" s="2"/>
      <c r="J907" s="2"/>
    </row>
    <row r="908" spans="1:10" ht="15.75" customHeight="1" x14ac:dyDescent="0.25">
      <c r="A908" s="53"/>
      <c r="C908" s="24"/>
      <c r="G908" s="24"/>
      <c r="H908" s="53"/>
      <c r="I908" s="2"/>
      <c r="J908" s="2"/>
    </row>
    <row r="909" spans="1:10" ht="15.75" customHeight="1" x14ac:dyDescent="0.25">
      <c r="A909" s="53"/>
      <c r="C909" s="24"/>
      <c r="G909" s="24"/>
      <c r="H909" s="53"/>
      <c r="I909" s="2"/>
      <c r="J909" s="2"/>
    </row>
    <row r="910" spans="1:10" ht="15.75" customHeight="1" x14ac:dyDescent="0.25">
      <c r="A910" s="53"/>
      <c r="C910" s="24"/>
      <c r="G910" s="24"/>
      <c r="H910" s="53"/>
      <c r="I910" s="2"/>
      <c r="J910" s="2"/>
    </row>
    <row r="911" spans="1:10" ht="15.75" customHeight="1" x14ac:dyDescent="0.25">
      <c r="A911" s="53"/>
      <c r="C911" s="24"/>
      <c r="G911" s="24"/>
      <c r="H911" s="53"/>
      <c r="I911" s="2"/>
      <c r="J911" s="2"/>
    </row>
    <row r="912" spans="1:10" ht="15.75" customHeight="1" x14ac:dyDescent="0.25">
      <c r="A912" s="53"/>
      <c r="C912" s="24"/>
      <c r="G912" s="24"/>
      <c r="H912" s="53"/>
      <c r="I912" s="2"/>
      <c r="J912" s="2"/>
    </row>
    <row r="913" spans="1:10" ht="15.75" customHeight="1" x14ac:dyDescent="0.25">
      <c r="A913" s="53"/>
      <c r="C913" s="24"/>
      <c r="G913" s="24"/>
      <c r="H913" s="53"/>
      <c r="I913" s="2"/>
      <c r="J913" s="2"/>
    </row>
    <row r="914" spans="1:10" ht="15.75" customHeight="1" x14ac:dyDescent="0.25">
      <c r="A914" s="53"/>
      <c r="C914" s="24"/>
      <c r="G914" s="24"/>
      <c r="H914" s="53"/>
      <c r="I914" s="2"/>
      <c r="J914" s="2"/>
    </row>
    <row r="915" spans="1:10" ht="15.75" customHeight="1" x14ac:dyDescent="0.25">
      <c r="A915" s="53"/>
      <c r="C915" s="24"/>
      <c r="G915" s="24"/>
      <c r="H915" s="53"/>
      <c r="I915" s="2"/>
      <c r="J915" s="2"/>
    </row>
    <row r="916" spans="1:10" ht="15.75" customHeight="1" x14ac:dyDescent="0.25">
      <c r="A916" s="53"/>
      <c r="C916" s="24"/>
      <c r="G916" s="24"/>
      <c r="H916" s="53"/>
      <c r="I916" s="2"/>
      <c r="J916" s="2"/>
    </row>
    <row r="917" spans="1:10" ht="15.75" customHeight="1" x14ac:dyDescent="0.25">
      <c r="A917" s="53"/>
      <c r="C917" s="24"/>
      <c r="G917" s="24"/>
      <c r="H917" s="53"/>
      <c r="I917" s="2"/>
      <c r="J917" s="2"/>
    </row>
    <row r="918" spans="1:10" ht="15.75" customHeight="1" x14ac:dyDescent="0.25">
      <c r="A918" s="53"/>
      <c r="C918" s="24"/>
      <c r="G918" s="24"/>
      <c r="H918" s="53"/>
      <c r="I918" s="2"/>
      <c r="J918" s="2"/>
    </row>
    <row r="919" spans="1:10" ht="15.75" customHeight="1" x14ac:dyDescent="0.25">
      <c r="A919" s="53"/>
      <c r="C919" s="24"/>
      <c r="G919" s="24"/>
      <c r="H919" s="53"/>
      <c r="I919" s="2"/>
      <c r="J919" s="2"/>
    </row>
    <row r="920" spans="1:10" ht="15.75" customHeight="1" x14ac:dyDescent="0.25">
      <c r="A920" s="53"/>
      <c r="C920" s="24"/>
      <c r="G920" s="24"/>
      <c r="H920" s="53"/>
      <c r="I920" s="2"/>
      <c r="J920" s="2"/>
    </row>
    <row r="921" spans="1:10" ht="15.75" customHeight="1" x14ac:dyDescent="0.25">
      <c r="A921" s="53"/>
      <c r="C921" s="24"/>
      <c r="G921" s="24"/>
      <c r="H921" s="53"/>
      <c r="I921" s="2"/>
      <c r="J921" s="2"/>
    </row>
    <row r="922" spans="1:10" ht="15.75" customHeight="1" x14ac:dyDescent="0.25">
      <c r="A922" s="53"/>
      <c r="C922" s="24"/>
      <c r="G922" s="24"/>
      <c r="H922" s="53"/>
      <c r="I922" s="2"/>
      <c r="J922" s="2"/>
    </row>
    <row r="923" spans="1:10" ht="15.75" customHeight="1" x14ac:dyDescent="0.25">
      <c r="A923" s="53"/>
      <c r="C923" s="24"/>
      <c r="G923" s="24"/>
      <c r="H923" s="53"/>
      <c r="I923" s="2"/>
      <c r="J923" s="2"/>
    </row>
    <row r="924" spans="1:10" ht="15.75" customHeight="1" x14ac:dyDescent="0.25">
      <c r="A924" s="53"/>
      <c r="C924" s="24"/>
      <c r="G924" s="24"/>
      <c r="H924" s="53"/>
      <c r="I924" s="2"/>
      <c r="J924" s="2"/>
    </row>
    <row r="925" spans="1:10" ht="15.75" customHeight="1" x14ac:dyDescent="0.25">
      <c r="A925" s="53"/>
      <c r="C925" s="24"/>
      <c r="G925" s="24"/>
      <c r="H925" s="53"/>
      <c r="I925" s="2"/>
      <c r="J925" s="2"/>
    </row>
    <row r="926" spans="1:10" ht="15.75" customHeight="1" x14ac:dyDescent="0.25">
      <c r="A926" s="53"/>
      <c r="C926" s="24"/>
      <c r="G926" s="24"/>
      <c r="H926" s="53"/>
      <c r="I926" s="2"/>
      <c r="J926" s="2"/>
    </row>
    <row r="927" spans="1:10" ht="15.75" customHeight="1" x14ac:dyDescent="0.25">
      <c r="A927" s="53"/>
      <c r="C927" s="24"/>
      <c r="G927" s="24"/>
      <c r="H927" s="53"/>
      <c r="I927" s="2"/>
      <c r="J927" s="2"/>
    </row>
    <row r="928" spans="1:10" ht="15.75" customHeight="1" x14ac:dyDescent="0.25">
      <c r="A928" s="53"/>
      <c r="C928" s="24"/>
      <c r="G928" s="24"/>
      <c r="H928" s="53"/>
      <c r="I928" s="2"/>
      <c r="J928" s="2"/>
    </row>
    <row r="929" spans="1:10" ht="15.75" customHeight="1" x14ac:dyDescent="0.25">
      <c r="A929" s="53"/>
      <c r="C929" s="24"/>
      <c r="G929" s="24"/>
      <c r="H929" s="53"/>
      <c r="I929" s="2"/>
      <c r="J929" s="2"/>
    </row>
    <row r="930" spans="1:10" ht="15.75" customHeight="1" x14ac:dyDescent="0.25">
      <c r="A930" s="53"/>
      <c r="C930" s="24"/>
      <c r="G930" s="24"/>
      <c r="H930" s="53"/>
      <c r="I930" s="2"/>
      <c r="J930" s="2"/>
    </row>
    <row r="931" spans="1:10" ht="15.75" customHeight="1" x14ac:dyDescent="0.25">
      <c r="A931" s="53"/>
      <c r="C931" s="24"/>
      <c r="G931" s="24"/>
      <c r="H931" s="53"/>
      <c r="I931" s="2"/>
      <c r="J931" s="2"/>
    </row>
    <row r="932" spans="1:10" ht="15.75" customHeight="1" x14ac:dyDescent="0.25">
      <c r="A932" s="53"/>
      <c r="C932" s="24"/>
      <c r="G932" s="24"/>
      <c r="H932" s="53"/>
      <c r="I932" s="2"/>
      <c r="J932" s="2"/>
    </row>
    <row r="933" spans="1:10" ht="15.75" customHeight="1" x14ac:dyDescent="0.25">
      <c r="A933" s="53"/>
      <c r="C933" s="24"/>
      <c r="G933" s="24"/>
      <c r="H933" s="53"/>
      <c r="I933" s="2"/>
      <c r="J933" s="2"/>
    </row>
    <row r="934" spans="1:10" ht="15.75" customHeight="1" x14ac:dyDescent="0.25">
      <c r="A934" s="53"/>
      <c r="C934" s="24"/>
      <c r="G934" s="24"/>
      <c r="H934" s="53"/>
      <c r="I934" s="2"/>
      <c r="J934" s="2"/>
    </row>
    <row r="935" spans="1:10" ht="15.75" customHeight="1" x14ac:dyDescent="0.25">
      <c r="A935" s="53"/>
      <c r="C935" s="24"/>
      <c r="G935" s="24"/>
      <c r="H935" s="53"/>
      <c r="I935" s="2"/>
      <c r="J935" s="2"/>
    </row>
    <row r="936" spans="1:10" ht="15.75" customHeight="1" x14ac:dyDescent="0.25">
      <c r="A936" s="53"/>
      <c r="C936" s="24"/>
      <c r="G936" s="24"/>
      <c r="H936" s="53"/>
      <c r="I936" s="2"/>
      <c r="J936" s="2"/>
    </row>
    <row r="937" spans="1:10" ht="15.75" customHeight="1" x14ac:dyDescent="0.25">
      <c r="A937" s="53"/>
      <c r="C937" s="24"/>
      <c r="G937" s="24"/>
      <c r="H937" s="53"/>
      <c r="I937" s="2"/>
      <c r="J937" s="2"/>
    </row>
    <row r="938" spans="1:10" ht="15.75" customHeight="1" x14ac:dyDescent="0.25">
      <c r="A938" s="53"/>
      <c r="C938" s="24"/>
      <c r="G938" s="24"/>
      <c r="H938" s="53"/>
      <c r="I938" s="2"/>
      <c r="J938" s="2"/>
    </row>
    <row r="939" spans="1:10" ht="15.75" customHeight="1" x14ac:dyDescent="0.25">
      <c r="A939" s="53"/>
      <c r="C939" s="24"/>
      <c r="G939" s="24"/>
      <c r="H939" s="53"/>
      <c r="I939" s="2"/>
      <c r="J939" s="2"/>
    </row>
    <row r="940" spans="1:10" ht="15.75" customHeight="1" x14ac:dyDescent="0.25">
      <c r="A940" s="53"/>
      <c r="C940" s="24"/>
      <c r="G940" s="24"/>
      <c r="H940" s="53"/>
      <c r="I940" s="2"/>
      <c r="J940" s="2"/>
    </row>
    <row r="941" spans="1:10" ht="15.75" customHeight="1" x14ac:dyDescent="0.25">
      <c r="A941" s="53"/>
      <c r="C941" s="24"/>
      <c r="G941" s="24"/>
      <c r="H941" s="53"/>
      <c r="I941" s="2"/>
      <c r="J941" s="2"/>
    </row>
    <row r="942" spans="1:10" ht="15.75" customHeight="1" x14ac:dyDescent="0.25">
      <c r="A942" s="53"/>
      <c r="C942" s="24"/>
      <c r="G942" s="24"/>
      <c r="H942" s="53"/>
      <c r="I942" s="2"/>
      <c r="J942" s="2"/>
    </row>
    <row r="943" spans="1:10" ht="15.75" customHeight="1" x14ac:dyDescent="0.25">
      <c r="A943" s="53"/>
      <c r="C943" s="24"/>
      <c r="G943" s="24"/>
      <c r="H943" s="53"/>
      <c r="I943" s="2"/>
      <c r="J943" s="2"/>
    </row>
    <row r="944" spans="1:10" ht="15.75" customHeight="1" x14ac:dyDescent="0.25">
      <c r="A944" s="53"/>
      <c r="C944" s="24"/>
      <c r="G944" s="24"/>
      <c r="H944" s="53"/>
      <c r="I944" s="2"/>
      <c r="J944" s="2"/>
    </row>
    <row r="945" spans="1:10" ht="15.75" customHeight="1" x14ac:dyDescent="0.25">
      <c r="A945" s="53"/>
      <c r="C945" s="24"/>
      <c r="G945" s="24"/>
      <c r="H945" s="53"/>
      <c r="I945" s="2"/>
      <c r="J945" s="2"/>
    </row>
    <row r="946" spans="1:10" ht="15.75" customHeight="1" x14ac:dyDescent="0.25">
      <c r="A946" s="53"/>
      <c r="C946" s="24"/>
      <c r="G946" s="24"/>
      <c r="H946" s="53"/>
      <c r="I946" s="2"/>
      <c r="J946" s="2"/>
    </row>
    <row r="947" spans="1:10" ht="15.75" customHeight="1" x14ac:dyDescent="0.25">
      <c r="A947" s="53"/>
      <c r="C947" s="24"/>
      <c r="G947" s="24"/>
      <c r="H947" s="53"/>
      <c r="I947" s="2"/>
      <c r="J947" s="2"/>
    </row>
    <row r="948" spans="1:10" ht="15.75" customHeight="1" x14ac:dyDescent="0.25">
      <c r="A948" s="53"/>
      <c r="C948" s="24"/>
      <c r="G948" s="24"/>
      <c r="H948" s="53"/>
      <c r="I948" s="2"/>
      <c r="J948" s="2"/>
    </row>
    <row r="949" spans="1:10" ht="15.75" customHeight="1" x14ac:dyDescent="0.25">
      <c r="A949" s="53"/>
      <c r="C949" s="24"/>
      <c r="G949" s="24"/>
      <c r="H949" s="53"/>
      <c r="I949" s="2"/>
      <c r="J949" s="2"/>
    </row>
    <row r="950" spans="1:10" ht="15.75" customHeight="1" x14ac:dyDescent="0.25">
      <c r="A950" s="53"/>
      <c r="C950" s="24"/>
      <c r="G950" s="24"/>
      <c r="H950" s="53"/>
      <c r="I950" s="2"/>
      <c r="J950" s="2"/>
    </row>
    <row r="951" spans="1:10" ht="15.75" customHeight="1" x14ac:dyDescent="0.25">
      <c r="A951" s="53"/>
      <c r="C951" s="24"/>
      <c r="G951" s="24"/>
      <c r="H951" s="53"/>
      <c r="I951" s="2"/>
      <c r="J951" s="2"/>
    </row>
    <row r="952" spans="1:10" ht="15.75" customHeight="1" x14ac:dyDescent="0.25">
      <c r="A952" s="53"/>
      <c r="C952" s="24"/>
      <c r="G952" s="24"/>
      <c r="H952" s="53"/>
      <c r="I952" s="2"/>
      <c r="J952" s="2"/>
    </row>
    <row r="953" spans="1:10" ht="15.75" customHeight="1" x14ac:dyDescent="0.25">
      <c r="A953" s="53"/>
      <c r="C953" s="24"/>
      <c r="G953" s="24"/>
      <c r="H953" s="53"/>
      <c r="I953" s="2"/>
      <c r="J953" s="2"/>
    </row>
    <row r="954" spans="1:10" ht="15.75" customHeight="1" x14ac:dyDescent="0.25">
      <c r="A954" s="53"/>
      <c r="C954" s="24"/>
      <c r="G954" s="24"/>
      <c r="H954" s="53"/>
      <c r="I954" s="2"/>
      <c r="J954" s="2"/>
    </row>
    <row r="955" spans="1:10" ht="15.75" customHeight="1" x14ac:dyDescent="0.25">
      <c r="A955" s="53"/>
      <c r="C955" s="24"/>
      <c r="G955" s="24"/>
      <c r="H955" s="53"/>
      <c r="I955" s="2"/>
      <c r="J955" s="2"/>
    </row>
    <row r="956" spans="1:10" ht="15.75" customHeight="1" x14ac:dyDescent="0.25">
      <c r="A956" s="53"/>
      <c r="C956" s="24"/>
      <c r="G956" s="24"/>
      <c r="H956" s="53"/>
      <c r="I956" s="2"/>
      <c r="J956" s="2"/>
    </row>
    <row r="957" spans="1:10" ht="15.75" customHeight="1" x14ac:dyDescent="0.25">
      <c r="A957" s="53"/>
      <c r="C957" s="24"/>
      <c r="G957" s="24"/>
      <c r="H957" s="53"/>
      <c r="I957" s="2"/>
      <c r="J957" s="2"/>
    </row>
    <row r="958" spans="1:10" ht="15.75" customHeight="1" x14ac:dyDescent="0.25">
      <c r="A958" s="53"/>
      <c r="C958" s="24"/>
      <c r="G958" s="24"/>
      <c r="H958" s="53"/>
      <c r="I958" s="2"/>
      <c r="J958" s="2"/>
    </row>
    <row r="959" spans="1:10" ht="15.75" customHeight="1" x14ac:dyDescent="0.25">
      <c r="A959" s="53"/>
      <c r="C959" s="24"/>
      <c r="G959" s="24"/>
      <c r="H959" s="53"/>
      <c r="I959" s="2"/>
      <c r="J959" s="2"/>
    </row>
    <row r="960" spans="1:10" ht="15.75" customHeight="1" x14ac:dyDescent="0.25">
      <c r="A960" s="53"/>
      <c r="C960" s="24"/>
      <c r="G960" s="24"/>
      <c r="H960" s="53"/>
      <c r="I960" s="2"/>
      <c r="J960" s="2"/>
    </row>
    <row r="961" spans="1:10" ht="15.75" customHeight="1" x14ac:dyDescent="0.25">
      <c r="A961" s="53"/>
      <c r="C961" s="24"/>
      <c r="G961" s="24"/>
      <c r="H961" s="53"/>
      <c r="I961" s="2"/>
      <c r="J961" s="2"/>
    </row>
    <row r="962" spans="1:10" ht="15.75" customHeight="1" x14ac:dyDescent="0.25">
      <c r="A962" s="53"/>
      <c r="C962" s="24"/>
      <c r="G962" s="24"/>
      <c r="H962" s="53"/>
      <c r="I962" s="2"/>
      <c r="J962" s="2"/>
    </row>
    <row r="963" spans="1:10" ht="15.75" customHeight="1" x14ac:dyDescent="0.25">
      <c r="A963" s="53"/>
      <c r="C963" s="24"/>
      <c r="G963" s="24"/>
      <c r="H963" s="53"/>
      <c r="I963" s="2"/>
      <c r="J963" s="2"/>
    </row>
    <row r="964" spans="1:10" ht="15.75" customHeight="1" x14ac:dyDescent="0.25">
      <c r="A964" s="53"/>
      <c r="C964" s="24"/>
      <c r="G964" s="24"/>
      <c r="H964" s="53"/>
      <c r="I964" s="2"/>
      <c r="J964" s="2"/>
    </row>
    <row r="965" spans="1:10" ht="15.75" customHeight="1" x14ac:dyDescent="0.25">
      <c r="A965" s="53"/>
      <c r="C965" s="24"/>
      <c r="G965" s="24"/>
      <c r="H965" s="53"/>
      <c r="I965" s="2"/>
      <c r="J965" s="2"/>
    </row>
    <row r="966" spans="1:10" ht="15.75" customHeight="1" x14ac:dyDescent="0.25">
      <c r="A966" s="53"/>
      <c r="C966" s="24"/>
      <c r="G966" s="24"/>
      <c r="H966" s="53"/>
      <c r="I966" s="2"/>
      <c r="J966" s="2"/>
    </row>
    <row r="967" spans="1:10" ht="15.75" customHeight="1" x14ac:dyDescent="0.25">
      <c r="A967" s="53"/>
      <c r="C967" s="24"/>
      <c r="G967" s="24"/>
      <c r="H967" s="53"/>
      <c r="I967" s="2"/>
      <c r="J967" s="2"/>
    </row>
    <row r="968" spans="1:10" ht="15.75" customHeight="1" x14ac:dyDescent="0.25">
      <c r="A968" s="53"/>
      <c r="C968" s="24"/>
      <c r="G968" s="24"/>
      <c r="H968" s="53"/>
      <c r="I968" s="2"/>
      <c r="J968" s="2"/>
    </row>
    <row r="969" spans="1:10" ht="15.75" customHeight="1" x14ac:dyDescent="0.25">
      <c r="A969" s="53"/>
      <c r="C969" s="24"/>
      <c r="G969" s="24"/>
      <c r="H969" s="53"/>
      <c r="I969" s="2"/>
      <c r="J969" s="2"/>
    </row>
    <row r="970" spans="1:10" ht="15.75" customHeight="1" x14ac:dyDescent="0.25">
      <c r="A970" s="53"/>
      <c r="C970" s="24"/>
      <c r="G970" s="24"/>
      <c r="H970" s="53"/>
      <c r="I970" s="2"/>
      <c r="J970" s="2"/>
    </row>
    <row r="971" spans="1:10" ht="15.75" customHeight="1" x14ac:dyDescent="0.25">
      <c r="A971" s="53"/>
      <c r="C971" s="24"/>
      <c r="G971" s="24"/>
      <c r="H971" s="53"/>
      <c r="I971" s="2"/>
      <c r="J971" s="2"/>
    </row>
    <row r="972" spans="1:10" ht="15.75" customHeight="1" x14ac:dyDescent="0.25">
      <c r="A972" s="53"/>
      <c r="C972" s="24"/>
      <c r="G972" s="24"/>
      <c r="H972" s="53"/>
      <c r="I972" s="2"/>
      <c r="J972" s="2"/>
    </row>
    <row r="973" spans="1:10" ht="15.75" customHeight="1" x14ac:dyDescent="0.25">
      <c r="A973" s="53"/>
      <c r="C973" s="24"/>
      <c r="G973" s="24"/>
      <c r="H973" s="53"/>
      <c r="I973" s="2"/>
      <c r="J973" s="2"/>
    </row>
    <row r="974" spans="1:10" ht="15.75" customHeight="1" x14ac:dyDescent="0.25">
      <c r="A974" s="53"/>
      <c r="C974" s="24"/>
      <c r="G974" s="24"/>
      <c r="H974" s="53"/>
      <c r="I974" s="2"/>
      <c r="J974" s="2"/>
    </row>
    <row r="975" spans="1:10" ht="15.75" customHeight="1" x14ac:dyDescent="0.25">
      <c r="A975" s="53"/>
      <c r="C975" s="24"/>
      <c r="G975" s="24"/>
      <c r="H975" s="53"/>
      <c r="I975" s="2"/>
      <c r="J975" s="2"/>
    </row>
    <row r="976" spans="1:10" ht="15.75" customHeight="1" x14ac:dyDescent="0.25">
      <c r="A976" s="53"/>
      <c r="C976" s="24"/>
      <c r="G976" s="24"/>
      <c r="H976" s="53"/>
      <c r="I976" s="2"/>
      <c r="J976" s="2"/>
    </row>
    <row r="977" spans="1:10" ht="15.75" customHeight="1" x14ac:dyDescent="0.25">
      <c r="A977" s="53"/>
      <c r="C977" s="24"/>
      <c r="G977" s="24"/>
      <c r="H977" s="53"/>
      <c r="I977" s="2"/>
      <c r="J977" s="2"/>
    </row>
    <row r="978" spans="1:10" ht="15.75" customHeight="1" x14ac:dyDescent="0.25">
      <c r="A978" s="53"/>
      <c r="C978" s="24"/>
      <c r="G978" s="24"/>
      <c r="H978" s="53"/>
      <c r="I978" s="2"/>
      <c r="J978" s="2"/>
    </row>
    <row r="979" spans="1:10" ht="15.75" customHeight="1" x14ac:dyDescent="0.25">
      <c r="A979" s="53"/>
      <c r="C979" s="24"/>
      <c r="G979" s="24"/>
      <c r="H979" s="53"/>
      <c r="I979" s="2"/>
      <c r="J979" s="2"/>
    </row>
    <row r="980" spans="1:10" ht="15.75" customHeight="1" x14ac:dyDescent="0.25">
      <c r="A980" s="53"/>
      <c r="C980" s="24"/>
      <c r="G980" s="24"/>
      <c r="H980" s="53"/>
      <c r="I980" s="2"/>
      <c r="J980" s="2"/>
    </row>
    <row r="981" spans="1:10" ht="15.75" customHeight="1" x14ac:dyDescent="0.25">
      <c r="A981" s="53"/>
      <c r="C981" s="24"/>
      <c r="G981" s="24"/>
      <c r="H981" s="53"/>
      <c r="I981" s="2"/>
      <c r="J981" s="2"/>
    </row>
    <row r="982" spans="1:10" ht="15.75" customHeight="1" x14ac:dyDescent="0.25">
      <c r="A982" s="53"/>
      <c r="C982" s="24"/>
      <c r="G982" s="24"/>
      <c r="H982" s="53"/>
      <c r="I982" s="2"/>
      <c r="J982" s="2"/>
    </row>
    <row r="983" spans="1:10" ht="15.75" customHeight="1" x14ac:dyDescent="0.25">
      <c r="A983" s="53"/>
      <c r="C983" s="24"/>
      <c r="G983" s="24"/>
      <c r="H983" s="53"/>
      <c r="I983" s="2"/>
      <c r="J983" s="2"/>
    </row>
    <row r="984" spans="1:10" ht="15.75" customHeight="1" x14ac:dyDescent="0.25">
      <c r="A984" s="53"/>
      <c r="C984" s="24"/>
      <c r="G984" s="24"/>
      <c r="H984" s="53"/>
      <c r="I984" s="2"/>
      <c r="J984" s="2"/>
    </row>
    <row r="985" spans="1:10" ht="15.75" customHeight="1" x14ac:dyDescent="0.25">
      <c r="A985" s="53"/>
      <c r="C985" s="24"/>
      <c r="G985" s="24"/>
      <c r="H985" s="53"/>
      <c r="I985" s="2"/>
      <c r="J985" s="2"/>
    </row>
    <row r="986" spans="1:10" ht="15.75" customHeight="1" x14ac:dyDescent="0.25">
      <c r="A986" s="53"/>
      <c r="C986" s="24"/>
      <c r="G986" s="24"/>
      <c r="H986" s="53"/>
      <c r="I986" s="2"/>
      <c r="J986" s="2"/>
    </row>
    <row r="987" spans="1:10" ht="15.75" customHeight="1" x14ac:dyDescent="0.25">
      <c r="A987" s="53"/>
      <c r="C987" s="24"/>
      <c r="G987" s="24"/>
      <c r="H987" s="53"/>
      <c r="I987" s="2"/>
      <c r="J987" s="2"/>
    </row>
    <row r="988" spans="1:10" ht="15.75" customHeight="1" x14ac:dyDescent="0.25">
      <c r="A988" s="53"/>
      <c r="C988" s="24"/>
      <c r="G988" s="24"/>
      <c r="H988" s="53"/>
      <c r="I988" s="2"/>
      <c r="J988" s="2"/>
    </row>
    <row r="989" spans="1:10" ht="15.75" customHeight="1" x14ac:dyDescent="0.25">
      <c r="A989" s="53"/>
      <c r="C989" s="24"/>
      <c r="G989" s="24"/>
      <c r="H989" s="53"/>
      <c r="I989" s="2"/>
      <c r="J989" s="2"/>
    </row>
    <row r="990" spans="1:10" ht="15.75" customHeight="1" x14ac:dyDescent="0.25">
      <c r="A990" s="53"/>
      <c r="C990" s="24"/>
      <c r="G990" s="24"/>
      <c r="H990" s="53"/>
      <c r="I990" s="2"/>
      <c r="J990" s="2"/>
    </row>
    <row r="991" spans="1:10" ht="15.75" customHeight="1" x14ac:dyDescent="0.25">
      <c r="A991" s="53"/>
      <c r="C991" s="24"/>
      <c r="G991" s="24"/>
      <c r="H991" s="53"/>
      <c r="I991" s="2"/>
      <c r="J991" s="2"/>
    </row>
    <row r="992" spans="1:10" ht="15.75" customHeight="1" x14ac:dyDescent="0.25">
      <c r="A992" s="53"/>
      <c r="C992" s="24"/>
      <c r="G992" s="24"/>
      <c r="H992" s="53"/>
      <c r="I992" s="2"/>
      <c r="J992" s="2"/>
    </row>
    <row r="993" spans="1:10" ht="15.75" customHeight="1" x14ac:dyDescent="0.25">
      <c r="A993" s="53"/>
      <c r="C993" s="24"/>
      <c r="G993" s="24"/>
      <c r="H993" s="53"/>
      <c r="I993" s="2"/>
      <c r="J993" s="2"/>
    </row>
    <row r="994" spans="1:10" ht="15.75" customHeight="1" x14ac:dyDescent="0.25">
      <c r="A994" s="53"/>
      <c r="C994" s="24"/>
      <c r="G994" s="24"/>
      <c r="H994" s="53"/>
      <c r="I994" s="2"/>
      <c r="J994" s="2"/>
    </row>
    <row r="995" spans="1:10" ht="15.75" customHeight="1" x14ac:dyDescent="0.25">
      <c r="A995" s="53"/>
      <c r="C995" s="24"/>
      <c r="G995" s="24"/>
      <c r="H995" s="53"/>
      <c r="I995" s="2"/>
      <c r="J995" s="2"/>
    </row>
    <row r="996" spans="1:10" ht="15.75" customHeight="1" x14ac:dyDescent="0.25">
      <c r="A996" s="53"/>
      <c r="C996" s="24"/>
      <c r="G996" s="24"/>
      <c r="H996" s="53"/>
      <c r="I996" s="2"/>
      <c r="J996" s="2"/>
    </row>
    <row r="997" spans="1:10" ht="15.75" customHeight="1" x14ac:dyDescent="0.25">
      <c r="A997" s="53"/>
      <c r="C997" s="24"/>
      <c r="G997" s="24"/>
      <c r="H997" s="53"/>
      <c r="I997" s="2"/>
      <c r="J997" s="2"/>
    </row>
    <row r="998" spans="1:10" ht="15.75" customHeight="1" x14ac:dyDescent="0.25">
      <c r="A998" s="53"/>
      <c r="C998" s="24"/>
      <c r="G998" s="24"/>
      <c r="H998" s="53"/>
      <c r="I998" s="2"/>
      <c r="J998" s="2"/>
    </row>
    <row r="999" spans="1:10" ht="15.75" customHeight="1" x14ac:dyDescent="0.25">
      <c r="A999" s="53"/>
      <c r="C999" s="24"/>
      <c r="G999" s="24"/>
      <c r="H999" s="53"/>
      <c r="I999" s="2"/>
      <c r="J999" s="2"/>
    </row>
    <row r="1000" spans="1:10" ht="15.75" customHeight="1" x14ac:dyDescent="0.25">
      <c r="A1000" s="53"/>
      <c r="C1000" s="24"/>
      <c r="G1000" s="24"/>
      <c r="H1000" s="53"/>
      <c r="I1000" s="2"/>
      <c r="J1000" s="2"/>
    </row>
    <row r="1001" spans="1:10" ht="15.75" customHeight="1" x14ac:dyDescent="0.25">
      <c r="A1001" s="53"/>
      <c r="C1001" s="24"/>
      <c r="G1001" s="24"/>
      <c r="H1001" s="53"/>
      <c r="I1001" s="2"/>
      <c r="J1001" s="2"/>
    </row>
    <row r="1002" spans="1:10" ht="15.75" customHeight="1" x14ac:dyDescent="0.25">
      <c r="A1002" s="53"/>
      <c r="C1002" s="24"/>
      <c r="G1002" s="24"/>
      <c r="H1002" s="53"/>
      <c r="I1002" s="2"/>
      <c r="J1002" s="2"/>
    </row>
    <row r="1003" spans="1:10" ht="15.75" customHeight="1" x14ac:dyDescent="0.25">
      <c r="A1003" s="53"/>
      <c r="C1003" s="24"/>
      <c r="G1003" s="24"/>
      <c r="H1003" s="53"/>
      <c r="I1003" s="2"/>
      <c r="J1003" s="2"/>
    </row>
    <row r="1004" spans="1:10" ht="15.75" customHeight="1" x14ac:dyDescent="0.25">
      <c r="A1004" s="53"/>
      <c r="C1004" s="24"/>
      <c r="G1004" s="24"/>
      <c r="H1004" s="53"/>
      <c r="I1004" s="2"/>
      <c r="J1004" s="2"/>
    </row>
    <row r="1005" spans="1:10" ht="15.75" customHeight="1" x14ac:dyDescent="0.25">
      <c r="A1005" s="53"/>
      <c r="C1005" s="24"/>
      <c r="G1005" s="24"/>
      <c r="H1005" s="53"/>
      <c r="I1005" s="2"/>
      <c r="J1005" s="2"/>
    </row>
    <row r="1006" spans="1:10" ht="15.75" customHeight="1" x14ac:dyDescent="0.25">
      <c r="A1006" s="53"/>
      <c r="C1006" s="24"/>
      <c r="G1006" s="24"/>
      <c r="H1006" s="53"/>
      <c r="I1006" s="2"/>
      <c r="J1006" s="2"/>
    </row>
    <row r="1007" spans="1:10" ht="15.75" customHeight="1" x14ac:dyDescent="0.25">
      <c r="A1007" s="53"/>
      <c r="C1007" s="24"/>
      <c r="G1007" s="24"/>
      <c r="H1007" s="53"/>
      <c r="I1007" s="2"/>
      <c r="J1007" s="2"/>
    </row>
    <row r="1008" spans="1:10" ht="15.75" customHeight="1" x14ac:dyDescent="0.25">
      <c r="A1008" s="53"/>
      <c r="C1008" s="24"/>
      <c r="G1008" s="24"/>
      <c r="H1008" s="53"/>
      <c r="I1008" s="2"/>
      <c r="J1008" s="2"/>
    </row>
    <row r="1009" spans="1:10" ht="15.75" customHeight="1" x14ac:dyDescent="0.25">
      <c r="A1009" s="53"/>
      <c r="C1009" s="24"/>
      <c r="G1009" s="24"/>
      <c r="H1009" s="53"/>
      <c r="I1009" s="2"/>
      <c r="J1009" s="2"/>
    </row>
    <row r="1010" spans="1:10" ht="15.75" customHeight="1" x14ac:dyDescent="0.25">
      <c r="A1010" s="53"/>
      <c r="C1010" s="24"/>
      <c r="G1010" s="24"/>
      <c r="H1010" s="53"/>
      <c r="I1010" s="2"/>
      <c r="J1010" s="2"/>
    </row>
    <row r="1011" spans="1:10" ht="15.75" customHeight="1" x14ac:dyDescent="0.25">
      <c r="A1011" s="53"/>
      <c r="C1011" s="24"/>
      <c r="G1011" s="24"/>
      <c r="H1011" s="53"/>
      <c r="I1011" s="2"/>
      <c r="J1011" s="2"/>
    </row>
    <row r="1012" spans="1:10" ht="15.75" customHeight="1" x14ac:dyDescent="0.25">
      <c r="A1012" s="53"/>
      <c r="C1012" s="24"/>
      <c r="G1012" s="24"/>
      <c r="H1012" s="53"/>
      <c r="I1012" s="2"/>
      <c r="J1012" s="2"/>
    </row>
    <row r="1013" spans="1:10" ht="15.75" customHeight="1" x14ac:dyDescent="0.25">
      <c r="A1013" s="53"/>
      <c r="C1013" s="24"/>
      <c r="G1013" s="24"/>
      <c r="H1013" s="53"/>
      <c r="I1013" s="2"/>
      <c r="J1013" s="2"/>
    </row>
    <row r="1014" spans="1:10" ht="15.75" customHeight="1" x14ac:dyDescent="0.25">
      <c r="A1014" s="53"/>
      <c r="C1014" s="24"/>
      <c r="G1014" s="24"/>
      <c r="H1014" s="53"/>
      <c r="I1014" s="2"/>
      <c r="J1014" s="2"/>
    </row>
    <row r="1015" spans="1:10" ht="15.75" customHeight="1" x14ac:dyDescent="0.25">
      <c r="A1015" s="53"/>
      <c r="C1015" s="24"/>
      <c r="G1015" s="24"/>
      <c r="H1015" s="53"/>
      <c r="I1015" s="2"/>
      <c r="J1015" s="2"/>
    </row>
  </sheetData>
  <mergeCells count="109">
    <mergeCell ref="O8:P8"/>
    <mergeCell ref="O9:P9"/>
    <mergeCell ref="O10:P10"/>
    <mergeCell ref="O11:P11"/>
    <mergeCell ref="O12:P12"/>
    <mergeCell ref="O29:P29"/>
    <mergeCell ref="O30:P30"/>
    <mergeCell ref="O22:P22"/>
    <mergeCell ref="O23:P23"/>
    <mergeCell ref="O24:P24"/>
    <mergeCell ref="O25:P25"/>
    <mergeCell ref="O26:P26"/>
    <mergeCell ref="O27:P27"/>
    <mergeCell ref="O28:P28"/>
    <mergeCell ref="O20:P20"/>
    <mergeCell ref="O21:P21"/>
    <mergeCell ref="O13:P13"/>
    <mergeCell ref="O14:P14"/>
    <mergeCell ref="O15:P15"/>
    <mergeCell ref="O16:P16"/>
    <mergeCell ref="O17:P17"/>
    <mergeCell ref="O18:P18"/>
    <mergeCell ref="O19:P19"/>
    <mergeCell ref="B45:B48"/>
    <mergeCell ref="C45:C48"/>
    <mergeCell ref="A32:A35"/>
    <mergeCell ref="B32:B35"/>
    <mergeCell ref="C32:C35"/>
    <mergeCell ref="A36:A44"/>
    <mergeCell ref="B36:B44"/>
    <mergeCell ref="C36:C44"/>
    <mergeCell ref="A45:A48"/>
    <mergeCell ref="B57:B59"/>
    <mergeCell ref="C57:C59"/>
    <mergeCell ref="A60:A63"/>
    <mergeCell ref="B60:B63"/>
    <mergeCell ref="C60:C63"/>
    <mergeCell ref="C65:E65"/>
    <mergeCell ref="C67:E67"/>
    <mergeCell ref="A49:A52"/>
    <mergeCell ref="B49:B52"/>
    <mergeCell ref="C49:C52"/>
    <mergeCell ref="A53:A56"/>
    <mergeCell ref="B53:B56"/>
    <mergeCell ref="C53:C56"/>
    <mergeCell ref="A57:A59"/>
    <mergeCell ref="O45:P45"/>
    <mergeCell ref="O46:P46"/>
    <mergeCell ref="O47:P47"/>
    <mergeCell ref="O48:P48"/>
    <mergeCell ref="O49:P49"/>
    <mergeCell ref="O50:P50"/>
    <mergeCell ref="O51:P51"/>
    <mergeCell ref="O59:P59"/>
    <mergeCell ref="O60:P60"/>
    <mergeCell ref="O61:P61"/>
    <mergeCell ref="O62:P62"/>
    <mergeCell ref="O63:P63"/>
    <mergeCell ref="K68:L68"/>
    <mergeCell ref="O52:P52"/>
    <mergeCell ref="O53:P53"/>
    <mergeCell ref="O54:P54"/>
    <mergeCell ref="O55:P55"/>
    <mergeCell ref="O56:P56"/>
    <mergeCell ref="O57:P57"/>
    <mergeCell ref="O58:P58"/>
    <mergeCell ref="G6:G7"/>
    <mergeCell ref="H6:H7"/>
    <mergeCell ref="I6:J6"/>
    <mergeCell ref="K6:K7"/>
    <mergeCell ref="B3:P3"/>
    <mergeCell ref="B4:M4"/>
    <mergeCell ref="N4:P5"/>
    <mergeCell ref="B5:M5"/>
    <mergeCell ref="B6:B7"/>
    <mergeCell ref="C6:C7"/>
    <mergeCell ref="D6:D7"/>
    <mergeCell ref="E6:E7"/>
    <mergeCell ref="F6:F7"/>
    <mergeCell ref="L6:L7"/>
    <mergeCell ref="M6:M7"/>
    <mergeCell ref="N6:N7"/>
    <mergeCell ref="O6:P7"/>
    <mergeCell ref="A8:A12"/>
    <mergeCell ref="B8:B12"/>
    <mergeCell ref="C8:C12"/>
    <mergeCell ref="B13:B19"/>
    <mergeCell ref="C13:C19"/>
    <mergeCell ref="A14:A19"/>
    <mergeCell ref="A20:A25"/>
    <mergeCell ref="B20:B25"/>
    <mergeCell ref="C20:C25"/>
    <mergeCell ref="O37:P37"/>
    <mergeCell ref="O38:P38"/>
    <mergeCell ref="O39:P39"/>
    <mergeCell ref="O40:P40"/>
    <mergeCell ref="O41:P41"/>
    <mergeCell ref="O42:P42"/>
    <mergeCell ref="O43:P43"/>
    <mergeCell ref="O44:P44"/>
    <mergeCell ref="A26:A31"/>
    <mergeCell ref="B26:B31"/>
    <mergeCell ref="C26:C31"/>
    <mergeCell ref="O31:P31"/>
    <mergeCell ref="O32:P32"/>
    <mergeCell ref="O33:P33"/>
    <mergeCell ref="O34:P34"/>
    <mergeCell ref="O35:P35"/>
    <mergeCell ref="O36:P36"/>
  </mergeCells>
  <printOptions horizontalCentered="1"/>
  <pageMargins left="0.49" right="0.56000000000000005" top="1.54" bottom="0.95" header="0" footer="0"/>
  <pageSetup scale="60" pageOrder="overThenDown"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15"/>
  <sheetViews>
    <sheetView showGridLines="0" workbookViewId="0"/>
  </sheetViews>
  <sheetFormatPr baseColWidth="10" defaultColWidth="12.5546875" defaultRowHeight="15" customHeight="1" x14ac:dyDescent="0.25"/>
  <cols>
    <col min="1" max="2" width="40.6640625" customWidth="1"/>
    <col min="3" max="3" width="36.109375" customWidth="1"/>
    <col min="4" max="4" width="42.88671875" customWidth="1"/>
    <col min="5" max="5" width="30.109375" customWidth="1"/>
    <col min="6" max="6" width="24" customWidth="1"/>
    <col min="7" max="7" width="43.109375" customWidth="1"/>
    <col min="8" max="8" width="30.44140625" customWidth="1"/>
    <col min="9" max="9" width="13.88671875" customWidth="1"/>
    <col min="10" max="10" width="18.88671875" customWidth="1"/>
    <col min="11" max="11" width="18" customWidth="1"/>
    <col min="12" max="12" width="18.88671875" customWidth="1"/>
    <col min="13" max="13" width="50.88671875" customWidth="1"/>
    <col min="14" max="14" width="20.109375" customWidth="1"/>
    <col min="15" max="15" width="25.44140625" customWidth="1"/>
    <col min="16" max="16" width="52" customWidth="1"/>
    <col min="17" max="26" width="11.44140625" customWidth="1"/>
    <col min="27" max="27" width="12.44140625" customWidth="1"/>
  </cols>
  <sheetData>
    <row r="1" spans="1:26" ht="12.75" customHeight="1" x14ac:dyDescent="0.25">
      <c r="A1" s="23"/>
      <c r="B1" s="2"/>
      <c r="C1" s="24"/>
      <c r="D1" s="2"/>
      <c r="E1" s="2"/>
      <c r="F1" s="2"/>
      <c r="G1" s="24"/>
      <c r="H1" s="23"/>
      <c r="I1" s="2"/>
      <c r="J1" s="2"/>
      <c r="K1" s="2"/>
      <c r="L1" s="2"/>
      <c r="M1" s="2"/>
      <c r="N1" s="2"/>
      <c r="O1" s="2"/>
      <c r="P1" s="2"/>
      <c r="Q1" s="1"/>
      <c r="R1" s="1"/>
      <c r="S1" s="1"/>
      <c r="T1" s="1"/>
      <c r="U1" s="1"/>
      <c r="V1" s="1"/>
      <c r="W1" s="1"/>
      <c r="X1" s="1"/>
      <c r="Y1" s="1"/>
      <c r="Z1" s="1"/>
    </row>
    <row r="2" spans="1:26" ht="12.75" customHeight="1" x14ac:dyDescent="0.25">
      <c r="A2" s="23"/>
      <c r="B2" s="2"/>
      <c r="C2" s="24"/>
      <c r="D2" s="2"/>
      <c r="E2" s="2"/>
      <c r="F2" s="2"/>
      <c r="G2" s="24"/>
      <c r="H2" s="23"/>
      <c r="I2" s="2"/>
      <c r="J2" s="2"/>
      <c r="K2" s="2"/>
      <c r="L2" s="2"/>
      <c r="M2" s="2"/>
      <c r="N2" s="2"/>
      <c r="O2" s="2"/>
      <c r="P2" s="2"/>
      <c r="Q2" s="1"/>
      <c r="R2" s="1"/>
      <c r="S2" s="1"/>
      <c r="T2" s="1"/>
      <c r="U2" s="1"/>
      <c r="V2" s="1"/>
      <c r="W2" s="1"/>
      <c r="X2" s="1"/>
      <c r="Y2" s="1"/>
      <c r="Z2" s="1"/>
    </row>
    <row r="3" spans="1:26" ht="27" customHeight="1" x14ac:dyDescent="0.3">
      <c r="A3" s="25"/>
      <c r="B3" s="125" t="s">
        <v>296</v>
      </c>
      <c r="C3" s="116"/>
      <c r="D3" s="116"/>
      <c r="E3" s="116"/>
      <c r="F3" s="116"/>
      <c r="G3" s="116"/>
      <c r="H3" s="116"/>
      <c r="I3" s="116"/>
      <c r="J3" s="116"/>
      <c r="K3" s="116"/>
      <c r="L3" s="116"/>
      <c r="M3" s="116"/>
      <c r="N3" s="116"/>
      <c r="O3" s="116"/>
      <c r="P3" s="116"/>
      <c r="Q3" s="1"/>
      <c r="R3" s="1"/>
      <c r="S3" s="1"/>
      <c r="T3" s="1"/>
      <c r="U3" s="1"/>
      <c r="V3" s="1"/>
      <c r="W3" s="1"/>
      <c r="X3" s="1"/>
      <c r="Y3" s="1"/>
      <c r="Z3" s="1"/>
    </row>
    <row r="4" spans="1:26" ht="34.5" customHeight="1" x14ac:dyDescent="0.25">
      <c r="A4" s="26"/>
      <c r="B4" s="150" t="s">
        <v>74</v>
      </c>
      <c r="C4" s="127"/>
      <c r="D4" s="127"/>
      <c r="E4" s="127"/>
      <c r="F4" s="127"/>
      <c r="G4" s="127"/>
      <c r="H4" s="127"/>
      <c r="I4" s="127"/>
      <c r="J4" s="127"/>
      <c r="K4" s="127"/>
      <c r="L4" s="127"/>
      <c r="M4" s="110"/>
      <c r="N4" s="151" t="s">
        <v>75</v>
      </c>
      <c r="O4" s="152"/>
      <c r="P4" s="153"/>
      <c r="Q4" s="1"/>
      <c r="R4" s="1"/>
      <c r="S4" s="1"/>
      <c r="T4" s="1"/>
      <c r="U4" s="1"/>
      <c r="V4" s="1"/>
      <c r="W4" s="1"/>
      <c r="X4" s="1"/>
      <c r="Y4" s="1"/>
      <c r="Z4" s="1"/>
    </row>
    <row r="5" spans="1:26" ht="38.25" customHeight="1" x14ac:dyDescent="0.25">
      <c r="A5" s="26"/>
      <c r="B5" s="150" t="s">
        <v>76</v>
      </c>
      <c r="C5" s="127"/>
      <c r="D5" s="127"/>
      <c r="E5" s="127"/>
      <c r="F5" s="127"/>
      <c r="G5" s="127"/>
      <c r="H5" s="127"/>
      <c r="I5" s="127"/>
      <c r="J5" s="127"/>
      <c r="K5" s="127"/>
      <c r="L5" s="127"/>
      <c r="M5" s="110"/>
      <c r="N5" s="154"/>
      <c r="O5" s="155"/>
      <c r="P5" s="156"/>
      <c r="Q5" s="1"/>
      <c r="R5" s="1"/>
      <c r="S5" s="1"/>
      <c r="T5" s="1"/>
      <c r="U5" s="1"/>
      <c r="V5" s="1"/>
      <c r="W5" s="1"/>
      <c r="X5" s="1"/>
      <c r="Y5" s="1"/>
      <c r="Z5" s="1"/>
    </row>
    <row r="6" spans="1:26" ht="40.5" customHeight="1" x14ac:dyDescent="0.25">
      <c r="A6" s="27"/>
      <c r="B6" s="130" t="s">
        <v>5</v>
      </c>
      <c r="C6" s="149" t="s">
        <v>6</v>
      </c>
      <c r="D6" s="113" t="s">
        <v>7</v>
      </c>
      <c r="E6" s="113" t="s">
        <v>8</v>
      </c>
      <c r="F6" s="113" t="s">
        <v>9</v>
      </c>
      <c r="G6" s="149" t="s">
        <v>10</v>
      </c>
      <c r="H6" s="113" t="s">
        <v>11</v>
      </c>
      <c r="I6" s="111" t="s">
        <v>12</v>
      </c>
      <c r="J6" s="112"/>
      <c r="K6" s="113" t="s">
        <v>13</v>
      </c>
      <c r="L6" s="113" t="s">
        <v>14</v>
      </c>
      <c r="M6" s="135" t="s">
        <v>15</v>
      </c>
      <c r="N6" s="157" t="s">
        <v>16</v>
      </c>
      <c r="O6" s="158" t="s">
        <v>17</v>
      </c>
      <c r="P6" s="159"/>
      <c r="Q6" s="16"/>
      <c r="R6" s="16"/>
      <c r="S6" s="16"/>
      <c r="T6" s="16"/>
      <c r="U6" s="16"/>
      <c r="V6" s="16"/>
      <c r="W6" s="16"/>
      <c r="X6" s="16"/>
      <c r="Y6" s="16"/>
      <c r="Z6" s="16"/>
    </row>
    <row r="7" spans="1:26" ht="37.5" customHeight="1" x14ac:dyDescent="0.25">
      <c r="A7" s="28" t="s">
        <v>77</v>
      </c>
      <c r="B7" s="131"/>
      <c r="C7" s="114"/>
      <c r="D7" s="114"/>
      <c r="E7" s="114"/>
      <c r="F7" s="114"/>
      <c r="G7" s="114"/>
      <c r="H7" s="114"/>
      <c r="I7" s="4" t="s">
        <v>18</v>
      </c>
      <c r="J7" s="4" t="s">
        <v>19</v>
      </c>
      <c r="K7" s="114"/>
      <c r="L7" s="114"/>
      <c r="M7" s="136"/>
      <c r="N7" s="114"/>
      <c r="O7" s="133"/>
      <c r="P7" s="134"/>
      <c r="Q7" s="16"/>
      <c r="R7" s="16"/>
      <c r="S7" s="16"/>
      <c r="T7" s="16"/>
      <c r="U7" s="16"/>
      <c r="V7" s="16"/>
      <c r="W7" s="16"/>
      <c r="X7" s="16"/>
      <c r="Y7" s="16"/>
      <c r="Z7" s="16"/>
    </row>
    <row r="8" spans="1:26" ht="112.5" customHeight="1" x14ac:dyDescent="0.25">
      <c r="A8" s="148" t="s">
        <v>78</v>
      </c>
      <c r="B8" s="141" t="s">
        <v>297</v>
      </c>
      <c r="C8" s="147" t="s">
        <v>298</v>
      </c>
      <c r="D8" s="29" t="s">
        <v>81</v>
      </c>
      <c r="E8" s="30" t="s">
        <v>82</v>
      </c>
      <c r="F8" s="31" t="s">
        <v>83</v>
      </c>
      <c r="G8" s="30" t="s">
        <v>84</v>
      </c>
      <c r="H8" s="31" t="s">
        <v>85</v>
      </c>
      <c r="I8" s="32">
        <v>45343</v>
      </c>
      <c r="J8" s="32">
        <v>45527</v>
      </c>
      <c r="K8" s="33"/>
      <c r="L8" s="34"/>
      <c r="M8" s="35"/>
      <c r="N8" s="10"/>
      <c r="O8" s="144"/>
      <c r="P8" s="110"/>
      <c r="Q8" s="1"/>
      <c r="R8" s="1"/>
      <c r="S8" s="1"/>
      <c r="T8" s="1"/>
      <c r="U8" s="1"/>
      <c r="V8" s="1"/>
      <c r="W8" s="1"/>
      <c r="X8" s="1"/>
      <c r="Y8" s="1"/>
      <c r="Z8" s="1"/>
    </row>
    <row r="9" spans="1:26" ht="149.25" customHeight="1" x14ac:dyDescent="0.25">
      <c r="A9" s="146"/>
      <c r="B9" s="139"/>
      <c r="C9" s="139"/>
      <c r="D9" s="36" t="s">
        <v>86</v>
      </c>
      <c r="E9" s="37" t="s">
        <v>82</v>
      </c>
      <c r="F9" s="38" t="s">
        <v>87</v>
      </c>
      <c r="G9" s="37" t="s">
        <v>88</v>
      </c>
      <c r="H9" s="38" t="s">
        <v>89</v>
      </c>
      <c r="I9" s="39">
        <v>45355</v>
      </c>
      <c r="J9" s="40">
        <v>45387</v>
      </c>
      <c r="K9" s="33"/>
      <c r="L9" s="34"/>
      <c r="M9" s="35"/>
      <c r="N9" s="10"/>
      <c r="O9" s="144"/>
      <c r="P9" s="110"/>
      <c r="Q9" s="12"/>
      <c r="R9" s="12"/>
      <c r="S9" s="12"/>
      <c r="T9" s="12"/>
      <c r="U9" s="12"/>
      <c r="V9" s="12"/>
      <c r="W9" s="12"/>
      <c r="X9" s="12"/>
      <c r="Y9" s="12"/>
      <c r="Z9" s="12"/>
    </row>
    <row r="10" spans="1:26" ht="141.75" customHeight="1" x14ac:dyDescent="0.25">
      <c r="A10" s="146"/>
      <c r="B10" s="139"/>
      <c r="C10" s="139"/>
      <c r="D10" s="36" t="s">
        <v>299</v>
      </c>
      <c r="E10" s="37" t="s">
        <v>82</v>
      </c>
      <c r="F10" s="38" t="s">
        <v>91</v>
      </c>
      <c r="G10" s="37" t="s">
        <v>92</v>
      </c>
      <c r="H10" s="38" t="s">
        <v>93</v>
      </c>
      <c r="I10" s="39">
        <v>45447</v>
      </c>
      <c r="J10" s="39">
        <v>45492</v>
      </c>
      <c r="K10" s="33"/>
      <c r="L10" s="34"/>
      <c r="M10" s="35"/>
      <c r="N10" s="10"/>
      <c r="O10" s="144"/>
      <c r="P10" s="110"/>
      <c r="Q10" s="12"/>
      <c r="R10" s="12"/>
      <c r="S10" s="12"/>
      <c r="T10" s="12"/>
      <c r="U10" s="12"/>
      <c r="V10" s="12"/>
      <c r="W10" s="12"/>
      <c r="X10" s="12"/>
      <c r="Y10" s="12"/>
      <c r="Z10" s="12"/>
    </row>
    <row r="11" spans="1:26" ht="160.5" customHeight="1" x14ac:dyDescent="0.25">
      <c r="A11" s="146"/>
      <c r="B11" s="139"/>
      <c r="C11" s="139"/>
      <c r="D11" s="41" t="s">
        <v>94</v>
      </c>
      <c r="E11" s="37" t="s">
        <v>82</v>
      </c>
      <c r="F11" s="38" t="s">
        <v>95</v>
      </c>
      <c r="G11" s="37" t="s">
        <v>88</v>
      </c>
      <c r="H11" s="38" t="s">
        <v>96</v>
      </c>
      <c r="I11" s="39">
        <v>45505</v>
      </c>
      <c r="J11" s="39">
        <v>45527</v>
      </c>
      <c r="K11" s="33"/>
      <c r="L11" s="34"/>
      <c r="M11" s="35"/>
      <c r="N11" s="10"/>
      <c r="O11" s="144"/>
      <c r="P11" s="110"/>
      <c r="Q11" s="12"/>
      <c r="R11" s="12"/>
      <c r="S11" s="12"/>
      <c r="T11" s="12"/>
      <c r="U11" s="12"/>
      <c r="V11" s="12"/>
      <c r="W11" s="12"/>
      <c r="X11" s="12"/>
      <c r="Y11" s="12"/>
      <c r="Z11" s="12"/>
    </row>
    <row r="12" spans="1:26" ht="105.75" customHeight="1" x14ac:dyDescent="0.25">
      <c r="A12" s="146"/>
      <c r="B12" s="140"/>
      <c r="C12" s="140"/>
      <c r="D12" s="36" t="s">
        <v>97</v>
      </c>
      <c r="E12" s="37" t="s">
        <v>82</v>
      </c>
      <c r="F12" s="38" t="s">
        <v>98</v>
      </c>
      <c r="G12" s="37" t="s">
        <v>99</v>
      </c>
      <c r="H12" s="38" t="s">
        <v>100</v>
      </c>
      <c r="I12" s="39">
        <v>45537</v>
      </c>
      <c r="J12" s="39">
        <v>45565</v>
      </c>
      <c r="K12" s="33"/>
      <c r="L12" s="34"/>
      <c r="M12" s="35"/>
      <c r="N12" s="10"/>
      <c r="O12" s="144"/>
      <c r="P12" s="110"/>
      <c r="Q12" s="12"/>
      <c r="R12" s="12"/>
      <c r="S12" s="12"/>
      <c r="T12" s="12"/>
      <c r="U12" s="12"/>
      <c r="V12" s="12"/>
      <c r="W12" s="12"/>
      <c r="X12" s="12"/>
      <c r="Y12" s="12"/>
      <c r="Z12" s="12"/>
    </row>
    <row r="13" spans="1:26" ht="77.25" customHeight="1" x14ac:dyDescent="0.25">
      <c r="A13" s="145" t="s">
        <v>108</v>
      </c>
      <c r="B13" s="141" t="s">
        <v>300</v>
      </c>
      <c r="C13" s="147" t="s">
        <v>301</v>
      </c>
      <c r="D13" s="43" t="s">
        <v>103</v>
      </c>
      <c r="E13" s="44" t="s">
        <v>104</v>
      </c>
      <c r="F13" s="43" t="s">
        <v>105</v>
      </c>
      <c r="G13" s="44" t="s">
        <v>106</v>
      </c>
      <c r="H13" s="45" t="s">
        <v>107</v>
      </c>
      <c r="I13" s="46">
        <v>45348</v>
      </c>
      <c r="J13" s="47">
        <v>45364</v>
      </c>
      <c r="K13" s="33"/>
      <c r="L13" s="34">
        <v>0</v>
      </c>
      <c r="M13" s="35"/>
      <c r="N13" s="10"/>
      <c r="O13" s="144"/>
      <c r="P13" s="110"/>
      <c r="Q13" s="12"/>
      <c r="R13" s="12"/>
      <c r="S13" s="12"/>
      <c r="T13" s="12"/>
      <c r="U13" s="12"/>
      <c r="V13" s="12"/>
      <c r="W13" s="12"/>
      <c r="X13" s="12"/>
      <c r="Y13" s="12"/>
      <c r="Z13" s="12"/>
    </row>
    <row r="14" spans="1:26" ht="77.25" customHeight="1" x14ac:dyDescent="0.25">
      <c r="A14" s="146"/>
      <c r="B14" s="139"/>
      <c r="C14" s="139"/>
      <c r="D14" s="43" t="s">
        <v>109</v>
      </c>
      <c r="E14" s="35" t="s">
        <v>104</v>
      </c>
      <c r="F14" s="43" t="s">
        <v>110</v>
      </c>
      <c r="G14" s="44" t="s">
        <v>106</v>
      </c>
      <c r="H14" s="45" t="s">
        <v>107</v>
      </c>
      <c r="I14" s="46">
        <v>45348</v>
      </c>
      <c r="J14" s="47">
        <v>45364</v>
      </c>
      <c r="K14" s="33"/>
      <c r="L14" s="34">
        <v>0</v>
      </c>
      <c r="M14" s="35"/>
      <c r="N14" s="10"/>
      <c r="O14" s="144"/>
      <c r="P14" s="110"/>
      <c r="Q14" s="12"/>
      <c r="R14" s="12"/>
      <c r="S14" s="12"/>
      <c r="T14" s="12"/>
      <c r="U14" s="12"/>
      <c r="V14" s="12"/>
      <c r="W14" s="12"/>
      <c r="X14" s="12"/>
      <c r="Y14" s="12"/>
      <c r="Z14" s="12"/>
    </row>
    <row r="15" spans="1:26" ht="128.25" customHeight="1" x14ac:dyDescent="0.25">
      <c r="A15" s="146"/>
      <c r="B15" s="139"/>
      <c r="C15" s="139"/>
      <c r="D15" s="48" t="s">
        <v>111</v>
      </c>
      <c r="E15" s="44" t="s">
        <v>112</v>
      </c>
      <c r="F15" s="43" t="s">
        <v>113</v>
      </c>
      <c r="G15" s="44" t="s">
        <v>114</v>
      </c>
      <c r="H15" s="45" t="s">
        <v>107</v>
      </c>
      <c r="I15" s="46">
        <v>45348</v>
      </c>
      <c r="J15" s="46">
        <v>45364</v>
      </c>
      <c r="K15" s="33"/>
      <c r="L15" s="34">
        <v>0</v>
      </c>
      <c r="M15" s="35" t="s">
        <v>302</v>
      </c>
      <c r="N15" s="10"/>
      <c r="O15" s="144"/>
      <c r="P15" s="110"/>
      <c r="Q15" s="12"/>
      <c r="R15" s="12"/>
      <c r="S15" s="12"/>
      <c r="T15" s="12"/>
      <c r="U15" s="12"/>
      <c r="V15" s="12"/>
      <c r="W15" s="12"/>
      <c r="X15" s="12"/>
      <c r="Y15" s="12"/>
      <c r="Z15" s="12"/>
    </row>
    <row r="16" spans="1:26" ht="123" customHeight="1" x14ac:dyDescent="0.25">
      <c r="A16" s="146"/>
      <c r="B16" s="139"/>
      <c r="C16" s="139"/>
      <c r="D16" s="48" t="s">
        <v>115</v>
      </c>
      <c r="E16" s="44" t="s">
        <v>116</v>
      </c>
      <c r="F16" s="48" t="s">
        <v>117</v>
      </c>
      <c r="G16" s="35" t="s">
        <v>118</v>
      </c>
      <c r="H16" s="45" t="s">
        <v>119</v>
      </c>
      <c r="I16" s="47">
        <v>45352</v>
      </c>
      <c r="J16" s="46">
        <v>45387</v>
      </c>
      <c r="K16" s="33"/>
      <c r="L16" s="34">
        <v>0</v>
      </c>
      <c r="M16" s="35"/>
      <c r="N16" s="10"/>
      <c r="O16" s="144"/>
      <c r="P16" s="110"/>
      <c r="Q16" s="12"/>
      <c r="R16" s="12"/>
      <c r="S16" s="12"/>
      <c r="T16" s="12"/>
      <c r="U16" s="12"/>
      <c r="V16" s="12"/>
      <c r="W16" s="12"/>
      <c r="X16" s="12"/>
      <c r="Y16" s="12"/>
      <c r="Z16" s="12"/>
    </row>
    <row r="17" spans="1:26" ht="77.25" customHeight="1" x14ac:dyDescent="0.25">
      <c r="A17" s="146"/>
      <c r="B17" s="139"/>
      <c r="C17" s="139"/>
      <c r="D17" s="43" t="s">
        <v>120</v>
      </c>
      <c r="E17" s="44" t="s">
        <v>112</v>
      </c>
      <c r="F17" s="43" t="s">
        <v>121</v>
      </c>
      <c r="G17" s="44" t="s">
        <v>122</v>
      </c>
      <c r="H17" s="45" t="s">
        <v>123</v>
      </c>
      <c r="I17" s="47">
        <v>45352</v>
      </c>
      <c r="J17" s="46">
        <v>45657</v>
      </c>
      <c r="K17" s="33"/>
      <c r="L17" s="34">
        <v>0</v>
      </c>
      <c r="M17" s="35"/>
      <c r="N17" s="10"/>
      <c r="O17" s="144"/>
      <c r="P17" s="110"/>
      <c r="Q17" s="12"/>
      <c r="R17" s="12"/>
      <c r="S17" s="12"/>
      <c r="T17" s="12"/>
      <c r="U17" s="12"/>
      <c r="V17" s="12"/>
      <c r="W17" s="12"/>
      <c r="X17" s="12"/>
      <c r="Y17" s="12"/>
      <c r="Z17" s="12"/>
    </row>
    <row r="18" spans="1:26" ht="77.25" customHeight="1" x14ac:dyDescent="0.25">
      <c r="A18" s="146"/>
      <c r="B18" s="139"/>
      <c r="C18" s="139"/>
      <c r="D18" s="43" t="s">
        <v>124</v>
      </c>
      <c r="E18" s="44" t="s">
        <v>112</v>
      </c>
      <c r="F18" s="43" t="s">
        <v>125</v>
      </c>
      <c r="G18" s="44" t="s">
        <v>106</v>
      </c>
      <c r="H18" s="45" t="s">
        <v>126</v>
      </c>
      <c r="I18" s="47">
        <v>45352</v>
      </c>
      <c r="J18" s="46">
        <v>45657</v>
      </c>
      <c r="K18" s="33"/>
      <c r="L18" s="34">
        <v>0</v>
      </c>
      <c r="M18" s="35"/>
      <c r="N18" s="10"/>
      <c r="O18" s="144"/>
      <c r="P18" s="110"/>
      <c r="Q18" s="12"/>
      <c r="R18" s="12"/>
      <c r="S18" s="12"/>
      <c r="T18" s="12"/>
      <c r="U18" s="12"/>
      <c r="V18" s="12"/>
      <c r="W18" s="12"/>
      <c r="X18" s="12"/>
      <c r="Y18" s="12"/>
      <c r="Z18" s="12"/>
    </row>
    <row r="19" spans="1:26" ht="77.25" customHeight="1" x14ac:dyDescent="0.25">
      <c r="A19" s="146"/>
      <c r="B19" s="140"/>
      <c r="C19" s="140"/>
      <c r="D19" s="43" t="s">
        <v>127</v>
      </c>
      <c r="E19" s="44" t="s">
        <v>112</v>
      </c>
      <c r="F19" s="43" t="s">
        <v>128</v>
      </c>
      <c r="G19" s="49" t="s">
        <v>129</v>
      </c>
      <c r="H19" s="45" t="s">
        <v>130</v>
      </c>
      <c r="I19" s="47">
        <v>45352</v>
      </c>
      <c r="J19" s="46">
        <v>45657</v>
      </c>
      <c r="K19" s="33"/>
      <c r="L19" s="34">
        <v>0</v>
      </c>
      <c r="M19" s="35"/>
      <c r="N19" s="10"/>
      <c r="O19" s="144"/>
      <c r="P19" s="110"/>
      <c r="Q19" s="12"/>
      <c r="R19" s="12"/>
      <c r="S19" s="12"/>
      <c r="T19" s="12"/>
      <c r="U19" s="12"/>
      <c r="V19" s="12"/>
      <c r="W19" s="12"/>
      <c r="X19" s="12"/>
      <c r="Y19" s="12"/>
      <c r="Z19" s="12"/>
    </row>
    <row r="20" spans="1:26" ht="111" customHeight="1" x14ac:dyDescent="0.25">
      <c r="A20" s="145" t="s">
        <v>131</v>
      </c>
      <c r="B20" s="141" t="s">
        <v>303</v>
      </c>
      <c r="C20" s="147" t="s">
        <v>304</v>
      </c>
      <c r="D20" s="48" t="s">
        <v>134</v>
      </c>
      <c r="E20" s="35" t="s">
        <v>135</v>
      </c>
      <c r="F20" s="48" t="s">
        <v>136</v>
      </c>
      <c r="G20" s="44" t="s">
        <v>106</v>
      </c>
      <c r="H20" s="38" t="s">
        <v>137</v>
      </c>
      <c r="I20" s="40">
        <v>45352</v>
      </c>
      <c r="J20" s="40">
        <v>45394</v>
      </c>
      <c r="K20" s="33"/>
      <c r="L20" s="34">
        <v>0</v>
      </c>
      <c r="M20" s="35"/>
      <c r="N20" s="10"/>
      <c r="O20" s="144"/>
      <c r="P20" s="110"/>
      <c r="Q20" s="12"/>
      <c r="R20" s="12"/>
      <c r="S20" s="12"/>
      <c r="T20" s="12"/>
      <c r="U20" s="12"/>
      <c r="V20" s="12"/>
      <c r="W20" s="12"/>
      <c r="X20" s="12"/>
      <c r="Y20" s="12"/>
      <c r="Z20" s="12"/>
    </row>
    <row r="21" spans="1:26" ht="111" customHeight="1" x14ac:dyDescent="0.25">
      <c r="A21" s="146"/>
      <c r="B21" s="139"/>
      <c r="C21" s="139"/>
      <c r="D21" s="48" t="s">
        <v>138</v>
      </c>
      <c r="E21" s="35" t="s">
        <v>135</v>
      </c>
      <c r="F21" s="48" t="s">
        <v>139</v>
      </c>
      <c r="G21" s="44" t="s">
        <v>106</v>
      </c>
      <c r="H21" s="38" t="s">
        <v>137</v>
      </c>
      <c r="I21" s="40">
        <v>45397</v>
      </c>
      <c r="J21" s="40">
        <v>45471</v>
      </c>
      <c r="K21" s="33"/>
      <c r="L21" s="34"/>
      <c r="M21" s="35" t="s">
        <v>305</v>
      </c>
      <c r="N21" s="10"/>
      <c r="O21" s="144"/>
      <c r="P21" s="110"/>
      <c r="Q21" s="12"/>
      <c r="R21" s="12"/>
      <c r="S21" s="12"/>
      <c r="T21" s="12"/>
      <c r="U21" s="12"/>
      <c r="V21" s="12"/>
      <c r="W21" s="12"/>
      <c r="X21" s="12"/>
      <c r="Y21" s="12"/>
      <c r="Z21" s="12"/>
    </row>
    <row r="22" spans="1:26" ht="77.25" customHeight="1" x14ac:dyDescent="0.25">
      <c r="A22" s="146"/>
      <c r="B22" s="139"/>
      <c r="C22" s="139"/>
      <c r="D22" s="48" t="s">
        <v>140</v>
      </c>
      <c r="E22" s="35" t="s">
        <v>141</v>
      </c>
      <c r="F22" s="48" t="s">
        <v>142</v>
      </c>
      <c r="G22" s="44" t="s">
        <v>106</v>
      </c>
      <c r="H22" s="38" t="s">
        <v>143</v>
      </c>
      <c r="I22" s="40">
        <v>45352</v>
      </c>
      <c r="J22" s="40">
        <v>45657</v>
      </c>
      <c r="K22" s="33"/>
      <c r="L22" s="34"/>
      <c r="M22" s="35"/>
      <c r="N22" s="10"/>
      <c r="O22" s="144"/>
      <c r="P22" s="110"/>
      <c r="Q22" s="12"/>
      <c r="R22" s="12"/>
      <c r="S22" s="12"/>
      <c r="T22" s="12"/>
      <c r="U22" s="12"/>
      <c r="V22" s="12"/>
      <c r="W22" s="12"/>
      <c r="X22" s="12"/>
      <c r="Y22" s="12"/>
      <c r="Z22" s="12"/>
    </row>
    <row r="23" spans="1:26" ht="77.25" customHeight="1" x14ac:dyDescent="0.25">
      <c r="A23" s="146"/>
      <c r="B23" s="139"/>
      <c r="C23" s="139"/>
      <c r="D23" s="48" t="s">
        <v>144</v>
      </c>
      <c r="E23" s="35" t="s">
        <v>135</v>
      </c>
      <c r="F23" s="48" t="s">
        <v>145</v>
      </c>
      <c r="G23" s="35" t="s">
        <v>146</v>
      </c>
      <c r="H23" s="38" t="s">
        <v>147</v>
      </c>
      <c r="I23" s="40">
        <v>45397</v>
      </c>
      <c r="J23" s="40">
        <v>45471</v>
      </c>
      <c r="K23" s="33"/>
      <c r="L23" s="34"/>
      <c r="M23" s="35"/>
      <c r="N23" s="10"/>
      <c r="O23" s="144"/>
      <c r="P23" s="110"/>
      <c r="Q23" s="12"/>
      <c r="R23" s="12"/>
      <c r="S23" s="12"/>
      <c r="T23" s="12"/>
      <c r="U23" s="12"/>
      <c r="V23" s="12"/>
      <c r="W23" s="12"/>
      <c r="X23" s="12"/>
      <c r="Y23" s="12"/>
      <c r="Z23" s="12"/>
    </row>
    <row r="24" spans="1:26" ht="77.25" customHeight="1" x14ac:dyDescent="0.25">
      <c r="A24" s="146"/>
      <c r="B24" s="139"/>
      <c r="C24" s="139"/>
      <c r="D24" s="48" t="s">
        <v>148</v>
      </c>
      <c r="E24" s="35" t="s">
        <v>141</v>
      </c>
      <c r="F24" s="48" t="s">
        <v>149</v>
      </c>
      <c r="G24" s="35" t="s">
        <v>150</v>
      </c>
      <c r="H24" s="38" t="s">
        <v>151</v>
      </c>
      <c r="I24" s="40">
        <v>45475</v>
      </c>
      <c r="J24" s="40">
        <v>45657</v>
      </c>
      <c r="K24" s="33"/>
      <c r="L24" s="34"/>
      <c r="M24" s="35"/>
      <c r="N24" s="10"/>
      <c r="O24" s="144"/>
      <c r="P24" s="110"/>
      <c r="Q24" s="12"/>
      <c r="R24" s="12"/>
      <c r="S24" s="12"/>
      <c r="T24" s="12"/>
      <c r="U24" s="12"/>
      <c r="V24" s="12"/>
      <c r="W24" s="12"/>
      <c r="X24" s="12"/>
      <c r="Y24" s="12"/>
      <c r="Z24" s="12"/>
    </row>
    <row r="25" spans="1:26" ht="77.25" customHeight="1" x14ac:dyDescent="0.25">
      <c r="A25" s="146"/>
      <c r="B25" s="140"/>
      <c r="C25" s="140"/>
      <c r="D25" s="48" t="s">
        <v>152</v>
      </c>
      <c r="E25" s="35" t="s">
        <v>135</v>
      </c>
      <c r="F25" s="48" t="s">
        <v>153</v>
      </c>
      <c r="G25" s="35" t="s">
        <v>150</v>
      </c>
      <c r="H25" s="38" t="s">
        <v>151</v>
      </c>
      <c r="I25" s="40">
        <v>45475</v>
      </c>
      <c r="J25" s="40">
        <v>45657</v>
      </c>
      <c r="K25" s="33"/>
      <c r="L25" s="34"/>
      <c r="M25" s="35"/>
      <c r="N25" s="10"/>
      <c r="O25" s="144"/>
      <c r="P25" s="110"/>
      <c r="Q25" s="12"/>
      <c r="R25" s="12"/>
      <c r="S25" s="12"/>
      <c r="T25" s="12"/>
      <c r="U25" s="12"/>
      <c r="V25" s="12"/>
      <c r="W25" s="12"/>
      <c r="X25" s="12"/>
      <c r="Y25" s="12"/>
      <c r="Z25" s="12"/>
    </row>
    <row r="26" spans="1:26" ht="77.25" customHeight="1" x14ac:dyDescent="0.25">
      <c r="A26" s="145" t="s">
        <v>154</v>
      </c>
      <c r="B26" s="141" t="s">
        <v>306</v>
      </c>
      <c r="C26" s="147" t="s">
        <v>307</v>
      </c>
      <c r="D26" s="48" t="s">
        <v>157</v>
      </c>
      <c r="E26" s="35" t="s">
        <v>158</v>
      </c>
      <c r="F26" s="48" t="s">
        <v>159</v>
      </c>
      <c r="G26" s="35" t="s">
        <v>160</v>
      </c>
      <c r="H26" s="38" t="s">
        <v>161</v>
      </c>
      <c r="I26" s="50">
        <v>45337</v>
      </c>
      <c r="J26" s="50">
        <v>45337</v>
      </c>
      <c r="K26" s="33"/>
      <c r="L26" s="34"/>
      <c r="M26" s="35"/>
      <c r="N26" s="10"/>
      <c r="O26" s="144"/>
      <c r="P26" s="110"/>
      <c r="Q26" s="12"/>
      <c r="R26" s="12"/>
      <c r="S26" s="12"/>
      <c r="T26" s="12"/>
      <c r="U26" s="12"/>
      <c r="V26" s="12"/>
      <c r="W26" s="12"/>
      <c r="X26" s="12"/>
      <c r="Y26" s="12"/>
      <c r="Z26" s="12"/>
    </row>
    <row r="27" spans="1:26" ht="77.25" customHeight="1" x14ac:dyDescent="0.25">
      <c r="A27" s="146"/>
      <c r="B27" s="139"/>
      <c r="C27" s="139"/>
      <c r="D27" s="48" t="s">
        <v>162</v>
      </c>
      <c r="E27" s="35" t="s">
        <v>158</v>
      </c>
      <c r="F27" s="48" t="s">
        <v>163</v>
      </c>
      <c r="G27" s="35" t="s">
        <v>164</v>
      </c>
      <c r="H27" s="38" t="s">
        <v>165</v>
      </c>
      <c r="I27" s="50">
        <v>45337</v>
      </c>
      <c r="J27" s="50">
        <v>45337</v>
      </c>
      <c r="K27" s="33">
        <v>45419</v>
      </c>
      <c r="L27" s="34">
        <v>1</v>
      </c>
      <c r="M27" s="35" t="s">
        <v>308</v>
      </c>
      <c r="N27" s="10"/>
      <c r="O27" s="144"/>
      <c r="P27" s="110"/>
      <c r="Q27" s="12"/>
      <c r="R27" s="12"/>
      <c r="S27" s="12"/>
      <c r="T27" s="12"/>
      <c r="U27" s="12"/>
      <c r="V27" s="12"/>
      <c r="W27" s="12"/>
      <c r="X27" s="12"/>
      <c r="Y27" s="12"/>
      <c r="Z27" s="12"/>
    </row>
    <row r="28" spans="1:26" ht="77.25" customHeight="1" x14ac:dyDescent="0.25">
      <c r="A28" s="146"/>
      <c r="B28" s="139"/>
      <c r="C28" s="139"/>
      <c r="D28" s="48" t="s">
        <v>166</v>
      </c>
      <c r="E28" s="49" t="s">
        <v>167</v>
      </c>
      <c r="F28" s="48" t="s">
        <v>168</v>
      </c>
      <c r="G28" s="35" t="s">
        <v>169</v>
      </c>
      <c r="H28" s="38" t="s">
        <v>170</v>
      </c>
      <c r="I28" s="50">
        <v>45337</v>
      </c>
      <c r="J28" s="50">
        <v>45366</v>
      </c>
      <c r="K28" s="33">
        <v>45419</v>
      </c>
      <c r="L28" s="34"/>
      <c r="M28" s="35"/>
      <c r="N28" s="10"/>
      <c r="O28" s="144"/>
      <c r="P28" s="110"/>
      <c r="Q28" s="12"/>
      <c r="R28" s="12"/>
      <c r="S28" s="12"/>
      <c r="T28" s="12"/>
      <c r="U28" s="12"/>
      <c r="V28" s="12"/>
      <c r="W28" s="12"/>
      <c r="X28" s="12"/>
      <c r="Y28" s="12"/>
      <c r="Z28" s="12"/>
    </row>
    <row r="29" spans="1:26" ht="77.25" customHeight="1" x14ac:dyDescent="0.25">
      <c r="A29" s="146"/>
      <c r="B29" s="139"/>
      <c r="C29" s="139"/>
      <c r="D29" s="48" t="s">
        <v>171</v>
      </c>
      <c r="E29" s="49" t="s">
        <v>167</v>
      </c>
      <c r="F29" s="48" t="s">
        <v>172</v>
      </c>
      <c r="G29" s="49" t="s">
        <v>309</v>
      </c>
      <c r="H29" s="38" t="s">
        <v>174</v>
      </c>
      <c r="I29" s="50">
        <v>45337</v>
      </c>
      <c r="J29" s="50">
        <v>45387</v>
      </c>
      <c r="K29" s="33">
        <v>45419</v>
      </c>
      <c r="L29" s="34"/>
      <c r="M29" s="35"/>
      <c r="N29" s="10"/>
      <c r="O29" s="144"/>
      <c r="P29" s="110"/>
      <c r="Q29" s="12"/>
      <c r="R29" s="12"/>
      <c r="S29" s="12"/>
      <c r="T29" s="12"/>
      <c r="U29" s="12"/>
      <c r="V29" s="12"/>
      <c r="W29" s="12"/>
      <c r="X29" s="12"/>
      <c r="Y29" s="12"/>
      <c r="Z29" s="12"/>
    </row>
    <row r="30" spans="1:26" ht="77.25" customHeight="1" x14ac:dyDescent="0.25">
      <c r="A30" s="146"/>
      <c r="B30" s="139"/>
      <c r="C30" s="139"/>
      <c r="D30" s="29" t="s">
        <v>310</v>
      </c>
      <c r="E30" s="49" t="s">
        <v>167</v>
      </c>
      <c r="F30" s="48" t="s">
        <v>176</v>
      </c>
      <c r="G30" s="35" t="s">
        <v>177</v>
      </c>
      <c r="H30" s="38" t="s">
        <v>178</v>
      </c>
      <c r="I30" s="50">
        <v>45390</v>
      </c>
      <c r="J30" s="50">
        <v>45443</v>
      </c>
      <c r="K30" s="33">
        <v>45419</v>
      </c>
      <c r="L30" s="34"/>
      <c r="M30" s="35"/>
      <c r="N30" s="10"/>
      <c r="O30" s="144"/>
      <c r="P30" s="110"/>
      <c r="Q30" s="12"/>
      <c r="R30" s="12"/>
      <c r="S30" s="12"/>
      <c r="T30" s="12"/>
      <c r="U30" s="12"/>
      <c r="V30" s="12"/>
      <c r="W30" s="12"/>
      <c r="X30" s="12"/>
      <c r="Y30" s="12"/>
      <c r="Z30" s="12"/>
    </row>
    <row r="31" spans="1:26" ht="77.25" customHeight="1" x14ac:dyDescent="0.25">
      <c r="A31" s="146"/>
      <c r="B31" s="140"/>
      <c r="C31" s="140"/>
      <c r="D31" s="48" t="s">
        <v>179</v>
      </c>
      <c r="E31" s="49" t="s">
        <v>167</v>
      </c>
      <c r="F31" s="51" t="s">
        <v>176</v>
      </c>
      <c r="G31" s="35" t="s">
        <v>177</v>
      </c>
      <c r="H31" s="38" t="s">
        <v>178</v>
      </c>
      <c r="I31" s="50">
        <v>45447</v>
      </c>
      <c r="J31" s="50">
        <v>45471</v>
      </c>
      <c r="K31" s="33">
        <v>45419</v>
      </c>
      <c r="L31" s="34"/>
      <c r="M31" s="35"/>
      <c r="N31" s="10"/>
      <c r="O31" s="144"/>
      <c r="P31" s="110"/>
      <c r="Q31" s="12"/>
      <c r="R31" s="12"/>
      <c r="S31" s="12"/>
      <c r="T31" s="12"/>
      <c r="U31" s="12"/>
      <c r="V31" s="12"/>
      <c r="W31" s="12"/>
      <c r="X31" s="12"/>
      <c r="Y31" s="12"/>
      <c r="Z31" s="12"/>
    </row>
    <row r="32" spans="1:26" ht="77.25" customHeight="1" x14ac:dyDescent="0.25">
      <c r="A32" s="145" t="s">
        <v>180</v>
      </c>
      <c r="B32" s="141" t="s">
        <v>311</v>
      </c>
      <c r="C32" s="147" t="s">
        <v>312</v>
      </c>
      <c r="D32" s="29" t="s">
        <v>183</v>
      </c>
      <c r="E32" s="30" t="s">
        <v>184</v>
      </c>
      <c r="F32" s="31" t="s">
        <v>110</v>
      </c>
      <c r="G32" s="30" t="s">
        <v>185</v>
      </c>
      <c r="H32" s="38" t="s">
        <v>186</v>
      </c>
      <c r="I32" s="50">
        <v>45352</v>
      </c>
      <c r="J32" s="50">
        <v>45387</v>
      </c>
      <c r="K32" s="33"/>
      <c r="L32" s="34">
        <v>0</v>
      </c>
      <c r="M32" s="35" t="s">
        <v>313</v>
      </c>
      <c r="N32" s="10"/>
      <c r="O32" s="144"/>
      <c r="P32" s="110"/>
      <c r="Q32" s="12"/>
      <c r="R32" s="12"/>
      <c r="S32" s="12"/>
      <c r="T32" s="12"/>
      <c r="U32" s="12"/>
      <c r="V32" s="12"/>
      <c r="W32" s="12"/>
      <c r="X32" s="12"/>
      <c r="Y32" s="12"/>
      <c r="Z32" s="12"/>
    </row>
    <row r="33" spans="1:26" ht="77.25" customHeight="1" x14ac:dyDescent="0.25">
      <c r="A33" s="146"/>
      <c r="B33" s="139"/>
      <c r="C33" s="139"/>
      <c r="D33" s="36" t="s">
        <v>187</v>
      </c>
      <c r="E33" s="37" t="s">
        <v>188</v>
      </c>
      <c r="F33" s="38" t="s">
        <v>189</v>
      </c>
      <c r="G33" s="37" t="s">
        <v>190</v>
      </c>
      <c r="H33" s="38" t="s">
        <v>191</v>
      </c>
      <c r="I33" s="52">
        <v>45344</v>
      </c>
      <c r="J33" s="52">
        <v>45657</v>
      </c>
      <c r="K33" s="33"/>
      <c r="L33" s="34">
        <v>0</v>
      </c>
      <c r="M33" s="35" t="s">
        <v>313</v>
      </c>
      <c r="N33" s="10"/>
      <c r="O33" s="144"/>
      <c r="P33" s="110"/>
      <c r="Q33" s="12"/>
      <c r="R33" s="12"/>
      <c r="S33" s="12"/>
      <c r="T33" s="12"/>
      <c r="U33" s="12"/>
      <c r="V33" s="12"/>
      <c r="W33" s="12"/>
      <c r="X33" s="12"/>
      <c r="Y33" s="12"/>
      <c r="Z33" s="12"/>
    </row>
    <row r="34" spans="1:26" ht="77.25" customHeight="1" x14ac:dyDescent="0.25">
      <c r="A34" s="146"/>
      <c r="B34" s="139"/>
      <c r="C34" s="139"/>
      <c r="D34" s="36" t="s">
        <v>192</v>
      </c>
      <c r="E34" s="37" t="s">
        <v>188</v>
      </c>
      <c r="F34" s="38" t="s">
        <v>193</v>
      </c>
      <c r="G34" s="37" t="s">
        <v>194</v>
      </c>
      <c r="H34" s="38" t="s">
        <v>195</v>
      </c>
      <c r="I34" s="52">
        <v>45344</v>
      </c>
      <c r="J34" s="52">
        <v>45657</v>
      </c>
      <c r="K34" s="33"/>
      <c r="L34" s="34">
        <v>0</v>
      </c>
      <c r="M34" s="35" t="s">
        <v>313</v>
      </c>
      <c r="N34" s="10"/>
      <c r="O34" s="144"/>
      <c r="P34" s="110"/>
      <c r="Q34" s="12"/>
      <c r="R34" s="12"/>
      <c r="S34" s="12"/>
      <c r="T34" s="12"/>
      <c r="U34" s="12"/>
      <c r="V34" s="12"/>
      <c r="W34" s="12"/>
      <c r="X34" s="12"/>
      <c r="Y34" s="12"/>
      <c r="Z34" s="12"/>
    </row>
    <row r="35" spans="1:26" ht="77.25" customHeight="1" x14ac:dyDescent="0.25">
      <c r="A35" s="146"/>
      <c r="B35" s="140"/>
      <c r="C35" s="140"/>
      <c r="D35" s="36" t="s">
        <v>196</v>
      </c>
      <c r="E35" s="37" t="s">
        <v>188</v>
      </c>
      <c r="F35" s="38" t="s">
        <v>110</v>
      </c>
      <c r="G35" s="37" t="s">
        <v>197</v>
      </c>
      <c r="H35" s="38" t="s">
        <v>191</v>
      </c>
      <c r="I35" s="52">
        <v>45344</v>
      </c>
      <c r="J35" s="52">
        <v>45657</v>
      </c>
      <c r="K35" s="33"/>
      <c r="L35" s="34">
        <v>0</v>
      </c>
      <c r="M35" s="35" t="s">
        <v>313</v>
      </c>
      <c r="N35" s="10"/>
      <c r="O35" s="144"/>
      <c r="P35" s="110"/>
      <c r="Q35" s="12"/>
      <c r="R35" s="12"/>
      <c r="S35" s="12"/>
      <c r="T35" s="12"/>
      <c r="U35" s="12"/>
      <c r="V35" s="12"/>
      <c r="W35" s="12"/>
      <c r="X35" s="12"/>
      <c r="Y35" s="12"/>
      <c r="Z35" s="12"/>
    </row>
    <row r="36" spans="1:26" ht="136.5" customHeight="1" x14ac:dyDescent="0.25">
      <c r="A36" s="145" t="s">
        <v>180</v>
      </c>
      <c r="B36" s="141" t="s">
        <v>314</v>
      </c>
      <c r="C36" s="147" t="s">
        <v>315</v>
      </c>
      <c r="D36" s="48" t="s">
        <v>200</v>
      </c>
      <c r="E36" s="30" t="s">
        <v>201</v>
      </c>
      <c r="F36" s="48" t="s">
        <v>202</v>
      </c>
      <c r="G36" s="35" t="s">
        <v>203</v>
      </c>
      <c r="H36" s="38" t="s">
        <v>204</v>
      </c>
      <c r="I36" s="46">
        <v>45323</v>
      </c>
      <c r="J36" s="46">
        <v>45366</v>
      </c>
      <c r="K36" s="33"/>
      <c r="L36" s="34">
        <v>0</v>
      </c>
      <c r="M36" s="35" t="s">
        <v>316</v>
      </c>
      <c r="N36" s="10"/>
      <c r="O36" s="144"/>
      <c r="P36" s="110"/>
      <c r="Q36" s="12"/>
      <c r="R36" s="12"/>
      <c r="S36" s="12"/>
      <c r="T36" s="12"/>
      <c r="U36" s="12"/>
      <c r="V36" s="12"/>
      <c r="W36" s="12"/>
      <c r="X36" s="12"/>
      <c r="Y36" s="12"/>
      <c r="Z36" s="12"/>
    </row>
    <row r="37" spans="1:26" ht="99" customHeight="1" x14ac:dyDescent="0.25">
      <c r="A37" s="146"/>
      <c r="B37" s="139"/>
      <c r="C37" s="139"/>
      <c r="D37" s="48" t="s">
        <v>205</v>
      </c>
      <c r="E37" s="30" t="s">
        <v>201</v>
      </c>
      <c r="F37" s="48" t="s">
        <v>206</v>
      </c>
      <c r="G37" s="35" t="s">
        <v>207</v>
      </c>
      <c r="H37" s="38" t="s">
        <v>208</v>
      </c>
      <c r="I37" s="46">
        <v>45323</v>
      </c>
      <c r="J37" s="46">
        <v>45366</v>
      </c>
      <c r="K37" s="33"/>
      <c r="L37" s="34">
        <v>0</v>
      </c>
      <c r="M37" s="35" t="s">
        <v>316</v>
      </c>
      <c r="N37" s="10"/>
      <c r="O37" s="144"/>
      <c r="P37" s="110"/>
      <c r="Q37" s="12"/>
      <c r="R37" s="12"/>
      <c r="S37" s="12"/>
      <c r="T37" s="12"/>
      <c r="U37" s="12"/>
      <c r="V37" s="12"/>
      <c r="W37" s="12"/>
      <c r="X37" s="12"/>
      <c r="Y37" s="12"/>
      <c r="Z37" s="12"/>
    </row>
    <row r="38" spans="1:26" ht="93" customHeight="1" x14ac:dyDescent="0.25">
      <c r="A38" s="146"/>
      <c r="B38" s="139"/>
      <c r="C38" s="139"/>
      <c r="D38" s="48" t="s">
        <v>209</v>
      </c>
      <c r="E38" s="30" t="s">
        <v>201</v>
      </c>
      <c r="F38" s="48" t="s">
        <v>210</v>
      </c>
      <c r="G38" s="35" t="s">
        <v>211</v>
      </c>
      <c r="H38" s="38" t="s">
        <v>204</v>
      </c>
      <c r="I38" s="46">
        <v>45352</v>
      </c>
      <c r="J38" s="46">
        <v>45534</v>
      </c>
      <c r="K38" s="33"/>
      <c r="L38" s="34">
        <v>0</v>
      </c>
      <c r="M38" s="35" t="s">
        <v>316</v>
      </c>
      <c r="N38" s="10"/>
      <c r="O38" s="144"/>
      <c r="P38" s="110"/>
      <c r="Q38" s="12"/>
      <c r="R38" s="12"/>
      <c r="S38" s="12"/>
      <c r="T38" s="12"/>
      <c r="U38" s="12"/>
      <c r="V38" s="12"/>
      <c r="W38" s="12"/>
      <c r="X38" s="12"/>
      <c r="Y38" s="12"/>
      <c r="Z38" s="12"/>
    </row>
    <row r="39" spans="1:26" ht="96" customHeight="1" x14ac:dyDescent="0.25">
      <c r="A39" s="146"/>
      <c r="B39" s="139"/>
      <c r="C39" s="139"/>
      <c r="D39" s="48" t="s">
        <v>212</v>
      </c>
      <c r="E39" s="30" t="s">
        <v>201</v>
      </c>
      <c r="F39" s="48" t="s">
        <v>110</v>
      </c>
      <c r="G39" s="35" t="s">
        <v>211</v>
      </c>
      <c r="H39" s="38" t="s">
        <v>204</v>
      </c>
      <c r="I39" s="46">
        <v>45352</v>
      </c>
      <c r="J39" s="46">
        <v>45534</v>
      </c>
      <c r="K39" s="33"/>
      <c r="L39" s="34">
        <v>0</v>
      </c>
      <c r="M39" s="35" t="s">
        <v>316</v>
      </c>
      <c r="N39" s="10"/>
      <c r="O39" s="144"/>
      <c r="P39" s="110"/>
      <c r="Q39" s="12"/>
      <c r="R39" s="12"/>
      <c r="S39" s="12"/>
      <c r="T39" s="12"/>
      <c r="U39" s="12"/>
      <c r="V39" s="12"/>
      <c r="W39" s="12"/>
      <c r="X39" s="12"/>
      <c r="Y39" s="12"/>
      <c r="Z39" s="12"/>
    </row>
    <row r="40" spans="1:26" ht="106.5" customHeight="1" x14ac:dyDescent="0.25">
      <c r="A40" s="146"/>
      <c r="B40" s="139"/>
      <c r="C40" s="139"/>
      <c r="D40" s="48" t="s">
        <v>213</v>
      </c>
      <c r="E40" s="30" t="s">
        <v>201</v>
      </c>
      <c r="F40" s="48" t="s">
        <v>110</v>
      </c>
      <c r="G40" s="35" t="s">
        <v>211</v>
      </c>
      <c r="H40" s="38" t="s">
        <v>204</v>
      </c>
      <c r="I40" s="46">
        <v>45352</v>
      </c>
      <c r="J40" s="46">
        <v>45534</v>
      </c>
      <c r="K40" s="33"/>
      <c r="L40" s="34">
        <v>0</v>
      </c>
      <c r="M40" s="35" t="s">
        <v>316</v>
      </c>
      <c r="N40" s="10"/>
      <c r="O40" s="144"/>
      <c r="P40" s="110"/>
      <c r="Q40" s="12"/>
      <c r="R40" s="12"/>
      <c r="S40" s="12"/>
      <c r="T40" s="12"/>
      <c r="U40" s="12"/>
      <c r="V40" s="12"/>
      <c r="W40" s="12"/>
      <c r="X40" s="12"/>
      <c r="Y40" s="12"/>
      <c r="Z40" s="12"/>
    </row>
    <row r="41" spans="1:26" ht="108" customHeight="1" x14ac:dyDescent="0.25">
      <c r="A41" s="146"/>
      <c r="B41" s="139"/>
      <c r="C41" s="139"/>
      <c r="D41" s="48" t="s">
        <v>214</v>
      </c>
      <c r="E41" s="30" t="s">
        <v>201</v>
      </c>
      <c r="F41" s="48" t="s">
        <v>110</v>
      </c>
      <c r="G41" s="35" t="s">
        <v>211</v>
      </c>
      <c r="H41" s="38" t="s">
        <v>204</v>
      </c>
      <c r="I41" s="46">
        <v>45352</v>
      </c>
      <c r="J41" s="46">
        <v>45534</v>
      </c>
      <c r="K41" s="33"/>
      <c r="L41" s="34">
        <v>0</v>
      </c>
      <c r="M41" s="35" t="s">
        <v>316</v>
      </c>
      <c r="N41" s="10"/>
      <c r="O41" s="144"/>
      <c r="P41" s="110"/>
      <c r="Q41" s="12"/>
      <c r="R41" s="12"/>
      <c r="S41" s="12"/>
      <c r="T41" s="12"/>
      <c r="U41" s="12"/>
      <c r="V41" s="12"/>
      <c r="W41" s="12"/>
      <c r="X41" s="12"/>
      <c r="Y41" s="12"/>
      <c r="Z41" s="12"/>
    </row>
    <row r="42" spans="1:26" ht="103.5" customHeight="1" x14ac:dyDescent="0.25">
      <c r="A42" s="146"/>
      <c r="B42" s="139"/>
      <c r="C42" s="139"/>
      <c r="D42" s="48" t="s">
        <v>215</v>
      </c>
      <c r="E42" s="35" t="s">
        <v>216</v>
      </c>
      <c r="F42" s="48" t="s">
        <v>110</v>
      </c>
      <c r="G42" s="35" t="s">
        <v>211</v>
      </c>
      <c r="H42" s="38" t="s">
        <v>204</v>
      </c>
      <c r="I42" s="46">
        <v>45352</v>
      </c>
      <c r="J42" s="46">
        <v>45534</v>
      </c>
      <c r="K42" s="33"/>
      <c r="L42" s="34">
        <v>0</v>
      </c>
      <c r="M42" s="35" t="s">
        <v>316</v>
      </c>
      <c r="N42" s="10"/>
      <c r="O42" s="144"/>
      <c r="P42" s="110"/>
      <c r="Q42" s="12"/>
      <c r="R42" s="12"/>
      <c r="S42" s="12"/>
      <c r="T42" s="12"/>
      <c r="U42" s="12"/>
      <c r="V42" s="12"/>
      <c r="W42" s="12"/>
      <c r="X42" s="12"/>
      <c r="Y42" s="12"/>
      <c r="Z42" s="12"/>
    </row>
    <row r="43" spans="1:26" ht="77.25" customHeight="1" x14ac:dyDescent="0.25">
      <c r="A43" s="146"/>
      <c r="B43" s="139"/>
      <c r="C43" s="139"/>
      <c r="D43" s="48" t="s">
        <v>217</v>
      </c>
      <c r="E43" s="35" t="s">
        <v>188</v>
      </c>
      <c r="F43" s="48" t="s">
        <v>218</v>
      </c>
      <c r="G43" s="35" t="s">
        <v>219</v>
      </c>
      <c r="H43" s="38" t="s">
        <v>220</v>
      </c>
      <c r="I43" s="40">
        <v>45352</v>
      </c>
      <c r="J43" s="40">
        <v>45657</v>
      </c>
      <c r="K43" s="33"/>
      <c r="L43" s="34">
        <v>0</v>
      </c>
      <c r="M43" s="35" t="s">
        <v>316</v>
      </c>
      <c r="N43" s="10"/>
      <c r="O43" s="144"/>
      <c r="P43" s="110"/>
      <c r="Q43" s="12"/>
      <c r="R43" s="12"/>
      <c r="S43" s="12"/>
      <c r="T43" s="12"/>
      <c r="U43" s="12"/>
      <c r="V43" s="12"/>
      <c r="W43" s="12"/>
      <c r="X43" s="12"/>
      <c r="Y43" s="12"/>
      <c r="Z43" s="12"/>
    </row>
    <row r="44" spans="1:26" ht="117" customHeight="1" x14ac:dyDescent="0.25">
      <c r="A44" s="146"/>
      <c r="B44" s="140"/>
      <c r="C44" s="140"/>
      <c r="D44" s="29" t="s">
        <v>221</v>
      </c>
      <c r="E44" s="35" t="s">
        <v>188</v>
      </c>
      <c r="F44" s="48" t="s">
        <v>222</v>
      </c>
      <c r="G44" s="35" t="s">
        <v>223</v>
      </c>
      <c r="H44" s="38" t="s">
        <v>224</v>
      </c>
      <c r="I44" s="40">
        <v>45352</v>
      </c>
      <c r="J44" s="40">
        <v>45657</v>
      </c>
      <c r="K44" s="33"/>
      <c r="L44" s="34">
        <v>0</v>
      </c>
      <c r="M44" s="35" t="s">
        <v>316</v>
      </c>
      <c r="N44" s="10"/>
      <c r="O44" s="144"/>
      <c r="P44" s="110"/>
      <c r="Q44" s="12"/>
      <c r="R44" s="12"/>
      <c r="S44" s="12"/>
      <c r="T44" s="12"/>
      <c r="U44" s="12"/>
      <c r="V44" s="12"/>
      <c r="W44" s="12"/>
      <c r="X44" s="12"/>
      <c r="Y44" s="12"/>
      <c r="Z44" s="12"/>
    </row>
    <row r="45" spans="1:26" ht="114.75" customHeight="1" x14ac:dyDescent="0.25">
      <c r="A45" s="145" t="s">
        <v>180</v>
      </c>
      <c r="B45" s="141" t="s">
        <v>317</v>
      </c>
      <c r="C45" s="147" t="s">
        <v>318</v>
      </c>
      <c r="D45" s="29" t="s">
        <v>227</v>
      </c>
      <c r="E45" s="35" t="s">
        <v>188</v>
      </c>
      <c r="F45" s="31" t="s">
        <v>228</v>
      </c>
      <c r="G45" s="30" t="s">
        <v>229</v>
      </c>
      <c r="H45" s="38" t="s">
        <v>230</v>
      </c>
      <c r="I45" s="32">
        <v>45352</v>
      </c>
      <c r="J45" s="32">
        <v>45387</v>
      </c>
      <c r="K45" s="33"/>
      <c r="L45" s="34">
        <v>0.25</v>
      </c>
      <c r="M45" s="35" t="s">
        <v>319</v>
      </c>
      <c r="N45" s="10"/>
      <c r="O45" s="144"/>
      <c r="P45" s="110"/>
      <c r="Q45" s="12"/>
      <c r="R45" s="12"/>
      <c r="S45" s="12"/>
      <c r="T45" s="12"/>
      <c r="U45" s="12"/>
      <c r="V45" s="12"/>
      <c r="W45" s="12"/>
      <c r="X45" s="12"/>
      <c r="Y45" s="12"/>
      <c r="Z45" s="12"/>
    </row>
    <row r="46" spans="1:26" ht="77.25" customHeight="1" x14ac:dyDescent="0.25">
      <c r="A46" s="146"/>
      <c r="B46" s="139"/>
      <c r="C46" s="139"/>
      <c r="D46" s="36" t="s">
        <v>231</v>
      </c>
      <c r="E46" s="35" t="s">
        <v>188</v>
      </c>
      <c r="F46" s="38" t="s">
        <v>232</v>
      </c>
      <c r="G46" s="37" t="s">
        <v>233</v>
      </c>
      <c r="H46" s="38" t="s">
        <v>130</v>
      </c>
      <c r="I46" s="39">
        <v>45352</v>
      </c>
      <c r="J46" s="39">
        <v>45657</v>
      </c>
      <c r="K46" s="33"/>
      <c r="L46" s="34">
        <v>0.25</v>
      </c>
      <c r="M46" s="35" t="s">
        <v>320</v>
      </c>
      <c r="N46" s="10"/>
      <c r="O46" s="144"/>
      <c r="P46" s="110"/>
      <c r="Q46" s="12"/>
      <c r="R46" s="12"/>
      <c r="S46" s="12"/>
      <c r="T46" s="12"/>
      <c r="U46" s="12"/>
      <c r="V46" s="12"/>
      <c r="W46" s="12"/>
      <c r="X46" s="12"/>
      <c r="Y46" s="12"/>
      <c r="Z46" s="12"/>
    </row>
    <row r="47" spans="1:26" ht="77.25" customHeight="1" x14ac:dyDescent="0.25">
      <c r="A47" s="146"/>
      <c r="B47" s="139"/>
      <c r="C47" s="139"/>
      <c r="D47" s="36" t="s">
        <v>234</v>
      </c>
      <c r="E47" s="35" t="s">
        <v>188</v>
      </c>
      <c r="F47" s="38" t="s">
        <v>235</v>
      </c>
      <c r="G47" s="37" t="s">
        <v>236</v>
      </c>
      <c r="H47" s="38" t="s">
        <v>237</v>
      </c>
      <c r="I47" s="39">
        <v>45352</v>
      </c>
      <c r="J47" s="39">
        <v>45657</v>
      </c>
      <c r="K47" s="33"/>
      <c r="L47" s="34">
        <v>0.25</v>
      </c>
      <c r="M47" s="35" t="s">
        <v>321</v>
      </c>
      <c r="N47" s="10"/>
      <c r="O47" s="144"/>
      <c r="P47" s="110"/>
      <c r="Q47" s="12"/>
      <c r="R47" s="12"/>
      <c r="S47" s="12"/>
      <c r="T47" s="12"/>
      <c r="U47" s="12"/>
      <c r="V47" s="12"/>
      <c r="W47" s="12"/>
      <c r="X47" s="12"/>
      <c r="Y47" s="12"/>
      <c r="Z47" s="12"/>
    </row>
    <row r="48" spans="1:26" ht="114.75" customHeight="1" x14ac:dyDescent="0.25">
      <c r="A48" s="146"/>
      <c r="B48" s="140"/>
      <c r="C48" s="140"/>
      <c r="D48" s="36" t="s">
        <v>238</v>
      </c>
      <c r="E48" s="35" t="s">
        <v>188</v>
      </c>
      <c r="F48" s="38" t="s">
        <v>239</v>
      </c>
      <c r="G48" s="37" t="s">
        <v>240</v>
      </c>
      <c r="H48" s="38" t="s">
        <v>241</v>
      </c>
      <c r="I48" s="39">
        <v>45352</v>
      </c>
      <c r="J48" s="39">
        <v>45657</v>
      </c>
      <c r="K48" s="33"/>
      <c r="L48" s="34">
        <v>0.25</v>
      </c>
      <c r="M48" s="35" t="s">
        <v>322</v>
      </c>
      <c r="N48" s="10"/>
      <c r="O48" s="144"/>
      <c r="P48" s="110"/>
      <c r="Q48" s="12"/>
      <c r="R48" s="12"/>
      <c r="S48" s="12"/>
      <c r="T48" s="12"/>
      <c r="U48" s="12"/>
      <c r="V48" s="12"/>
      <c r="W48" s="12"/>
      <c r="X48" s="12"/>
      <c r="Y48" s="12"/>
      <c r="Z48" s="12"/>
    </row>
    <row r="49" spans="1:26" ht="148.5" customHeight="1" x14ac:dyDescent="0.25">
      <c r="A49" s="145" t="s">
        <v>242</v>
      </c>
      <c r="B49" s="141" t="s">
        <v>323</v>
      </c>
      <c r="C49" s="147" t="s">
        <v>244</v>
      </c>
      <c r="D49" s="48" t="s">
        <v>245</v>
      </c>
      <c r="E49" s="35" t="s">
        <v>246</v>
      </c>
      <c r="F49" s="48" t="s">
        <v>110</v>
      </c>
      <c r="G49" s="35" t="s">
        <v>247</v>
      </c>
      <c r="H49" s="48" t="s">
        <v>204</v>
      </c>
      <c r="I49" s="40">
        <v>45352</v>
      </c>
      <c r="J49" s="40">
        <v>45412</v>
      </c>
      <c r="K49" s="33">
        <v>45421</v>
      </c>
      <c r="L49" s="34">
        <v>0.5</v>
      </c>
      <c r="M49" s="35" t="s">
        <v>324</v>
      </c>
      <c r="N49" s="10"/>
      <c r="O49" s="144"/>
      <c r="P49" s="110"/>
      <c r="Q49" s="12"/>
      <c r="R49" s="12"/>
      <c r="S49" s="12"/>
      <c r="T49" s="12"/>
      <c r="U49" s="12"/>
      <c r="V49" s="12"/>
      <c r="W49" s="12"/>
      <c r="X49" s="12"/>
      <c r="Y49" s="12"/>
      <c r="Z49" s="12"/>
    </row>
    <row r="50" spans="1:26" ht="123" customHeight="1" x14ac:dyDescent="0.25">
      <c r="A50" s="146"/>
      <c r="B50" s="139"/>
      <c r="C50" s="139"/>
      <c r="D50" s="48" t="s">
        <v>248</v>
      </c>
      <c r="E50" s="35" t="s">
        <v>246</v>
      </c>
      <c r="F50" s="48" t="s">
        <v>249</v>
      </c>
      <c r="G50" s="35" t="s">
        <v>106</v>
      </c>
      <c r="H50" s="48" t="s">
        <v>204</v>
      </c>
      <c r="I50" s="40">
        <v>45352</v>
      </c>
      <c r="J50" s="40">
        <v>45412</v>
      </c>
      <c r="K50" s="33">
        <v>45421</v>
      </c>
      <c r="L50" s="58" t="s">
        <v>325</v>
      </c>
      <c r="M50" s="6" t="s">
        <v>326</v>
      </c>
      <c r="N50" s="10"/>
      <c r="O50" s="144"/>
      <c r="P50" s="110"/>
      <c r="Q50" s="12"/>
      <c r="R50" s="12"/>
      <c r="S50" s="12"/>
      <c r="T50" s="12"/>
      <c r="U50" s="12"/>
      <c r="V50" s="12"/>
      <c r="W50" s="12"/>
      <c r="X50" s="12"/>
      <c r="Y50" s="12"/>
      <c r="Z50" s="12"/>
    </row>
    <row r="51" spans="1:26" ht="129" customHeight="1" x14ac:dyDescent="0.25">
      <c r="A51" s="146"/>
      <c r="B51" s="139"/>
      <c r="C51" s="139"/>
      <c r="D51" s="48" t="s">
        <v>250</v>
      </c>
      <c r="E51" s="35" t="s">
        <v>246</v>
      </c>
      <c r="F51" s="48" t="s">
        <v>251</v>
      </c>
      <c r="G51" s="35" t="s">
        <v>252</v>
      </c>
      <c r="H51" s="48" t="s">
        <v>253</v>
      </c>
      <c r="I51" s="40">
        <v>45414</v>
      </c>
      <c r="J51" s="40">
        <v>45471</v>
      </c>
      <c r="K51" s="33">
        <v>45421</v>
      </c>
      <c r="L51" s="58" t="s">
        <v>325</v>
      </c>
      <c r="M51" s="6" t="s">
        <v>326</v>
      </c>
      <c r="N51" s="10"/>
      <c r="O51" s="144"/>
      <c r="P51" s="110"/>
      <c r="Q51" s="12"/>
      <c r="R51" s="12"/>
      <c r="S51" s="12"/>
      <c r="T51" s="12"/>
      <c r="U51" s="12"/>
      <c r="V51" s="12"/>
      <c r="W51" s="12"/>
      <c r="X51" s="12"/>
      <c r="Y51" s="12"/>
      <c r="Z51" s="12"/>
    </row>
    <row r="52" spans="1:26" ht="144" customHeight="1" x14ac:dyDescent="0.25">
      <c r="A52" s="146"/>
      <c r="B52" s="140"/>
      <c r="C52" s="140"/>
      <c r="D52" s="48" t="s">
        <v>254</v>
      </c>
      <c r="E52" s="35" t="s">
        <v>246</v>
      </c>
      <c r="F52" s="48" t="s">
        <v>255</v>
      </c>
      <c r="G52" s="35" t="s">
        <v>256</v>
      </c>
      <c r="H52" s="48" t="s">
        <v>130</v>
      </c>
      <c r="I52" s="40">
        <v>45475</v>
      </c>
      <c r="J52" s="40">
        <v>45657</v>
      </c>
      <c r="K52" s="33">
        <v>45421</v>
      </c>
      <c r="L52" s="58" t="s">
        <v>325</v>
      </c>
      <c r="M52" s="6" t="s">
        <v>327</v>
      </c>
      <c r="N52" s="10"/>
      <c r="O52" s="144"/>
      <c r="P52" s="110"/>
      <c r="Q52" s="12"/>
      <c r="R52" s="12"/>
      <c r="S52" s="12"/>
      <c r="T52" s="12"/>
      <c r="U52" s="12"/>
      <c r="V52" s="12"/>
      <c r="W52" s="12"/>
      <c r="X52" s="12"/>
      <c r="Y52" s="12"/>
      <c r="Z52" s="12"/>
    </row>
    <row r="53" spans="1:26" ht="110.25" customHeight="1" x14ac:dyDescent="0.25">
      <c r="A53" s="145" t="s">
        <v>242</v>
      </c>
      <c r="B53" s="141" t="s">
        <v>328</v>
      </c>
      <c r="C53" s="147" t="s">
        <v>329</v>
      </c>
      <c r="D53" s="48" t="s">
        <v>259</v>
      </c>
      <c r="E53" s="35" t="s">
        <v>246</v>
      </c>
      <c r="F53" s="48" t="s">
        <v>110</v>
      </c>
      <c r="G53" s="35" t="s">
        <v>260</v>
      </c>
      <c r="H53" s="48" t="s">
        <v>204</v>
      </c>
      <c r="I53" s="40">
        <v>45352</v>
      </c>
      <c r="J53" s="40">
        <v>45412</v>
      </c>
      <c r="K53" s="33">
        <v>45421</v>
      </c>
      <c r="L53" s="34">
        <v>0.5</v>
      </c>
      <c r="M53" s="35" t="s">
        <v>324</v>
      </c>
      <c r="N53" s="10"/>
      <c r="O53" s="144"/>
      <c r="P53" s="110"/>
      <c r="Q53" s="12"/>
      <c r="R53" s="12"/>
      <c r="S53" s="12"/>
      <c r="T53" s="12"/>
      <c r="U53" s="12"/>
      <c r="V53" s="12"/>
      <c r="W53" s="12"/>
      <c r="X53" s="12"/>
      <c r="Y53" s="12"/>
      <c r="Z53" s="12"/>
    </row>
    <row r="54" spans="1:26" ht="137.25" customHeight="1" x14ac:dyDescent="0.25">
      <c r="A54" s="146"/>
      <c r="B54" s="139"/>
      <c r="C54" s="139"/>
      <c r="D54" s="48" t="s">
        <v>261</v>
      </c>
      <c r="E54" s="35" t="s">
        <v>246</v>
      </c>
      <c r="F54" s="48" t="s">
        <v>249</v>
      </c>
      <c r="G54" s="35" t="s">
        <v>106</v>
      </c>
      <c r="H54" s="48" t="s">
        <v>204</v>
      </c>
      <c r="I54" s="40">
        <v>45352</v>
      </c>
      <c r="J54" s="40">
        <v>45412</v>
      </c>
      <c r="K54" s="33">
        <v>45421</v>
      </c>
      <c r="L54" s="58" t="s">
        <v>325</v>
      </c>
      <c r="M54" s="6" t="s">
        <v>326</v>
      </c>
      <c r="N54" s="10"/>
      <c r="O54" s="144"/>
      <c r="P54" s="110"/>
      <c r="Q54" s="12"/>
      <c r="R54" s="12"/>
      <c r="S54" s="12"/>
      <c r="T54" s="12"/>
      <c r="U54" s="12"/>
      <c r="V54" s="12"/>
      <c r="W54" s="12"/>
      <c r="X54" s="12"/>
      <c r="Y54" s="12"/>
      <c r="Z54" s="12"/>
    </row>
    <row r="55" spans="1:26" ht="118.5" customHeight="1" x14ac:dyDescent="0.25">
      <c r="A55" s="146"/>
      <c r="B55" s="139"/>
      <c r="C55" s="139"/>
      <c r="D55" s="48" t="s">
        <v>262</v>
      </c>
      <c r="E55" s="35" t="s">
        <v>246</v>
      </c>
      <c r="F55" s="48" t="s">
        <v>251</v>
      </c>
      <c r="G55" s="35" t="s">
        <v>263</v>
      </c>
      <c r="H55" s="48" t="s">
        <v>253</v>
      </c>
      <c r="I55" s="40">
        <v>45414</v>
      </c>
      <c r="J55" s="40">
        <v>45471</v>
      </c>
      <c r="K55" s="33">
        <v>45421</v>
      </c>
      <c r="L55" s="58" t="s">
        <v>325</v>
      </c>
      <c r="M55" s="6" t="s">
        <v>326</v>
      </c>
      <c r="N55" s="10"/>
      <c r="O55" s="144"/>
      <c r="P55" s="110"/>
      <c r="Q55" s="12"/>
      <c r="R55" s="12"/>
      <c r="S55" s="12"/>
      <c r="T55" s="12"/>
      <c r="U55" s="12"/>
      <c r="V55" s="12"/>
      <c r="W55" s="12"/>
      <c r="X55" s="12"/>
      <c r="Y55" s="12"/>
      <c r="Z55" s="12"/>
    </row>
    <row r="56" spans="1:26" ht="137.25" customHeight="1" x14ac:dyDescent="0.25">
      <c r="A56" s="146"/>
      <c r="B56" s="140"/>
      <c r="C56" s="140"/>
      <c r="D56" s="48" t="s">
        <v>264</v>
      </c>
      <c r="E56" s="35" t="s">
        <v>246</v>
      </c>
      <c r="F56" s="48" t="s">
        <v>255</v>
      </c>
      <c r="G56" s="35" t="s">
        <v>265</v>
      </c>
      <c r="H56" s="48" t="s">
        <v>130</v>
      </c>
      <c r="I56" s="40">
        <v>45475</v>
      </c>
      <c r="J56" s="40">
        <v>45657</v>
      </c>
      <c r="K56" s="33">
        <v>45421</v>
      </c>
      <c r="L56" s="58" t="s">
        <v>325</v>
      </c>
      <c r="M56" s="6" t="s">
        <v>327</v>
      </c>
      <c r="N56" s="10"/>
      <c r="O56" s="144"/>
      <c r="P56" s="110"/>
      <c r="Q56" s="12"/>
      <c r="R56" s="12"/>
      <c r="S56" s="12"/>
      <c r="T56" s="12"/>
      <c r="U56" s="12"/>
      <c r="V56" s="12"/>
      <c r="W56" s="12"/>
      <c r="X56" s="12"/>
      <c r="Y56" s="12"/>
      <c r="Z56" s="12"/>
    </row>
    <row r="57" spans="1:26" ht="99.75" customHeight="1" x14ac:dyDescent="0.25">
      <c r="A57" s="145" t="s">
        <v>242</v>
      </c>
      <c r="B57" s="141" t="s">
        <v>330</v>
      </c>
      <c r="C57" s="147" t="s">
        <v>331</v>
      </c>
      <c r="D57" s="48" t="s">
        <v>268</v>
      </c>
      <c r="E57" s="35" t="s">
        <v>269</v>
      </c>
      <c r="F57" s="48" t="s">
        <v>270</v>
      </c>
      <c r="G57" s="35" t="s">
        <v>271</v>
      </c>
      <c r="H57" s="48" t="s">
        <v>272</v>
      </c>
      <c r="I57" s="40">
        <v>45352</v>
      </c>
      <c r="J57" s="40">
        <v>45387</v>
      </c>
      <c r="K57" s="33">
        <v>45421</v>
      </c>
      <c r="L57" s="58" t="s">
        <v>325</v>
      </c>
      <c r="M57" s="6" t="s">
        <v>326</v>
      </c>
      <c r="N57" s="10"/>
      <c r="O57" s="144"/>
      <c r="P57" s="110"/>
      <c r="Q57" s="12"/>
      <c r="R57" s="12"/>
      <c r="S57" s="12"/>
      <c r="T57" s="12"/>
      <c r="U57" s="12"/>
      <c r="V57" s="12"/>
      <c r="W57" s="12"/>
      <c r="X57" s="12"/>
      <c r="Y57" s="12"/>
      <c r="Z57" s="12"/>
    </row>
    <row r="58" spans="1:26" ht="90.75" customHeight="1" x14ac:dyDescent="0.25">
      <c r="A58" s="146"/>
      <c r="B58" s="139"/>
      <c r="C58" s="139"/>
      <c r="D58" s="48" t="s">
        <v>273</v>
      </c>
      <c r="E58" s="35" t="s">
        <v>269</v>
      </c>
      <c r="F58" s="48" t="s">
        <v>274</v>
      </c>
      <c r="G58" s="35" t="s">
        <v>275</v>
      </c>
      <c r="H58" s="48" t="s">
        <v>276</v>
      </c>
      <c r="I58" s="40">
        <v>45390</v>
      </c>
      <c r="J58" s="40">
        <v>45471</v>
      </c>
      <c r="K58" s="33">
        <v>45421</v>
      </c>
      <c r="L58" s="58" t="s">
        <v>325</v>
      </c>
      <c r="M58" s="6" t="s">
        <v>326</v>
      </c>
      <c r="N58" s="10"/>
      <c r="O58" s="144"/>
      <c r="P58" s="110"/>
      <c r="Q58" s="12"/>
      <c r="R58" s="12"/>
      <c r="S58" s="12"/>
      <c r="T58" s="12"/>
      <c r="U58" s="12"/>
      <c r="V58" s="12"/>
      <c r="W58" s="12"/>
      <c r="X58" s="12"/>
      <c r="Y58" s="12"/>
      <c r="Z58" s="12"/>
    </row>
    <row r="59" spans="1:26" ht="77.25" customHeight="1" x14ac:dyDescent="0.25">
      <c r="A59" s="146"/>
      <c r="B59" s="140"/>
      <c r="C59" s="140"/>
      <c r="D59" s="48" t="s">
        <v>277</v>
      </c>
      <c r="E59" s="35" t="s">
        <v>269</v>
      </c>
      <c r="F59" s="48" t="s">
        <v>278</v>
      </c>
      <c r="G59" s="35" t="s">
        <v>88</v>
      </c>
      <c r="H59" s="48" t="s">
        <v>279</v>
      </c>
      <c r="I59" s="40">
        <v>45475</v>
      </c>
      <c r="J59" s="40">
        <v>45504</v>
      </c>
      <c r="K59" s="33">
        <v>45421</v>
      </c>
      <c r="L59" s="58" t="s">
        <v>325</v>
      </c>
      <c r="M59" s="6" t="s">
        <v>327</v>
      </c>
      <c r="N59" s="10"/>
      <c r="O59" s="144"/>
      <c r="P59" s="110"/>
      <c r="Q59" s="12"/>
      <c r="R59" s="12"/>
      <c r="S59" s="12"/>
      <c r="T59" s="12"/>
      <c r="U59" s="12"/>
      <c r="V59" s="12"/>
      <c r="W59" s="12"/>
      <c r="X59" s="12"/>
      <c r="Y59" s="12"/>
      <c r="Z59" s="12"/>
    </row>
    <row r="60" spans="1:26" ht="129" customHeight="1" x14ac:dyDescent="0.25">
      <c r="A60" s="145" t="s">
        <v>242</v>
      </c>
      <c r="B60" s="141" t="s">
        <v>332</v>
      </c>
      <c r="C60" s="147" t="s">
        <v>333</v>
      </c>
      <c r="D60" s="48" t="s">
        <v>282</v>
      </c>
      <c r="E60" s="37" t="s">
        <v>283</v>
      </c>
      <c r="F60" s="48" t="s">
        <v>284</v>
      </c>
      <c r="G60" s="35" t="s">
        <v>106</v>
      </c>
      <c r="H60" s="48" t="s">
        <v>220</v>
      </c>
      <c r="I60" s="40">
        <v>45352</v>
      </c>
      <c r="J60" s="40">
        <v>45387</v>
      </c>
      <c r="K60" s="33">
        <v>45421</v>
      </c>
      <c r="L60" s="34">
        <v>1</v>
      </c>
      <c r="M60" s="35" t="s">
        <v>334</v>
      </c>
      <c r="N60" s="10"/>
      <c r="O60" s="144"/>
      <c r="P60" s="110"/>
      <c r="Q60" s="12"/>
      <c r="R60" s="12"/>
      <c r="S60" s="12"/>
      <c r="T60" s="12"/>
      <c r="U60" s="12"/>
      <c r="V60" s="12"/>
      <c r="W60" s="12"/>
      <c r="X60" s="12"/>
      <c r="Y60" s="12"/>
      <c r="Z60" s="12"/>
    </row>
    <row r="61" spans="1:26" ht="126.75" customHeight="1" x14ac:dyDescent="0.25">
      <c r="A61" s="146"/>
      <c r="B61" s="139"/>
      <c r="C61" s="139"/>
      <c r="D61" s="48" t="s">
        <v>285</v>
      </c>
      <c r="E61" s="37" t="s">
        <v>283</v>
      </c>
      <c r="F61" s="48" t="s">
        <v>286</v>
      </c>
      <c r="G61" s="35" t="s">
        <v>287</v>
      </c>
      <c r="H61" s="48" t="s">
        <v>288</v>
      </c>
      <c r="I61" s="40">
        <v>45352</v>
      </c>
      <c r="J61" s="40">
        <v>45387</v>
      </c>
      <c r="K61" s="33">
        <v>45421</v>
      </c>
      <c r="L61" s="34">
        <v>1</v>
      </c>
      <c r="M61" s="35" t="s">
        <v>335</v>
      </c>
      <c r="N61" s="10"/>
      <c r="O61" s="144"/>
      <c r="P61" s="110"/>
      <c r="Q61" s="12"/>
      <c r="R61" s="12"/>
      <c r="S61" s="12"/>
      <c r="T61" s="12"/>
      <c r="U61" s="12"/>
      <c r="V61" s="12"/>
      <c r="W61" s="12"/>
      <c r="X61" s="12"/>
      <c r="Y61" s="12"/>
      <c r="Z61" s="12"/>
    </row>
    <row r="62" spans="1:26" ht="114.75" customHeight="1" x14ac:dyDescent="0.25">
      <c r="A62" s="146"/>
      <c r="B62" s="139"/>
      <c r="C62" s="139"/>
      <c r="D62" s="48" t="s">
        <v>289</v>
      </c>
      <c r="E62" s="37" t="s">
        <v>283</v>
      </c>
      <c r="F62" s="48" t="s">
        <v>290</v>
      </c>
      <c r="G62" s="35" t="s">
        <v>106</v>
      </c>
      <c r="H62" s="48" t="s">
        <v>220</v>
      </c>
      <c r="I62" s="40">
        <v>45390</v>
      </c>
      <c r="J62" s="40">
        <v>45657</v>
      </c>
      <c r="K62" s="33">
        <v>45421</v>
      </c>
      <c r="L62" s="58" t="s">
        <v>325</v>
      </c>
      <c r="M62" s="6" t="s">
        <v>336</v>
      </c>
      <c r="N62" s="10"/>
      <c r="O62" s="144"/>
      <c r="P62" s="110"/>
      <c r="Q62" s="12"/>
      <c r="R62" s="12"/>
      <c r="S62" s="12"/>
      <c r="T62" s="12"/>
      <c r="U62" s="12"/>
      <c r="V62" s="12"/>
      <c r="W62" s="12"/>
      <c r="X62" s="12"/>
      <c r="Y62" s="12"/>
      <c r="Z62" s="12"/>
    </row>
    <row r="63" spans="1:26" ht="120.75" customHeight="1" x14ac:dyDescent="0.25">
      <c r="A63" s="146"/>
      <c r="B63" s="140"/>
      <c r="C63" s="140"/>
      <c r="D63" s="48" t="s">
        <v>291</v>
      </c>
      <c r="E63" s="37" t="s">
        <v>283</v>
      </c>
      <c r="F63" s="48" t="s">
        <v>292</v>
      </c>
      <c r="G63" s="35" t="s">
        <v>106</v>
      </c>
      <c r="H63" s="48" t="s">
        <v>130</v>
      </c>
      <c r="I63" s="40">
        <v>45390</v>
      </c>
      <c r="J63" s="40">
        <v>45657</v>
      </c>
      <c r="K63" s="33">
        <v>45421</v>
      </c>
      <c r="L63" s="58" t="s">
        <v>325</v>
      </c>
      <c r="M63" s="6" t="s">
        <v>336</v>
      </c>
      <c r="N63" s="10"/>
      <c r="O63" s="144"/>
      <c r="P63" s="110"/>
      <c r="Q63" s="12"/>
      <c r="R63" s="12"/>
      <c r="S63" s="12"/>
      <c r="T63" s="12"/>
      <c r="U63" s="12"/>
      <c r="V63" s="12"/>
      <c r="W63" s="12"/>
      <c r="X63" s="12"/>
      <c r="Y63" s="12"/>
      <c r="Z63" s="12"/>
    </row>
    <row r="64" spans="1:26" ht="12.75" customHeight="1" x14ac:dyDescent="0.25">
      <c r="A64" s="53"/>
      <c r="B64" s="1"/>
      <c r="C64" s="24"/>
      <c r="D64" s="1"/>
      <c r="E64" s="1"/>
      <c r="F64" s="1"/>
      <c r="G64" s="24"/>
      <c r="H64" s="53"/>
      <c r="I64" s="2"/>
      <c r="J64" s="2"/>
      <c r="K64" s="2"/>
      <c r="L64" s="1"/>
      <c r="M64" s="1"/>
      <c r="N64" s="1"/>
      <c r="O64" s="1"/>
      <c r="P64" s="1"/>
      <c r="Q64" s="1"/>
      <c r="R64" s="1"/>
      <c r="S64" s="1"/>
      <c r="T64" s="1"/>
      <c r="U64" s="1"/>
      <c r="V64" s="1"/>
      <c r="W64" s="1"/>
      <c r="X64" s="1"/>
      <c r="Y64" s="1"/>
      <c r="Z64" s="1"/>
    </row>
    <row r="65" spans="1:26" ht="29.25" customHeight="1" x14ac:dyDescent="0.3">
      <c r="A65" s="54"/>
      <c r="B65" s="15" t="s">
        <v>68</v>
      </c>
      <c r="C65" s="160" t="s">
        <v>293</v>
      </c>
      <c r="D65" s="123"/>
      <c r="E65" s="123"/>
      <c r="F65" s="16"/>
      <c r="G65" s="55"/>
      <c r="H65" s="54"/>
      <c r="I65" s="56"/>
      <c r="J65" s="17"/>
      <c r="K65" s="15"/>
      <c r="L65" s="15"/>
      <c r="M65" s="16"/>
      <c r="N65" s="16"/>
      <c r="O65" s="16"/>
      <c r="P65" s="16"/>
      <c r="Q65" s="16"/>
      <c r="R65" s="16"/>
      <c r="S65" s="16"/>
      <c r="T65" s="16"/>
      <c r="U65" s="16"/>
      <c r="V65" s="16"/>
      <c r="W65" s="16"/>
      <c r="X65" s="16"/>
      <c r="Y65" s="16"/>
      <c r="Z65" s="16"/>
    </row>
    <row r="66" spans="1:26" ht="18.75" customHeight="1" x14ac:dyDescent="0.25">
      <c r="A66" s="57"/>
      <c r="B66" s="16"/>
      <c r="C66" s="55"/>
      <c r="D66" s="16"/>
      <c r="E66" s="16"/>
      <c r="F66" s="16"/>
      <c r="G66" s="55"/>
      <c r="H66" s="57"/>
      <c r="I66" s="20"/>
      <c r="J66" s="18"/>
      <c r="K66" s="16"/>
      <c r="L66" s="16"/>
      <c r="M66" s="16"/>
      <c r="N66" s="16"/>
      <c r="O66" s="16"/>
      <c r="P66" s="16"/>
      <c r="Q66" s="16"/>
      <c r="R66" s="16"/>
      <c r="S66" s="16"/>
      <c r="T66" s="16"/>
      <c r="U66" s="16"/>
      <c r="V66" s="16"/>
      <c r="W66" s="16"/>
      <c r="X66" s="16"/>
      <c r="Y66" s="16"/>
      <c r="Z66" s="16"/>
    </row>
    <row r="67" spans="1:26" ht="32.25" customHeight="1" x14ac:dyDescent="0.3">
      <c r="A67" s="54"/>
      <c r="B67" s="15" t="s">
        <v>69</v>
      </c>
      <c r="C67" s="161"/>
      <c r="D67" s="123"/>
      <c r="E67" s="123"/>
      <c r="F67" s="16"/>
      <c r="G67" s="55"/>
      <c r="H67" s="54" t="s">
        <v>70</v>
      </c>
      <c r="I67" s="20"/>
      <c r="J67" s="18"/>
      <c r="K67" s="19"/>
      <c r="L67" s="19"/>
      <c r="M67" s="19"/>
      <c r="N67" s="16"/>
      <c r="O67" s="16"/>
      <c r="P67" s="16"/>
      <c r="Q67" s="16"/>
      <c r="R67" s="16"/>
      <c r="S67" s="16"/>
      <c r="T67" s="16"/>
      <c r="U67" s="16"/>
      <c r="V67" s="16"/>
      <c r="W67" s="16"/>
      <c r="X67" s="16"/>
      <c r="Y67" s="16"/>
      <c r="Z67" s="16"/>
    </row>
    <row r="68" spans="1:26" ht="27" customHeight="1" x14ac:dyDescent="0.25">
      <c r="A68" s="57"/>
      <c r="B68" s="16"/>
      <c r="C68" s="55"/>
      <c r="D68" s="16"/>
      <c r="E68" s="16"/>
      <c r="F68" s="16"/>
      <c r="G68" s="55"/>
      <c r="H68" s="57"/>
      <c r="I68" s="20"/>
      <c r="J68" s="20"/>
      <c r="K68" s="115"/>
      <c r="L68" s="116"/>
      <c r="M68" s="21"/>
      <c r="N68" s="16"/>
      <c r="O68" s="16"/>
      <c r="P68" s="16"/>
      <c r="Q68" s="16"/>
      <c r="R68" s="16"/>
      <c r="S68" s="16"/>
      <c r="T68" s="16"/>
      <c r="U68" s="16"/>
      <c r="V68" s="16"/>
      <c r="W68" s="16"/>
      <c r="X68" s="16"/>
      <c r="Y68" s="16"/>
      <c r="Z68" s="16"/>
    </row>
    <row r="69" spans="1:26" ht="12.75" customHeight="1" x14ac:dyDescent="0.25">
      <c r="A69" s="53"/>
      <c r="B69" s="1"/>
      <c r="C69" s="24"/>
      <c r="D69" s="1"/>
      <c r="E69" s="1"/>
      <c r="F69" s="1"/>
      <c r="G69" s="24"/>
      <c r="H69" s="53"/>
      <c r="I69" s="2"/>
      <c r="J69" s="2"/>
      <c r="K69" s="2"/>
      <c r="L69" s="1"/>
      <c r="M69" s="1"/>
      <c r="N69" s="1"/>
      <c r="O69" s="1"/>
      <c r="P69" s="22" t="s">
        <v>294</v>
      </c>
      <c r="Q69" s="1"/>
      <c r="R69" s="1"/>
      <c r="S69" s="1"/>
      <c r="T69" s="1"/>
      <c r="U69" s="1"/>
      <c r="V69" s="1"/>
      <c r="W69" s="1"/>
      <c r="X69" s="1"/>
      <c r="Y69" s="1"/>
      <c r="Z69" s="1"/>
    </row>
    <row r="70" spans="1:26" ht="12.75" customHeight="1" x14ac:dyDescent="0.25">
      <c r="A70" s="53"/>
      <c r="B70" s="1"/>
      <c r="C70" s="24"/>
      <c r="D70" s="1"/>
      <c r="E70" s="1"/>
      <c r="F70" s="1"/>
      <c r="G70" s="24"/>
      <c r="H70" s="53"/>
      <c r="I70" s="2"/>
      <c r="J70" s="2"/>
      <c r="K70" s="2"/>
      <c r="L70" s="1"/>
      <c r="M70" s="1"/>
      <c r="N70" s="1"/>
      <c r="O70" s="1"/>
      <c r="P70" s="22" t="s">
        <v>295</v>
      </c>
      <c r="Q70" s="1"/>
      <c r="R70" s="1"/>
      <c r="S70" s="1"/>
      <c r="T70" s="1"/>
      <c r="U70" s="1"/>
      <c r="V70" s="1"/>
      <c r="W70" s="1"/>
      <c r="X70" s="1"/>
      <c r="Y70" s="1"/>
      <c r="Z70" s="1"/>
    </row>
    <row r="71" spans="1:26" ht="12.75" customHeight="1" x14ac:dyDescent="0.25">
      <c r="A71" s="53"/>
      <c r="B71" s="1"/>
      <c r="C71" s="24"/>
      <c r="D71" s="1"/>
      <c r="E71" s="1"/>
      <c r="F71" s="1"/>
      <c r="G71" s="24"/>
      <c r="H71" s="53"/>
      <c r="I71" s="2"/>
      <c r="J71" s="2"/>
      <c r="K71" s="2"/>
      <c r="L71" s="1"/>
      <c r="M71" s="1"/>
      <c r="N71" s="1"/>
      <c r="O71" s="1"/>
      <c r="P71" s="1"/>
      <c r="Q71" s="1"/>
      <c r="R71" s="1"/>
      <c r="S71" s="1"/>
      <c r="T71" s="1"/>
      <c r="U71" s="1"/>
      <c r="V71" s="1"/>
      <c r="W71" s="1"/>
      <c r="X71" s="1"/>
      <c r="Y71" s="1"/>
      <c r="Z71" s="1"/>
    </row>
    <row r="72" spans="1:26" ht="12.75" customHeight="1" x14ac:dyDescent="0.25">
      <c r="A72" s="53"/>
      <c r="B72" s="1"/>
      <c r="C72" s="24"/>
      <c r="D72" s="1"/>
      <c r="E72" s="1"/>
      <c r="F72" s="1"/>
      <c r="G72" s="24"/>
      <c r="H72" s="53"/>
      <c r="I72" s="2"/>
      <c r="J72" s="2"/>
      <c r="K72" s="2"/>
      <c r="L72" s="1"/>
      <c r="M72" s="1"/>
      <c r="N72" s="1"/>
      <c r="O72" s="1"/>
      <c r="P72" s="1"/>
      <c r="Q72" s="1"/>
      <c r="R72" s="1"/>
      <c r="S72" s="1"/>
      <c r="T72" s="1"/>
      <c r="U72" s="1"/>
      <c r="V72" s="1"/>
      <c r="W72" s="1"/>
      <c r="X72" s="1"/>
      <c r="Y72" s="1"/>
      <c r="Z72" s="1"/>
    </row>
    <row r="73" spans="1:26" ht="12.75" customHeight="1" x14ac:dyDescent="0.25">
      <c r="A73" s="53"/>
      <c r="B73" s="1"/>
      <c r="C73" s="24"/>
      <c r="D73" s="1"/>
      <c r="E73" s="1"/>
      <c r="F73" s="1"/>
      <c r="G73" s="24"/>
      <c r="H73" s="53"/>
      <c r="I73" s="2"/>
      <c r="J73" s="2"/>
      <c r="K73" s="2"/>
      <c r="L73" s="1"/>
      <c r="M73" s="1"/>
      <c r="N73" s="1"/>
      <c r="O73" s="1"/>
      <c r="P73" s="1"/>
      <c r="Q73" s="1"/>
      <c r="R73" s="1"/>
      <c r="S73" s="1"/>
      <c r="T73" s="1"/>
      <c r="U73" s="1"/>
      <c r="V73" s="1"/>
      <c r="W73" s="1"/>
      <c r="X73" s="1"/>
      <c r="Y73" s="1"/>
      <c r="Z73" s="1"/>
    </row>
    <row r="74" spans="1:26" ht="12.75" customHeight="1" x14ac:dyDescent="0.25">
      <c r="A74" s="53"/>
      <c r="B74" s="1"/>
      <c r="C74" s="24"/>
      <c r="D74" s="1"/>
      <c r="E74" s="1"/>
      <c r="F74" s="1"/>
      <c r="G74" s="24"/>
      <c r="H74" s="53"/>
      <c r="I74" s="2"/>
      <c r="J74" s="2"/>
      <c r="K74" s="2"/>
      <c r="L74" s="1"/>
      <c r="M74" s="1"/>
      <c r="N74" s="1"/>
      <c r="O74" s="1"/>
      <c r="P74" s="1"/>
      <c r="Q74" s="1"/>
      <c r="R74" s="1"/>
      <c r="S74" s="1"/>
      <c r="T74" s="1"/>
      <c r="U74" s="1"/>
      <c r="V74" s="1"/>
      <c r="W74" s="1"/>
      <c r="X74" s="1"/>
      <c r="Y74" s="1"/>
      <c r="Z74" s="1"/>
    </row>
    <row r="75" spans="1:26" ht="12.75" customHeight="1" x14ac:dyDescent="0.25">
      <c r="A75" s="53"/>
      <c r="B75" s="1"/>
      <c r="C75" s="24"/>
      <c r="D75" s="1"/>
      <c r="E75" s="1"/>
      <c r="F75" s="1"/>
      <c r="G75" s="24"/>
      <c r="H75" s="53"/>
      <c r="I75" s="2"/>
      <c r="J75" s="2"/>
      <c r="K75" s="2"/>
      <c r="L75" s="1"/>
      <c r="M75" s="1"/>
      <c r="N75" s="1"/>
      <c r="O75" s="1"/>
      <c r="P75" s="1"/>
      <c r="Q75" s="1"/>
      <c r="R75" s="1"/>
      <c r="S75" s="1"/>
      <c r="T75" s="1"/>
      <c r="U75" s="1"/>
      <c r="V75" s="1"/>
      <c r="W75" s="1"/>
      <c r="X75" s="1"/>
      <c r="Y75" s="1"/>
      <c r="Z75" s="1"/>
    </row>
    <row r="76" spans="1:26" ht="12.75" customHeight="1" x14ac:dyDescent="0.25">
      <c r="A76" s="53"/>
      <c r="B76" s="1"/>
      <c r="C76" s="24"/>
      <c r="D76" s="1"/>
      <c r="E76" s="1"/>
      <c r="F76" s="1"/>
      <c r="G76" s="24"/>
      <c r="H76" s="53"/>
      <c r="I76" s="2"/>
      <c r="J76" s="2"/>
      <c r="K76" s="2"/>
      <c r="L76" s="1"/>
      <c r="M76" s="1"/>
      <c r="N76" s="1"/>
      <c r="O76" s="1"/>
      <c r="P76" s="1"/>
      <c r="Q76" s="1"/>
      <c r="R76" s="1"/>
      <c r="S76" s="1"/>
      <c r="T76" s="1"/>
      <c r="U76" s="1"/>
      <c r="V76" s="1"/>
      <c r="W76" s="1"/>
      <c r="X76" s="1"/>
      <c r="Y76" s="1"/>
      <c r="Z76" s="1"/>
    </row>
    <row r="77" spans="1:26" ht="12.75" customHeight="1" x14ac:dyDescent="0.25">
      <c r="A77" s="53"/>
      <c r="B77" s="1"/>
      <c r="C77" s="24"/>
      <c r="D77" s="1"/>
      <c r="E77" s="1"/>
      <c r="F77" s="1"/>
      <c r="G77" s="24"/>
      <c r="H77" s="53"/>
      <c r="I77" s="2"/>
      <c r="J77" s="2"/>
      <c r="K77" s="2"/>
      <c r="L77" s="1"/>
      <c r="M77" s="1"/>
      <c r="N77" s="1"/>
      <c r="O77" s="1"/>
      <c r="P77" s="1"/>
      <c r="Q77" s="1"/>
      <c r="R77" s="1"/>
      <c r="S77" s="1"/>
      <c r="T77" s="1"/>
      <c r="U77" s="1"/>
      <c r="V77" s="1"/>
      <c r="W77" s="1"/>
      <c r="X77" s="1"/>
      <c r="Y77" s="1"/>
      <c r="Z77" s="1"/>
    </row>
    <row r="78" spans="1:26" ht="12.75" customHeight="1" x14ac:dyDescent="0.25">
      <c r="A78" s="53"/>
      <c r="B78" s="1"/>
      <c r="C78" s="24"/>
      <c r="D78" s="1"/>
      <c r="E78" s="1"/>
      <c r="F78" s="1"/>
      <c r="G78" s="24"/>
      <c r="H78" s="53"/>
      <c r="I78" s="2"/>
      <c r="J78" s="2"/>
      <c r="K78" s="2"/>
      <c r="L78" s="1"/>
      <c r="M78" s="1"/>
      <c r="N78" s="1"/>
      <c r="O78" s="1"/>
      <c r="P78" s="1"/>
      <c r="Q78" s="1"/>
      <c r="R78" s="1"/>
      <c r="S78" s="1"/>
      <c r="T78" s="1"/>
      <c r="U78" s="1"/>
      <c r="V78" s="1"/>
      <c r="W78" s="1"/>
      <c r="X78" s="1"/>
      <c r="Y78" s="1"/>
      <c r="Z78" s="1"/>
    </row>
    <row r="79" spans="1:26" ht="12.75" customHeight="1" x14ac:dyDescent="0.25">
      <c r="A79" s="53"/>
      <c r="B79" s="1"/>
      <c r="C79" s="24"/>
      <c r="D79" s="1"/>
      <c r="E79" s="1"/>
      <c r="F79" s="1"/>
      <c r="G79" s="24"/>
      <c r="H79" s="53"/>
      <c r="I79" s="2"/>
      <c r="J79" s="2"/>
      <c r="K79" s="2"/>
      <c r="L79" s="1"/>
      <c r="M79" s="1"/>
      <c r="N79" s="1"/>
      <c r="O79" s="1"/>
      <c r="P79" s="1"/>
      <c r="Q79" s="1"/>
      <c r="R79" s="1"/>
      <c r="S79" s="1"/>
      <c r="T79" s="1"/>
      <c r="U79" s="1"/>
      <c r="V79" s="1"/>
      <c r="W79" s="1"/>
      <c r="X79" s="1"/>
      <c r="Y79" s="1"/>
      <c r="Z79" s="1"/>
    </row>
    <row r="80" spans="1:26" ht="12.75" customHeight="1" x14ac:dyDescent="0.25">
      <c r="A80" s="53"/>
      <c r="B80" s="1"/>
      <c r="C80" s="24"/>
      <c r="D80" s="1"/>
      <c r="E80" s="1"/>
      <c r="F80" s="1"/>
      <c r="G80" s="24"/>
      <c r="H80" s="53"/>
      <c r="I80" s="2"/>
      <c r="J80" s="2"/>
      <c r="K80" s="2"/>
      <c r="L80" s="1"/>
      <c r="M80" s="1"/>
      <c r="N80" s="1"/>
      <c r="O80" s="1"/>
      <c r="P80" s="1"/>
      <c r="Q80" s="1"/>
      <c r="R80" s="1"/>
      <c r="S80" s="1"/>
      <c r="T80" s="1"/>
      <c r="U80" s="1"/>
      <c r="V80" s="1"/>
      <c r="W80" s="1"/>
      <c r="X80" s="1"/>
      <c r="Y80" s="1"/>
      <c r="Z80" s="1"/>
    </row>
    <row r="81" spans="1:26" ht="12.75" customHeight="1" x14ac:dyDescent="0.25">
      <c r="A81" s="53"/>
      <c r="B81" s="1"/>
      <c r="C81" s="24"/>
      <c r="D81" s="1"/>
      <c r="E81" s="1"/>
      <c r="F81" s="1"/>
      <c r="G81" s="24"/>
      <c r="H81" s="53"/>
      <c r="I81" s="2"/>
      <c r="J81" s="2"/>
      <c r="K81" s="2"/>
      <c r="L81" s="1"/>
      <c r="M81" s="1"/>
      <c r="N81" s="1"/>
      <c r="O81" s="1"/>
      <c r="P81" s="1"/>
      <c r="Q81" s="1"/>
      <c r="R81" s="1"/>
      <c r="S81" s="1"/>
      <c r="T81" s="1"/>
      <c r="U81" s="1"/>
      <c r="V81" s="1"/>
      <c r="W81" s="1"/>
      <c r="X81" s="1"/>
      <c r="Y81" s="1"/>
      <c r="Z81" s="1"/>
    </row>
    <row r="82" spans="1:26" ht="12.75" customHeight="1" x14ac:dyDescent="0.25">
      <c r="A82" s="53"/>
      <c r="B82" s="1"/>
      <c r="C82" s="24"/>
      <c r="D82" s="1"/>
      <c r="E82" s="1"/>
      <c r="F82" s="1"/>
      <c r="G82" s="24"/>
      <c r="H82" s="53"/>
      <c r="I82" s="2"/>
      <c r="J82" s="2"/>
      <c r="K82" s="2"/>
      <c r="L82" s="1"/>
      <c r="M82" s="1"/>
      <c r="N82" s="1"/>
      <c r="O82" s="1"/>
      <c r="P82" s="1"/>
      <c r="Q82" s="1"/>
      <c r="R82" s="1"/>
      <c r="S82" s="1"/>
      <c r="T82" s="1"/>
      <c r="U82" s="1"/>
      <c r="V82" s="1"/>
      <c r="W82" s="1"/>
      <c r="X82" s="1"/>
      <c r="Y82" s="1"/>
      <c r="Z82" s="1"/>
    </row>
    <row r="83" spans="1:26" ht="12.75" customHeight="1" x14ac:dyDescent="0.25">
      <c r="A83" s="53"/>
      <c r="B83" s="1"/>
      <c r="C83" s="24"/>
      <c r="D83" s="1"/>
      <c r="E83" s="1"/>
      <c r="F83" s="1"/>
      <c r="G83" s="24"/>
      <c r="H83" s="53"/>
      <c r="I83" s="2"/>
      <c r="J83" s="2"/>
      <c r="K83" s="2"/>
      <c r="L83" s="1"/>
      <c r="M83" s="1"/>
      <c r="N83" s="1"/>
      <c r="O83" s="1"/>
      <c r="P83" s="1"/>
      <c r="Q83" s="1"/>
      <c r="R83" s="1"/>
      <c r="S83" s="1"/>
      <c r="T83" s="1"/>
      <c r="U83" s="1"/>
      <c r="V83" s="1"/>
      <c r="W83" s="1"/>
      <c r="X83" s="1"/>
      <c r="Y83" s="1"/>
      <c r="Z83" s="1"/>
    </row>
    <row r="84" spans="1:26" ht="12.75" customHeight="1" x14ac:dyDescent="0.25">
      <c r="A84" s="53"/>
      <c r="B84" s="1"/>
      <c r="C84" s="24"/>
      <c r="D84" s="1"/>
      <c r="E84" s="1"/>
      <c r="F84" s="1"/>
      <c r="G84" s="24"/>
      <c r="H84" s="53"/>
      <c r="I84" s="2"/>
      <c r="J84" s="2"/>
      <c r="K84" s="2"/>
      <c r="L84" s="1"/>
      <c r="M84" s="1"/>
      <c r="N84" s="1"/>
      <c r="O84" s="1"/>
      <c r="P84" s="1"/>
      <c r="Q84" s="1"/>
      <c r="R84" s="1"/>
      <c r="S84" s="1"/>
      <c r="T84" s="1"/>
      <c r="U84" s="1"/>
      <c r="V84" s="1"/>
      <c r="W84" s="1"/>
      <c r="X84" s="1"/>
      <c r="Y84" s="1"/>
      <c r="Z84" s="1"/>
    </row>
    <row r="85" spans="1:26" ht="12.75" customHeight="1" x14ac:dyDescent="0.25">
      <c r="A85" s="53"/>
      <c r="B85" s="1"/>
      <c r="C85" s="24"/>
      <c r="D85" s="1"/>
      <c r="E85" s="1"/>
      <c r="F85" s="1"/>
      <c r="G85" s="24"/>
      <c r="H85" s="53"/>
      <c r="I85" s="2"/>
      <c r="J85" s="2"/>
      <c r="K85" s="2"/>
      <c r="L85" s="1"/>
      <c r="M85" s="1"/>
      <c r="N85" s="1"/>
      <c r="O85" s="1"/>
      <c r="P85" s="1"/>
      <c r="Q85" s="1"/>
      <c r="R85" s="1"/>
      <c r="S85" s="1"/>
      <c r="T85" s="1"/>
      <c r="U85" s="1"/>
      <c r="V85" s="1"/>
      <c r="W85" s="1"/>
      <c r="X85" s="1"/>
      <c r="Y85" s="1"/>
      <c r="Z85" s="1"/>
    </row>
    <row r="86" spans="1:26" ht="12.75" customHeight="1" x14ac:dyDescent="0.25">
      <c r="A86" s="53"/>
      <c r="B86" s="1"/>
      <c r="C86" s="24"/>
      <c r="D86" s="1"/>
      <c r="E86" s="1"/>
      <c r="F86" s="1"/>
      <c r="G86" s="24"/>
      <c r="H86" s="53"/>
      <c r="I86" s="2"/>
      <c r="J86" s="2"/>
      <c r="K86" s="2"/>
      <c r="L86" s="1"/>
      <c r="M86" s="1"/>
      <c r="N86" s="1"/>
      <c r="O86" s="1"/>
      <c r="P86" s="1"/>
      <c r="Q86" s="1"/>
      <c r="R86" s="1"/>
      <c r="S86" s="1"/>
      <c r="T86" s="1"/>
      <c r="U86" s="1"/>
      <c r="V86" s="1"/>
      <c r="W86" s="1"/>
      <c r="X86" s="1"/>
      <c r="Y86" s="1"/>
      <c r="Z86" s="1"/>
    </row>
    <row r="87" spans="1:26" ht="12.75" customHeight="1" x14ac:dyDescent="0.25">
      <c r="A87" s="53"/>
      <c r="B87" s="1"/>
      <c r="C87" s="24"/>
      <c r="D87" s="1"/>
      <c r="E87" s="1"/>
      <c r="F87" s="1"/>
      <c r="G87" s="24"/>
      <c r="H87" s="53"/>
      <c r="I87" s="2"/>
      <c r="J87" s="2"/>
      <c r="K87" s="2"/>
      <c r="L87" s="1"/>
      <c r="M87" s="1"/>
      <c r="N87" s="1"/>
      <c r="O87" s="1"/>
      <c r="P87" s="1"/>
      <c r="Q87" s="1"/>
      <c r="R87" s="1"/>
      <c r="S87" s="1"/>
      <c r="T87" s="1"/>
      <c r="U87" s="1"/>
      <c r="V87" s="1"/>
      <c r="W87" s="1"/>
      <c r="X87" s="1"/>
      <c r="Y87" s="1"/>
      <c r="Z87" s="1"/>
    </row>
    <row r="88" spans="1:26" ht="12.75" customHeight="1" x14ac:dyDescent="0.25">
      <c r="A88" s="53"/>
      <c r="B88" s="1"/>
      <c r="C88" s="24"/>
      <c r="D88" s="1"/>
      <c r="E88" s="1"/>
      <c r="F88" s="1"/>
      <c r="G88" s="24"/>
      <c r="H88" s="53"/>
      <c r="I88" s="2"/>
      <c r="J88" s="2"/>
      <c r="K88" s="2"/>
      <c r="L88" s="1"/>
      <c r="M88" s="1"/>
      <c r="N88" s="1"/>
      <c r="O88" s="1"/>
      <c r="P88" s="1"/>
      <c r="Q88" s="1"/>
      <c r="R88" s="1"/>
      <c r="S88" s="1"/>
      <c r="T88" s="1"/>
      <c r="U88" s="1"/>
      <c r="V88" s="1"/>
      <c r="W88" s="1"/>
      <c r="X88" s="1"/>
      <c r="Y88" s="1"/>
      <c r="Z88" s="1"/>
    </row>
    <row r="89" spans="1:26" ht="12.75" customHeight="1" x14ac:dyDescent="0.25">
      <c r="A89" s="53"/>
      <c r="B89" s="1"/>
      <c r="C89" s="24"/>
      <c r="D89" s="1"/>
      <c r="E89" s="1"/>
      <c r="F89" s="1"/>
      <c r="G89" s="24"/>
      <c r="H89" s="53"/>
      <c r="I89" s="2"/>
      <c r="J89" s="2"/>
      <c r="K89" s="2"/>
      <c r="L89" s="1"/>
      <c r="M89" s="1"/>
      <c r="N89" s="1"/>
      <c r="O89" s="1"/>
      <c r="P89" s="1"/>
      <c r="Q89" s="1"/>
      <c r="R89" s="1"/>
      <c r="S89" s="1"/>
      <c r="T89" s="1"/>
      <c r="U89" s="1"/>
      <c r="V89" s="1"/>
      <c r="W89" s="1"/>
      <c r="X89" s="1"/>
      <c r="Y89" s="1"/>
      <c r="Z89" s="1"/>
    </row>
    <row r="90" spans="1:26" ht="12.75" customHeight="1" x14ac:dyDescent="0.25">
      <c r="A90" s="53"/>
      <c r="B90" s="1"/>
      <c r="C90" s="24"/>
      <c r="D90" s="1"/>
      <c r="E90" s="1"/>
      <c r="F90" s="1"/>
      <c r="G90" s="24"/>
      <c r="H90" s="53"/>
      <c r="I90" s="2"/>
      <c r="J90" s="2"/>
      <c r="K90" s="2"/>
      <c r="L90" s="1"/>
      <c r="M90" s="1"/>
      <c r="N90" s="1"/>
      <c r="O90" s="1"/>
      <c r="P90" s="1"/>
      <c r="Q90" s="1"/>
      <c r="R90" s="1"/>
      <c r="S90" s="1"/>
      <c r="T90" s="1"/>
      <c r="U90" s="1"/>
      <c r="V90" s="1"/>
      <c r="W90" s="1"/>
      <c r="X90" s="1"/>
      <c r="Y90" s="1"/>
      <c r="Z90" s="1"/>
    </row>
    <row r="91" spans="1:26" ht="12.75" customHeight="1" x14ac:dyDescent="0.25">
      <c r="A91" s="53"/>
      <c r="B91" s="1"/>
      <c r="C91" s="24"/>
      <c r="D91" s="1"/>
      <c r="E91" s="1"/>
      <c r="F91" s="1"/>
      <c r="G91" s="24"/>
      <c r="H91" s="53"/>
      <c r="I91" s="2"/>
      <c r="J91" s="2"/>
      <c r="K91" s="2"/>
      <c r="L91" s="1"/>
      <c r="M91" s="1"/>
      <c r="N91" s="1"/>
      <c r="O91" s="1"/>
      <c r="P91" s="1"/>
      <c r="Q91" s="1"/>
      <c r="R91" s="1"/>
      <c r="S91" s="1"/>
      <c r="T91" s="1"/>
      <c r="U91" s="1"/>
      <c r="V91" s="1"/>
      <c r="W91" s="1"/>
      <c r="X91" s="1"/>
      <c r="Y91" s="1"/>
      <c r="Z91" s="1"/>
    </row>
    <row r="92" spans="1:26" ht="12.75" customHeight="1" x14ac:dyDescent="0.25">
      <c r="A92" s="53"/>
      <c r="B92" s="1"/>
      <c r="C92" s="24"/>
      <c r="D92" s="1"/>
      <c r="E92" s="1"/>
      <c r="F92" s="1"/>
      <c r="G92" s="24"/>
      <c r="H92" s="53"/>
      <c r="I92" s="2"/>
      <c r="J92" s="2"/>
      <c r="K92" s="2"/>
      <c r="L92" s="1"/>
      <c r="M92" s="1"/>
      <c r="N92" s="1"/>
      <c r="O92" s="1"/>
      <c r="P92" s="1"/>
      <c r="Q92" s="1"/>
      <c r="R92" s="1"/>
      <c r="S92" s="1"/>
      <c r="T92" s="1"/>
      <c r="U92" s="1"/>
      <c r="V92" s="1"/>
      <c r="W92" s="1"/>
      <c r="X92" s="1"/>
      <c r="Y92" s="1"/>
      <c r="Z92" s="1"/>
    </row>
    <row r="93" spans="1:26" ht="12.75" customHeight="1" x14ac:dyDescent="0.25">
      <c r="A93" s="53"/>
      <c r="B93" s="1"/>
      <c r="C93" s="24"/>
      <c r="D93" s="1"/>
      <c r="E93" s="1"/>
      <c r="F93" s="1"/>
      <c r="G93" s="24"/>
      <c r="H93" s="53"/>
      <c r="I93" s="2"/>
      <c r="J93" s="2"/>
      <c r="K93" s="2"/>
      <c r="L93" s="1"/>
      <c r="M93" s="1"/>
      <c r="N93" s="1"/>
      <c r="O93" s="1"/>
      <c r="P93" s="1"/>
      <c r="Q93" s="1"/>
      <c r="R93" s="1"/>
      <c r="S93" s="1"/>
      <c r="T93" s="1"/>
      <c r="U93" s="1"/>
      <c r="V93" s="1"/>
      <c r="W93" s="1"/>
      <c r="X93" s="1"/>
      <c r="Y93" s="1"/>
      <c r="Z93" s="1"/>
    </row>
    <row r="94" spans="1:26" ht="12.75" customHeight="1" x14ac:dyDescent="0.25">
      <c r="A94" s="53"/>
      <c r="B94" s="1"/>
      <c r="C94" s="24"/>
      <c r="D94" s="1"/>
      <c r="E94" s="1"/>
      <c r="F94" s="1"/>
      <c r="G94" s="24"/>
      <c r="H94" s="53"/>
      <c r="I94" s="2"/>
      <c r="J94" s="2"/>
      <c r="K94" s="2"/>
      <c r="L94" s="1"/>
      <c r="M94" s="1"/>
      <c r="N94" s="1"/>
      <c r="O94" s="1"/>
      <c r="P94" s="1"/>
      <c r="Q94" s="1"/>
      <c r="R94" s="1"/>
      <c r="S94" s="1"/>
      <c r="T94" s="1"/>
      <c r="U94" s="1"/>
      <c r="V94" s="1"/>
      <c r="W94" s="1"/>
      <c r="X94" s="1"/>
      <c r="Y94" s="1"/>
      <c r="Z94" s="1"/>
    </row>
    <row r="95" spans="1:26" ht="12.75" customHeight="1" x14ac:dyDescent="0.25">
      <c r="A95" s="53"/>
      <c r="B95" s="1"/>
      <c r="C95" s="24"/>
      <c r="D95" s="1"/>
      <c r="E95" s="1"/>
      <c r="F95" s="1"/>
      <c r="G95" s="24"/>
      <c r="H95" s="53"/>
      <c r="I95" s="2"/>
      <c r="J95" s="2"/>
      <c r="K95" s="2"/>
      <c r="L95" s="1"/>
      <c r="M95" s="1"/>
      <c r="N95" s="1"/>
      <c r="O95" s="1"/>
      <c r="P95" s="1"/>
      <c r="Q95" s="1"/>
      <c r="R95" s="1"/>
      <c r="S95" s="1"/>
      <c r="T95" s="1"/>
      <c r="U95" s="1"/>
      <c r="V95" s="1"/>
      <c r="W95" s="1"/>
      <c r="X95" s="1"/>
      <c r="Y95" s="1"/>
      <c r="Z95" s="1"/>
    </row>
    <row r="96" spans="1:26" ht="12.75" customHeight="1" x14ac:dyDescent="0.25">
      <c r="A96" s="53"/>
      <c r="B96" s="1"/>
      <c r="C96" s="24"/>
      <c r="D96" s="1"/>
      <c r="E96" s="1"/>
      <c r="F96" s="1"/>
      <c r="G96" s="24"/>
      <c r="H96" s="53"/>
      <c r="I96" s="2"/>
      <c r="J96" s="2"/>
      <c r="K96" s="2"/>
      <c r="L96" s="1"/>
      <c r="M96" s="1"/>
      <c r="N96" s="1"/>
      <c r="O96" s="1"/>
      <c r="P96" s="1"/>
      <c r="Q96" s="1"/>
      <c r="R96" s="1"/>
      <c r="S96" s="1"/>
      <c r="T96" s="1"/>
      <c r="U96" s="1"/>
      <c r="V96" s="1"/>
      <c r="W96" s="1"/>
      <c r="X96" s="1"/>
      <c r="Y96" s="1"/>
      <c r="Z96" s="1"/>
    </row>
    <row r="97" spans="1:26" ht="12.75" customHeight="1" x14ac:dyDescent="0.25">
      <c r="A97" s="53"/>
      <c r="B97" s="1"/>
      <c r="C97" s="24"/>
      <c r="D97" s="1"/>
      <c r="E97" s="1"/>
      <c r="F97" s="1"/>
      <c r="G97" s="24"/>
      <c r="H97" s="53"/>
      <c r="I97" s="2"/>
      <c r="J97" s="2"/>
      <c r="K97" s="2"/>
      <c r="L97" s="1"/>
      <c r="M97" s="1"/>
      <c r="N97" s="1"/>
      <c r="O97" s="1"/>
      <c r="P97" s="1"/>
      <c r="Q97" s="1"/>
      <c r="R97" s="1"/>
      <c r="S97" s="1"/>
      <c r="T97" s="1"/>
      <c r="U97" s="1"/>
      <c r="V97" s="1"/>
      <c r="W97" s="1"/>
      <c r="X97" s="1"/>
      <c r="Y97" s="1"/>
      <c r="Z97" s="1"/>
    </row>
    <row r="98" spans="1:26" ht="12.75" customHeight="1" x14ac:dyDescent="0.25">
      <c r="A98" s="53"/>
      <c r="B98" s="1"/>
      <c r="C98" s="24"/>
      <c r="D98" s="1"/>
      <c r="E98" s="1"/>
      <c r="F98" s="1"/>
      <c r="G98" s="24"/>
      <c r="H98" s="53"/>
      <c r="I98" s="2"/>
      <c r="J98" s="2"/>
      <c r="K98" s="2"/>
      <c r="L98" s="1"/>
      <c r="M98" s="1"/>
      <c r="N98" s="1"/>
      <c r="O98" s="1"/>
      <c r="P98" s="1"/>
      <c r="Q98" s="1"/>
      <c r="R98" s="1"/>
      <c r="S98" s="1"/>
      <c r="T98" s="1"/>
      <c r="U98" s="1"/>
      <c r="V98" s="1"/>
      <c r="W98" s="1"/>
      <c r="X98" s="1"/>
      <c r="Y98" s="1"/>
      <c r="Z98" s="1"/>
    </row>
    <row r="99" spans="1:26" ht="12.75" customHeight="1" x14ac:dyDescent="0.25">
      <c r="A99" s="53"/>
      <c r="B99" s="1"/>
      <c r="C99" s="24"/>
      <c r="D99" s="1"/>
      <c r="E99" s="1"/>
      <c r="F99" s="1"/>
      <c r="G99" s="24"/>
      <c r="H99" s="53"/>
      <c r="I99" s="2"/>
      <c r="J99" s="2"/>
      <c r="K99" s="2"/>
      <c r="L99" s="1"/>
      <c r="M99" s="1"/>
      <c r="N99" s="1"/>
      <c r="O99" s="1"/>
      <c r="P99" s="1"/>
      <c r="Q99" s="1"/>
      <c r="R99" s="1"/>
      <c r="S99" s="1"/>
      <c r="T99" s="1"/>
      <c r="U99" s="1"/>
      <c r="V99" s="1"/>
      <c r="W99" s="1"/>
      <c r="X99" s="1"/>
      <c r="Y99" s="1"/>
      <c r="Z99" s="1"/>
    </row>
    <row r="100" spans="1:26" ht="12.75" customHeight="1" x14ac:dyDescent="0.25">
      <c r="A100" s="53"/>
      <c r="B100" s="1"/>
      <c r="C100" s="24"/>
      <c r="D100" s="1"/>
      <c r="E100" s="1"/>
      <c r="F100" s="1"/>
      <c r="G100" s="24"/>
      <c r="H100" s="53"/>
      <c r="I100" s="2"/>
      <c r="J100" s="2"/>
      <c r="K100" s="2"/>
      <c r="L100" s="1"/>
      <c r="M100" s="1"/>
      <c r="N100" s="1"/>
      <c r="O100" s="1"/>
      <c r="P100" s="1"/>
      <c r="Q100" s="1"/>
      <c r="R100" s="1"/>
      <c r="S100" s="1"/>
      <c r="T100" s="1"/>
      <c r="U100" s="1"/>
      <c r="V100" s="1"/>
      <c r="W100" s="1"/>
      <c r="X100" s="1"/>
      <c r="Y100" s="1"/>
      <c r="Z100" s="1"/>
    </row>
    <row r="101" spans="1:26" ht="12.75" customHeight="1" x14ac:dyDescent="0.25">
      <c r="A101" s="53"/>
      <c r="B101" s="1"/>
      <c r="C101" s="24"/>
      <c r="D101" s="1"/>
      <c r="E101" s="1"/>
      <c r="F101" s="1"/>
      <c r="G101" s="24"/>
      <c r="H101" s="53"/>
      <c r="I101" s="2"/>
      <c r="J101" s="2"/>
      <c r="K101" s="2"/>
      <c r="L101" s="1"/>
      <c r="M101" s="1"/>
      <c r="N101" s="1"/>
      <c r="O101" s="1"/>
      <c r="P101" s="1"/>
      <c r="Q101" s="1"/>
      <c r="R101" s="1"/>
      <c r="S101" s="1"/>
      <c r="T101" s="1"/>
      <c r="U101" s="1"/>
      <c r="V101" s="1"/>
      <c r="W101" s="1"/>
      <c r="X101" s="1"/>
      <c r="Y101" s="1"/>
      <c r="Z101" s="1"/>
    </row>
    <row r="102" spans="1:26" ht="12.75" customHeight="1" x14ac:dyDescent="0.25">
      <c r="A102" s="53"/>
      <c r="B102" s="1"/>
      <c r="C102" s="24"/>
      <c r="D102" s="1"/>
      <c r="E102" s="1"/>
      <c r="F102" s="1"/>
      <c r="G102" s="24"/>
      <c r="H102" s="53"/>
      <c r="I102" s="2"/>
      <c r="J102" s="2"/>
      <c r="K102" s="2"/>
      <c r="L102" s="1"/>
      <c r="M102" s="1"/>
      <c r="N102" s="1"/>
      <c r="O102" s="1"/>
      <c r="P102" s="1"/>
      <c r="Q102" s="1"/>
      <c r="R102" s="1"/>
      <c r="S102" s="1"/>
      <c r="T102" s="1"/>
      <c r="U102" s="1"/>
      <c r="V102" s="1"/>
      <c r="W102" s="1"/>
      <c r="X102" s="1"/>
      <c r="Y102" s="1"/>
      <c r="Z102" s="1"/>
    </row>
    <row r="103" spans="1:26" ht="12.75" customHeight="1" x14ac:dyDescent="0.25">
      <c r="A103" s="53"/>
      <c r="B103" s="1"/>
      <c r="C103" s="24"/>
      <c r="D103" s="1"/>
      <c r="E103" s="1"/>
      <c r="F103" s="1"/>
      <c r="G103" s="24"/>
      <c r="H103" s="53"/>
      <c r="I103" s="2"/>
      <c r="J103" s="2"/>
      <c r="K103" s="2"/>
      <c r="L103" s="1"/>
      <c r="M103" s="1"/>
      <c r="N103" s="1"/>
      <c r="O103" s="1"/>
      <c r="P103" s="1"/>
      <c r="Q103" s="1"/>
      <c r="R103" s="1"/>
      <c r="S103" s="1"/>
      <c r="T103" s="1"/>
      <c r="U103" s="1"/>
      <c r="V103" s="1"/>
      <c r="W103" s="1"/>
      <c r="X103" s="1"/>
      <c r="Y103" s="1"/>
      <c r="Z103" s="1"/>
    </row>
    <row r="104" spans="1:26" ht="12.75" customHeight="1" x14ac:dyDescent="0.25">
      <c r="A104" s="53"/>
      <c r="B104" s="1"/>
      <c r="C104" s="24"/>
      <c r="D104" s="1"/>
      <c r="E104" s="1"/>
      <c r="F104" s="1"/>
      <c r="G104" s="24"/>
      <c r="H104" s="53"/>
      <c r="I104" s="2"/>
      <c r="J104" s="2"/>
      <c r="K104" s="2"/>
      <c r="L104" s="1"/>
      <c r="M104" s="1"/>
      <c r="N104" s="1"/>
      <c r="O104" s="1"/>
      <c r="P104" s="1"/>
      <c r="Q104" s="1"/>
      <c r="R104" s="1"/>
      <c r="S104" s="1"/>
      <c r="T104" s="1"/>
      <c r="U104" s="1"/>
      <c r="V104" s="1"/>
      <c r="W104" s="1"/>
      <c r="X104" s="1"/>
      <c r="Y104" s="1"/>
      <c r="Z104" s="1"/>
    </row>
    <row r="105" spans="1:26" ht="12.75" customHeight="1" x14ac:dyDescent="0.25">
      <c r="A105" s="53"/>
      <c r="B105" s="1"/>
      <c r="C105" s="24"/>
      <c r="D105" s="1"/>
      <c r="E105" s="1"/>
      <c r="F105" s="1"/>
      <c r="G105" s="24"/>
      <c r="H105" s="53"/>
      <c r="I105" s="2"/>
      <c r="J105" s="2"/>
      <c r="K105" s="2"/>
      <c r="L105" s="1"/>
      <c r="M105" s="1"/>
      <c r="N105" s="1"/>
      <c r="O105" s="1"/>
      <c r="P105" s="1"/>
      <c r="Q105" s="1"/>
      <c r="R105" s="1"/>
      <c r="S105" s="1"/>
      <c r="T105" s="1"/>
      <c r="U105" s="1"/>
      <c r="V105" s="1"/>
      <c r="W105" s="1"/>
      <c r="X105" s="1"/>
      <c r="Y105" s="1"/>
      <c r="Z105" s="1"/>
    </row>
    <row r="106" spans="1:26" ht="12.75" customHeight="1" x14ac:dyDescent="0.25">
      <c r="A106" s="53"/>
      <c r="B106" s="1"/>
      <c r="C106" s="24"/>
      <c r="D106" s="1"/>
      <c r="E106" s="1"/>
      <c r="F106" s="1"/>
      <c r="G106" s="24"/>
      <c r="H106" s="53"/>
      <c r="I106" s="2"/>
      <c r="J106" s="2"/>
      <c r="K106" s="2"/>
      <c r="L106" s="1"/>
      <c r="M106" s="1"/>
      <c r="N106" s="1"/>
      <c r="O106" s="1"/>
      <c r="P106" s="1"/>
      <c r="Q106" s="1"/>
      <c r="R106" s="1"/>
      <c r="S106" s="1"/>
      <c r="T106" s="1"/>
      <c r="U106" s="1"/>
      <c r="V106" s="1"/>
      <c r="W106" s="1"/>
      <c r="X106" s="1"/>
      <c r="Y106" s="1"/>
      <c r="Z106" s="1"/>
    </row>
    <row r="107" spans="1:26" ht="12.75" customHeight="1" x14ac:dyDescent="0.25">
      <c r="A107" s="53"/>
      <c r="B107" s="1"/>
      <c r="C107" s="24"/>
      <c r="D107" s="1"/>
      <c r="E107" s="1"/>
      <c r="F107" s="1"/>
      <c r="G107" s="24"/>
      <c r="H107" s="53"/>
      <c r="I107" s="2"/>
      <c r="J107" s="2"/>
      <c r="K107" s="2"/>
      <c r="L107" s="1"/>
      <c r="M107" s="1"/>
      <c r="N107" s="1"/>
      <c r="O107" s="1"/>
      <c r="P107" s="1"/>
      <c r="Q107" s="1"/>
      <c r="R107" s="1"/>
      <c r="S107" s="1"/>
      <c r="T107" s="1"/>
      <c r="U107" s="1"/>
      <c r="V107" s="1"/>
      <c r="W107" s="1"/>
      <c r="X107" s="1"/>
      <c r="Y107" s="1"/>
      <c r="Z107" s="1"/>
    </row>
    <row r="108" spans="1:26" ht="12.75" customHeight="1" x14ac:dyDescent="0.25">
      <c r="A108" s="53"/>
      <c r="B108" s="1"/>
      <c r="C108" s="24"/>
      <c r="D108" s="1"/>
      <c r="E108" s="1"/>
      <c r="F108" s="1"/>
      <c r="G108" s="24"/>
      <c r="H108" s="53"/>
      <c r="I108" s="2"/>
      <c r="J108" s="2"/>
      <c r="K108" s="2"/>
      <c r="L108" s="1"/>
      <c r="M108" s="1"/>
      <c r="N108" s="1"/>
      <c r="O108" s="1"/>
      <c r="P108" s="1"/>
      <c r="Q108" s="1"/>
      <c r="R108" s="1"/>
      <c r="S108" s="1"/>
      <c r="T108" s="1"/>
      <c r="U108" s="1"/>
      <c r="V108" s="1"/>
      <c r="W108" s="1"/>
      <c r="X108" s="1"/>
      <c r="Y108" s="1"/>
      <c r="Z108" s="1"/>
    </row>
    <row r="109" spans="1:26" ht="12.75" customHeight="1" x14ac:dyDescent="0.25">
      <c r="A109" s="53"/>
      <c r="B109" s="1"/>
      <c r="C109" s="24"/>
      <c r="D109" s="1"/>
      <c r="E109" s="1"/>
      <c r="F109" s="1"/>
      <c r="G109" s="24"/>
      <c r="H109" s="53"/>
      <c r="I109" s="2"/>
      <c r="J109" s="2"/>
      <c r="K109" s="2"/>
      <c r="L109" s="1"/>
      <c r="M109" s="1"/>
      <c r="N109" s="1"/>
      <c r="O109" s="1"/>
      <c r="P109" s="1"/>
      <c r="Q109" s="1"/>
      <c r="R109" s="1"/>
      <c r="S109" s="1"/>
      <c r="T109" s="1"/>
      <c r="U109" s="1"/>
      <c r="V109" s="1"/>
      <c r="W109" s="1"/>
      <c r="X109" s="1"/>
      <c r="Y109" s="1"/>
      <c r="Z109" s="1"/>
    </row>
    <row r="110" spans="1:26" ht="12.75" customHeight="1" x14ac:dyDescent="0.25">
      <c r="A110" s="53"/>
      <c r="B110" s="1"/>
      <c r="C110" s="24"/>
      <c r="D110" s="1"/>
      <c r="E110" s="1"/>
      <c r="F110" s="1"/>
      <c r="G110" s="24"/>
      <c r="H110" s="53"/>
      <c r="I110" s="2"/>
      <c r="J110" s="2"/>
      <c r="K110" s="2"/>
      <c r="L110" s="1"/>
      <c r="M110" s="1"/>
      <c r="N110" s="1"/>
      <c r="O110" s="1"/>
      <c r="P110" s="1"/>
      <c r="Q110" s="1"/>
      <c r="R110" s="1"/>
      <c r="S110" s="1"/>
      <c r="T110" s="1"/>
      <c r="U110" s="1"/>
      <c r="V110" s="1"/>
      <c r="W110" s="1"/>
      <c r="X110" s="1"/>
      <c r="Y110" s="1"/>
      <c r="Z110" s="1"/>
    </row>
    <row r="111" spans="1:26" ht="12.75" customHeight="1" x14ac:dyDescent="0.25">
      <c r="A111" s="53"/>
      <c r="B111" s="1"/>
      <c r="C111" s="24"/>
      <c r="D111" s="1"/>
      <c r="E111" s="1"/>
      <c r="F111" s="1"/>
      <c r="G111" s="24"/>
      <c r="H111" s="53"/>
      <c r="I111" s="2"/>
      <c r="J111" s="2"/>
      <c r="K111" s="2"/>
      <c r="L111" s="1"/>
      <c r="M111" s="1"/>
      <c r="N111" s="1"/>
      <c r="O111" s="1"/>
      <c r="P111" s="1"/>
      <c r="Q111" s="1"/>
      <c r="R111" s="1"/>
      <c r="S111" s="1"/>
      <c r="T111" s="1"/>
      <c r="U111" s="1"/>
      <c r="V111" s="1"/>
      <c r="W111" s="1"/>
      <c r="X111" s="1"/>
      <c r="Y111" s="1"/>
      <c r="Z111" s="1"/>
    </row>
    <row r="112" spans="1:26" ht="12.75" customHeight="1" x14ac:dyDescent="0.25">
      <c r="A112" s="53"/>
      <c r="B112" s="1"/>
      <c r="C112" s="24"/>
      <c r="D112" s="1"/>
      <c r="E112" s="1"/>
      <c r="F112" s="1"/>
      <c r="G112" s="24"/>
      <c r="H112" s="53"/>
      <c r="I112" s="2"/>
      <c r="J112" s="2"/>
      <c r="K112" s="2"/>
      <c r="L112" s="1"/>
      <c r="M112" s="1"/>
      <c r="N112" s="1"/>
      <c r="O112" s="1"/>
      <c r="P112" s="1"/>
      <c r="Q112" s="1"/>
      <c r="R112" s="1"/>
      <c r="S112" s="1"/>
      <c r="T112" s="1"/>
      <c r="U112" s="1"/>
      <c r="V112" s="1"/>
      <c r="W112" s="1"/>
      <c r="X112" s="1"/>
      <c r="Y112" s="1"/>
      <c r="Z112" s="1"/>
    </row>
    <row r="113" spans="1:26" ht="12.75" customHeight="1" x14ac:dyDescent="0.25">
      <c r="A113" s="53"/>
      <c r="B113" s="1"/>
      <c r="C113" s="24"/>
      <c r="D113" s="1"/>
      <c r="E113" s="1"/>
      <c r="F113" s="1"/>
      <c r="G113" s="24"/>
      <c r="H113" s="53"/>
      <c r="I113" s="2"/>
      <c r="J113" s="2"/>
      <c r="K113" s="2"/>
      <c r="L113" s="1"/>
      <c r="M113" s="1"/>
      <c r="N113" s="1"/>
      <c r="O113" s="1"/>
      <c r="P113" s="1"/>
      <c r="Q113" s="1"/>
      <c r="R113" s="1"/>
      <c r="S113" s="1"/>
      <c r="T113" s="1"/>
      <c r="U113" s="1"/>
      <c r="V113" s="1"/>
      <c r="W113" s="1"/>
      <c r="X113" s="1"/>
      <c r="Y113" s="1"/>
      <c r="Z113" s="1"/>
    </row>
    <row r="114" spans="1:26" ht="12.75" customHeight="1" x14ac:dyDescent="0.25">
      <c r="A114" s="53"/>
      <c r="B114" s="1"/>
      <c r="C114" s="24"/>
      <c r="D114" s="1"/>
      <c r="E114" s="1"/>
      <c r="F114" s="1"/>
      <c r="G114" s="24"/>
      <c r="H114" s="53"/>
      <c r="I114" s="2"/>
      <c r="J114" s="2"/>
      <c r="K114" s="2"/>
      <c r="L114" s="1"/>
      <c r="M114" s="1"/>
      <c r="N114" s="1"/>
      <c r="O114" s="1"/>
      <c r="P114" s="1"/>
      <c r="Q114" s="1"/>
      <c r="R114" s="1"/>
      <c r="S114" s="1"/>
      <c r="T114" s="1"/>
      <c r="U114" s="1"/>
      <c r="V114" s="1"/>
      <c r="W114" s="1"/>
      <c r="X114" s="1"/>
      <c r="Y114" s="1"/>
      <c r="Z114" s="1"/>
    </row>
    <row r="115" spans="1:26" ht="12.75" customHeight="1" x14ac:dyDescent="0.25">
      <c r="A115" s="53"/>
      <c r="B115" s="1"/>
      <c r="C115" s="24"/>
      <c r="D115" s="1"/>
      <c r="E115" s="1"/>
      <c r="F115" s="1"/>
      <c r="G115" s="24"/>
      <c r="H115" s="53"/>
      <c r="I115" s="2"/>
      <c r="J115" s="2"/>
      <c r="K115" s="2"/>
      <c r="L115" s="1"/>
      <c r="M115" s="1"/>
      <c r="N115" s="1"/>
      <c r="O115" s="1"/>
      <c r="P115" s="1"/>
      <c r="Q115" s="1"/>
      <c r="R115" s="1"/>
      <c r="S115" s="1"/>
      <c r="T115" s="1"/>
      <c r="U115" s="1"/>
      <c r="V115" s="1"/>
      <c r="W115" s="1"/>
      <c r="X115" s="1"/>
      <c r="Y115" s="1"/>
      <c r="Z115" s="1"/>
    </row>
    <row r="116" spans="1:26" ht="12.75" customHeight="1" x14ac:dyDescent="0.25">
      <c r="A116" s="53"/>
      <c r="B116" s="1"/>
      <c r="C116" s="24"/>
      <c r="D116" s="1"/>
      <c r="E116" s="1"/>
      <c r="F116" s="1"/>
      <c r="G116" s="24"/>
      <c r="H116" s="53"/>
      <c r="I116" s="2"/>
      <c r="J116" s="2"/>
      <c r="K116" s="2"/>
      <c r="L116" s="1"/>
      <c r="M116" s="1"/>
      <c r="N116" s="1"/>
      <c r="O116" s="1"/>
      <c r="P116" s="1"/>
      <c r="Q116" s="1"/>
      <c r="R116" s="1"/>
      <c r="S116" s="1"/>
      <c r="T116" s="1"/>
      <c r="U116" s="1"/>
      <c r="V116" s="1"/>
      <c r="W116" s="1"/>
      <c r="X116" s="1"/>
      <c r="Y116" s="1"/>
      <c r="Z116" s="1"/>
    </row>
    <row r="117" spans="1:26" ht="12.75" customHeight="1" x14ac:dyDescent="0.25">
      <c r="A117" s="53"/>
      <c r="B117" s="1"/>
      <c r="C117" s="24"/>
      <c r="D117" s="1"/>
      <c r="E117" s="1"/>
      <c r="F117" s="1"/>
      <c r="G117" s="24"/>
      <c r="H117" s="53"/>
      <c r="I117" s="2"/>
      <c r="J117" s="2"/>
      <c r="K117" s="2"/>
      <c r="L117" s="1"/>
      <c r="M117" s="1"/>
      <c r="N117" s="1"/>
      <c r="O117" s="1"/>
      <c r="P117" s="1"/>
      <c r="Q117" s="1"/>
      <c r="R117" s="1"/>
      <c r="S117" s="1"/>
      <c r="T117" s="1"/>
      <c r="U117" s="1"/>
      <c r="V117" s="1"/>
      <c r="W117" s="1"/>
      <c r="X117" s="1"/>
      <c r="Y117" s="1"/>
      <c r="Z117" s="1"/>
    </row>
    <row r="118" spans="1:26" ht="12.75" customHeight="1" x14ac:dyDescent="0.25">
      <c r="A118" s="53"/>
      <c r="B118" s="1"/>
      <c r="C118" s="24"/>
      <c r="D118" s="1"/>
      <c r="E118" s="1"/>
      <c r="F118" s="1"/>
      <c r="G118" s="24"/>
      <c r="H118" s="53"/>
      <c r="I118" s="2"/>
      <c r="J118" s="2"/>
      <c r="K118" s="2"/>
      <c r="L118" s="1"/>
      <c r="M118" s="1"/>
      <c r="N118" s="1"/>
      <c r="O118" s="1"/>
      <c r="P118" s="1"/>
      <c r="Q118" s="1"/>
      <c r="R118" s="1"/>
      <c r="S118" s="1"/>
      <c r="T118" s="1"/>
      <c r="U118" s="1"/>
      <c r="V118" s="1"/>
      <c r="W118" s="1"/>
      <c r="X118" s="1"/>
      <c r="Y118" s="1"/>
      <c r="Z118" s="1"/>
    </row>
    <row r="119" spans="1:26" ht="12.75" customHeight="1" x14ac:dyDescent="0.25">
      <c r="A119" s="53"/>
      <c r="B119" s="1"/>
      <c r="C119" s="24"/>
      <c r="D119" s="1"/>
      <c r="E119" s="1"/>
      <c r="F119" s="1"/>
      <c r="G119" s="24"/>
      <c r="H119" s="53"/>
      <c r="I119" s="2"/>
      <c r="J119" s="2"/>
      <c r="K119" s="2"/>
      <c r="L119" s="1"/>
      <c r="M119" s="1"/>
      <c r="N119" s="1"/>
      <c r="O119" s="1"/>
      <c r="P119" s="1"/>
      <c r="Q119" s="1"/>
      <c r="R119" s="1"/>
      <c r="S119" s="1"/>
      <c r="T119" s="1"/>
      <c r="U119" s="1"/>
      <c r="V119" s="1"/>
      <c r="W119" s="1"/>
      <c r="X119" s="1"/>
      <c r="Y119" s="1"/>
      <c r="Z119" s="1"/>
    </row>
    <row r="120" spans="1:26" ht="12.75" customHeight="1" x14ac:dyDescent="0.25">
      <c r="A120" s="53"/>
      <c r="B120" s="1"/>
      <c r="C120" s="24"/>
      <c r="D120" s="1"/>
      <c r="E120" s="1"/>
      <c r="F120" s="1"/>
      <c r="G120" s="24"/>
      <c r="H120" s="53"/>
      <c r="I120" s="2"/>
      <c r="J120" s="2"/>
      <c r="K120" s="2"/>
      <c r="L120" s="1"/>
      <c r="M120" s="1"/>
      <c r="N120" s="1"/>
      <c r="O120" s="1"/>
      <c r="P120" s="1"/>
      <c r="Q120" s="1"/>
      <c r="R120" s="1"/>
      <c r="S120" s="1"/>
      <c r="T120" s="1"/>
      <c r="U120" s="1"/>
      <c r="V120" s="1"/>
      <c r="W120" s="1"/>
      <c r="X120" s="1"/>
      <c r="Y120" s="1"/>
      <c r="Z120" s="1"/>
    </row>
    <row r="121" spans="1:26" ht="12.75" customHeight="1" x14ac:dyDescent="0.25">
      <c r="A121" s="53"/>
      <c r="B121" s="1"/>
      <c r="C121" s="24"/>
      <c r="D121" s="1"/>
      <c r="E121" s="1"/>
      <c r="F121" s="1"/>
      <c r="G121" s="24"/>
      <c r="H121" s="53"/>
      <c r="I121" s="2"/>
      <c r="J121" s="2"/>
      <c r="K121" s="2"/>
      <c r="L121" s="1"/>
      <c r="M121" s="1"/>
      <c r="N121" s="1"/>
      <c r="O121" s="1"/>
      <c r="P121" s="1"/>
      <c r="Q121" s="1"/>
      <c r="R121" s="1"/>
      <c r="S121" s="1"/>
      <c r="T121" s="1"/>
      <c r="U121" s="1"/>
      <c r="V121" s="1"/>
      <c r="W121" s="1"/>
      <c r="X121" s="1"/>
      <c r="Y121" s="1"/>
      <c r="Z121" s="1"/>
    </row>
    <row r="122" spans="1:26" ht="12.75" customHeight="1" x14ac:dyDescent="0.25">
      <c r="A122" s="53"/>
      <c r="B122" s="1"/>
      <c r="C122" s="24"/>
      <c r="D122" s="1"/>
      <c r="E122" s="1"/>
      <c r="F122" s="1"/>
      <c r="G122" s="24"/>
      <c r="H122" s="53"/>
      <c r="I122" s="2"/>
      <c r="J122" s="2"/>
      <c r="K122" s="2"/>
      <c r="L122" s="1"/>
      <c r="M122" s="1"/>
      <c r="N122" s="1"/>
      <c r="O122" s="1"/>
      <c r="P122" s="1"/>
      <c r="Q122" s="1"/>
      <c r="R122" s="1"/>
      <c r="S122" s="1"/>
      <c r="T122" s="1"/>
      <c r="U122" s="1"/>
      <c r="V122" s="1"/>
      <c r="W122" s="1"/>
      <c r="X122" s="1"/>
      <c r="Y122" s="1"/>
      <c r="Z122" s="1"/>
    </row>
    <row r="123" spans="1:26" ht="12.75" customHeight="1" x14ac:dyDescent="0.25">
      <c r="A123" s="53"/>
      <c r="B123" s="1"/>
      <c r="C123" s="24"/>
      <c r="D123" s="1"/>
      <c r="E123" s="1"/>
      <c r="F123" s="1"/>
      <c r="G123" s="24"/>
      <c r="H123" s="53"/>
      <c r="I123" s="2"/>
      <c r="J123" s="2"/>
      <c r="K123" s="2"/>
      <c r="L123" s="1"/>
      <c r="M123" s="1"/>
      <c r="N123" s="1"/>
      <c r="O123" s="1"/>
      <c r="P123" s="1"/>
      <c r="Q123" s="1"/>
      <c r="R123" s="1"/>
      <c r="S123" s="1"/>
      <c r="T123" s="1"/>
      <c r="U123" s="1"/>
      <c r="V123" s="1"/>
      <c r="W123" s="1"/>
      <c r="X123" s="1"/>
      <c r="Y123" s="1"/>
      <c r="Z123" s="1"/>
    </row>
    <row r="124" spans="1:26" ht="12.75" customHeight="1" x14ac:dyDescent="0.25">
      <c r="A124" s="53"/>
      <c r="B124" s="1"/>
      <c r="C124" s="24"/>
      <c r="D124" s="1"/>
      <c r="E124" s="1"/>
      <c r="F124" s="1"/>
      <c r="G124" s="24"/>
      <c r="H124" s="53"/>
      <c r="I124" s="2"/>
      <c r="J124" s="2"/>
      <c r="K124" s="2"/>
      <c r="L124" s="1"/>
      <c r="M124" s="1"/>
      <c r="N124" s="1"/>
      <c r="O124" s="1"/>
      <c r="P124" s="1"/>
      <c r="Q124" s="1"/>
      <c r="R124" s="1"/>
      <c r="S124" s="1"/>
      <c r="T124" s="1"/>
      <c r="U124" s="1"/>
      <c r="V124" s="1"/>
      <c r="W124" s="1"/>
      <c r="X124" s="1"/>
      <c r="Y124" s="1"/>
      <c r="Z124" s="1"/>
    </row>
    <row r="125" spans="1:26" ht="12.75" customHeight="1" x14ac:dyDescent="0.25">
      <c r="A125" s="53"/>
      <c r="B125" s="1"/>
      <c r="C125" s="24"/>
      <c r="D125" s="1"/>
      <c r="E125" s="1"/>
      <c r="F125" s="1"/>
      <c r="G125" s="24"/>
      <c r="H125" s="53"/>
      <c r="I125" s="2"/>
      <c r="J125" s="2"/>
      <c r="K125" s="2"/>
      <c r="L125" s="1"/>
      <c r="M125" s="1"/>
      <c r="N125" s="1"/>
      <c r="O125" s="1"/>
      <c r="P125" s="1"/>
      <c r="Q125" s="1"/>
      <c r="R125" s="1"/>
      <c r="S125" s="1"/>
      <c r="T125" s="1"/>
      <c r="U125" s="1"/>
      <c r="V125" s="1"/>
      <c r="W125" s="1"/>
      <c r="X125" s="1"/>
      <c r="Y125" s="1"/>
      <c r="Z125" s="1"/>
    </row>
    <row r="126" spans="1:26" ht="12.75" customHeight="1" x14ac:dyDescent="0.25">
      <c r="A126" s="53"/>
      <c r="B126" s="1"/>
      <c r="C126" s="24"/>
      <c r="D126" s="1"/>
      <c r="E126" s="1"/>
      <c r="F126" s="1"/>
      <c r="G126" s="24"/>
      <c r="H126" s="53"/>
      <c r="I126" s="2"/>
      <c r="J126" s="2"/>
      <c r="K126" s="2"/>
      <c r="L126" s="1"/>
      <c r="M126" s="1"/>
      <c r="N126" s="1"/>
      <c r="O126" s="1"/>
      <c r="P126" s="1"/>
      <c r="Q126" s="1"/>
      <c r="R126" s="1"/>
      <c r="S126" s="1"/>
      <c r="T126" s="1"/>
      <c r="U126" s="1"/>
      <c r="V126" s="1"/>
      <c r="W126" s="1"/>
      <c r="X126" s="1"/>
      <c r="Y126" s="1"/>
      <c r="Z126" s="1"/>
    </row>
    <row r="127" spans="1:26" ht="12.75" customHeight="1" x14ac:dyDescent="0.25">
      <c r="A127" s="53"/>
      <c r="B127" s="1"/>
      <c r="C127" s="24"/>
      <c r="D127" s="1"/>
      <c r="E127" s="1"/>
      <c r="F127" s="1"/>
      <c r="G127" s="24"/>
      <c r="H127" s="53"/>
      <c r="I127" s="2"/>
      <c r="J127" s="2"/>
      <c r="K127" s="2"/>
      <c r="L127" s="1"/>
      <c r="M127" s="1"/>
      <c r="N127" s="1"/>
      <c r="O127" s="1"/>
      <c r="P127" s="1"/>
      <c r="Q127" s="1"/>
      <c r="R127" s="1"/>
      <c r="S127" s="1"/>
      <c r="T127" s="1"/>
      <c r="U127" s="1"/>
      <c r="V127" s="1"/>
      <c r="W127" s="1"/>
      <c r="X127" s="1"/>
      <c r="Y127" s="1"/>
      <c r="Z127" s="1"/>
    </row>
    <row r="128" spans="1:26" ht="12.75" customHeight="1" x14ac:dyDescent="0.25">
      <c r="A128" s="53"/>
      <c r="B128" s="1"/>
      <c r="C128" s="24"/>
      <c r="D128" s="1"/>
      <c r="E128" s="1"/>
      <c r="F128" s="1"/>
      <c r="G128" s="24"/>
      <c r="H128" s="53"/>
      <c r="I128" s="2"/>
      <c r="J128" s="2"/>
      <c r="K128" s="2"/>
      <c r="L128" s="1"/>
      <c r="M128" s="1"/>
      <c r="N128" s="1"/>
      <c r="O128" s="1"/>
      <c r="P128" s="1"/>
      <c r="Q128" s="1"/>
      <c r="R128" s="1"/>
      <c r="S128" s="1"/>
      <c r="T128" s="1"/>
      <c r="U128" s="1"/>
      <c r="V128" s="1"/>
      <c r="W128" s="1"/>
      <c r="X128" s="1"/>
      <c r="Y128" s="1"/>
      <c r="Z128" s="1"/>
    </row>
    <row r="129" spans="1:26" ht="12.75" customHeight="1" x14ac:dyDescent="0.25">
      <c r="A129" s="53"/>
      <c r="B129" s="1"/>
      <c r="C129" s="24"/>
      <c r="D129" s="1"/>
      <c r="E129" s="1"/>
      <c r="F129" s="1"/>
      <c r="G129" s="24"/>
      <c r="H129" s="53"/>
      <c r="I129" s="2"/>
      <c r="J129" s="2"/>
      <c r="K129" s="2"/>
      <c r="L129" s="1"/>
      <c r="M129" s="1"/>
      <c r="N129" s="1"/>
      <c r="O129" s="1"/>
      <c r="P129" s="1"/>
      <c r="Q129" s="1"/>
      <c r="R129" s="1"/>
      <c r="S129" s="1"/>
      <c r="T129" s="1"/>
      <c r="U129" s="1"/>
      <c r="V129" s="1"/>
      <c r="W129" s="1"/>
      <c r="X129" s="1"/>
      <c r="Y129" s="1"/>
      <c r="Z129" s="1"/>
    </row>
    <row r="130" spans="1:26" ht="12.75" customHeight="1" x14ac:dyDescent="0.25">
      <c r="A130" s="53"/>
      <c r="B130" s="1"/>
      <c r="C130" s="24"/>
      <c r="D130" s="1"/>
      <c r="E130" s="1"/>
      <c r="F130" s="1"/>
      <c r="G130" s="24"/>
      <c r="H130" s="53"/>
      <c r="I130" s="2"/>
      <c r="J130" s="2"/>
      <c r="K130" s="2"/>
      <c r="L130" s="1"/>
      <c r="M130" s="1"/>
      <c r="N130" s="1"/>
      <c r="O130" s="1"/>
      <c r="P130" s="1"/>
      <c r="Q130" s="1"/>
      <c r="R130" s="1"/>
      <c r="S130" s="1"/>
      <c r="T130" s="1"/>
      <c r="U130" s="1"/>
      <c r="V130" s="1"/>
      <c r="W130" s="1"/>
      <c r="X130" s="1"/>
      <c r="Y130" s="1"/>
      <c r="Z130" s="1"/>
    </row>
    <row r="131" spans="1:26" ht="12.75" customHeight="1" x14ac:dyDescent="0.25">
      <c r="A131" s="53"/>
      <c r="B131" s="1"/>
      <c r="C131" s="24"/>
      <c r="D131" s="1"/>
      <c r="E131" s="1"/>
      <c r="F131" s="1"/>
      <c r="G131" s="24"/>
      <c r="H131" s="53"/>
      <c r="I131" s="2"/>
      <c r="J131" s="2"/>
      <c r="K131" s="2"/>
      <c r="L131" s="1"/>
      <c r="M131" s="1"/>
      <c r="N131" s="1"/>
      <c r="O131" s="1"/>
      <c r="P131" s="1"/>
      <c r="Q131" s="1"/>
      <c r="R131" s="1"/>
      <c r="S131" s="1"/>
      <c r="T131" s="1"/>
      <c r="U131" s="1"/>
      <c r="V131" s="1"/>
      <c r="W131" s="1"/>
      <c r="X131" s="1"/>
      <c r="Y131" s="1"/>
      <c r="Z131" s="1"/>
    </row>
    <row r="132" spans="1:26" ht="12.75" customHeight="1" x14ac:dyDescent="0.25">
      <c r="A132" s="53"/>
      <c r="B132" s="1"/>
      <c r="C132" s="24"/>
      <c r="D132" s="1"/>
      <c r="E132" s="1"/>
      <c r="F132" s="1"/>
      <c r="G132" s="24"/>
      <c r="H132" s="53"/>
      <c r="I132" s="2"/>
      <c r="J132" s="2"/>
      <c r="K132" s="2"/>
      <c r="L132" s="1"/>
      <c r="M132" s="1"/>
      <c r="N132" s="1"/>
      <c r="O132" s="1"/>
      <c r="P132" s="1"/>
      <c r="Q132" s="1"/>
      <c r="R132" s="1"/>
      <c r="S132" s="1"/>
      <c r="T132" s="1"/>
      <c r="U132" s="1"/>
      <c r="V132" s="1"/>
      <c r="W132" s="1"/>
      <c r="X132" s="1"/>
      <c r="Y132" s="1"/>
      <c r="Z132" s="1"/>
    </row>
    <row r="133" spans="1:26" ht="12.75" customHeight="1" x14ac:dyDescent="0.25">
      <c r="A133" s="53"/>
      <c r="B133" s="1"/>
      <c r="C133" s="24"/>
      <c r="D133" s="1"/>
      <c r="E133" s="1"/>
      <c r="F133" s="1"/>
      <c r="G133" s="24"/>
      <c r="H133" s="53"/>
      <c r="I133" s="2"/>
      <c r="J133" s="2"/>
      <c r="K133" s="2"/>
      <c r="L133" s="1"/>
      <c r="M133" s="1"/>
      <c r="N133" s="1"/>
      <c r="O133" s="1"/>
      <c r="P133" s="1"/>
      <c r="Q133" s="1"/>
      <c r="R133" s="1"/>
      <c r="S133" s="1"/>
      <c r="T133" s="1"/>
      <c r="U133" s="1"/>
      <c r="V133" s="1"/>
      <c r="W133" s="1"/>
      <c r="X133" s="1"/>
      <c r="Y133" s="1"/>
      <c r="Z133" s="1"/>
    </row>
    <row r="134" spans="1:26" ht="12.75" customHeight="1" x14ac:dyDescent="0.25">
      <c r="A134" s="53"/>
      <c r="B134" s="1"/>
      <c r="C134" s="24"/>
      <c r="D134" s="1"/>
      <c r="E134" s="1"/>
      <c r="F134" s="1"/>
      <c r="G134" s="24"/>
      <c r="H134" s="53"/>
      <c r="I134" s="2"/>
      <c r="J134" s="2"/>
      <c r="K134" s="2"/>
      <c r="L134" s="1"/>
      <c r="M134" s="1"/>
      <c r="N134" s="1"/>
      <c r="O134" s="1"/>
      <c r="P134" s="1"/>
      <c r="Q134" s="1"/>
      <c r="R134" s="1"/>
      <c r="S134" s="1"/>
      <c r="T134" s="1"/>
      <c r="U134" s="1"/>
      <c r="V134" s="1"/>
      <c r="W134" s="1"/>
      <c r="X134" s="1"/>
      <c r="Y134" s="1"/>
      <c r="Z134" s="1"/>
    </row>
    <row r="135" spans="1:26" ht="12.75" customHeight="1" x14ac:dyDescent="0.25">
      <c r="A135" s="53"/>
      <c r="B135" s="1"/>
      <c r="C135" s="24"/>
      <c r="D135" s="1"/>
      <c r="E135" s="1"/>
      <c r="F135" s="1"/>
      <c r="G135" s="24"/>
      <c r="H135" s="53"/>
      <c r="I135" s="2"/>
      <c r="J135" s="2"/>
      <c r="K135" s="2"/>
      <c r="L135" s="1"/>
      <c r="M135" s="1"/>
      <c r="N135" s="1"/>
      <c r="O135" s="1"/>
      <c r="P135" s="1"/>
      <c r="Q135" s="1"/>
      <c r="R135" s="1"/>
      <c r="S135" s="1"/>
      <c r="T135" s="1"/>
      <c r="U135" s="1"/>
      <c r="V135" s="1"/>
      <c r="W135" s="1"/>
      <c r="X135" s="1"/>
      <c r="Y135" s="1"/>
      <c r="Z135" s="1"/>
    </row>
    <row r="136" spans="1:26" ht="12.75" customHeight="1" x14ac:dyDescent="0.25">
      <c r="A136" s="53"/>
      <c r="B136" s="1"/>
      <c r="C136" s="24"/>
      <c r="D136" s="1"/>
      <c r="E136" s="1"/>
      <c r="F136" s="1"/>
      <c r="G136" s="24"/>
      <c r="H136" s="53"/>
      <c r="I136" s="2"/>
      <c r="J136" s="2"/>
      <c r="K136" s="2"/>
      <c r="L136" s="1"/>
      <c r="M136" s="1"/>
      <c r="N136" s="1"/>
      <c r="O136" s="1"/>
      <c r="P136" s="1"/>
      <c r="Q136" s="1"/>
      <c r="R136" s="1"/>
      <c r="S136" s="1"/>
      <c r="T136" s="1"/>
      <c r="U136" s="1"/>
      <c r="V136" s="1"/>
      <c r="W136" s="1"/>
      <c r="X136" s="1"/>
      <c r="Y136" s="1"/>
      <c r="Z136" s="1"/>
    </row>
    <row r="137" spans="1:26" ht="12.75" customHeight="1" x14ac:dyDescent="0.25">
      <c r="A137" s="53"/>
      <c r="B137" s="1"/>
      <c r="C137" s="24"/>
      <c r="D137" s="1"/>
      <c r="E137" s="1"/>
      <c r="F137" s="1"/>
      <c r="G137" s="24"/>
      <c r="H137" s="53"/>
      <c r="I137" s="2"/>
      <c r="J137" s="2"/>
      <c r="K137" s="2"/>
      <c r="L137" s="1"/>
      <c r="M137" s="1"/>
      <c r="N137" s="1"/>
      <c r="O137" s="1"/>
      <c r="P137" s="1"/>
      <c r="Q137" s="1"/>
      <c r="R137" s="1"/>
      <c r="S137" s="1"/>
      <c r="T137" s="1"/>
      <c r="U137" s="1"/>
      <c r="V137" s="1"/>
      <c r="W137" s="1"/>
      <c r="X137" s="1"/>
      <c r="Y137" s="1"/>
      <c r="Z137" s="1"/>
    </row>
    <row r="138" spans="1:26" ht="12.75" customHeight="1" x14ac:dyDescent="0.25">
      <c r="A138" s="53"/>
      <c r="B138" s="1"/>
      <c r="C138" s="24"/>
      <c r="D138" s="1"/>
      <c r="E138" s="1"/>
      <c r="F138" s="1"/>
      <c r="G138" s="24"/>
      <c r="H138" s="53"/>
      <c r="I138" s="2"/>
      <c r="J138" s="2"/>
      <c r="K138" s="2"/>
      <c r="L138" s="1"/>
      <c r="M138" s="1"/>
      <c r="N138" s="1"/>
      <c r="O138" s="1"/>
      <c r="P138" s="1"/>
      <c r="Q138" s="1"/>
      <c r="R138" s="1"/>
      <c r="S138" s="1"/>
      <c r="T138" s="1"/>
      <c r="U138" s="1"/>
      <c r="V138" s="1"/>
      <c r="W138" s="1"/>
      <c r="X138" s="1"/>
      <c r="Y138" s="1"/>
      <c r="Z138" s="1"/>
    </row>
    <row r="139" spans="1:26" ht="12.75" customHeight="1" x14ac:dyDescent="0.25">
      <c r="A139" s="53"/>
      <c r="B139" s="1"/>
      <c r="C139" s="24"/>
      <c r="D139" s="1"/>
      <c r="E139" s="1"/>
      <c r="F139" s="1"/>
      <c r="G139" s="24"/>
      <c r="H139" s="53"/>
      <c r="I139" s="2"/>
      <c r="J139" s="2"/>
      <c r="K139" s="2"/>
      <c r="L139" s="1"/>
      <c r="M139" s="1"/>
      <c r="N139" s="1"/>
      <c r="O139" s="1"/>
      <c r="P139" s="1"/>
      <c r="Q139" s="1"/>
      <c r="R139" s="1"/>
      <c r="S139" s="1"/>
      <c r="T139" s="1"/>
      <c r="U139" s="1"/>
      <c r="V139" s="1"/>
      <c r="W139" s="1"/>
      <c r="X139" s="1"/>
      <c r="Y139" s="1"/>
      <c r="Z139" s="1"/>
    </row>
    <row r="140" spans="1:26" ht="12.75" customHeight="1" x14ac:dyDescent="0.25">
      <c r="A140" s="53"/>
      <c r="B140" s="1"/>
      <c r="C140" s="24"/>
      <c r="D140" s="1"/>
      <c r="E140" s="1"/>
      <c r="F140" s="1"/>
      <c r="G140" s="24"/>
      <c r="H140" s="53"/>
      <c r="I140" s="2"/>
      <c r="J140" s="2"/>
      <c r="K140" s="2"/>
      <c r="L140" s="1"/>
      <c r="M140" s="1"/>
      <c r="N140" s="1"/>
      <c r="O140" s="1"/>
      <c r="P140" s="1"/>
      <c r="Q140" s="1"/>
      <c r="R140" s="1"/>
      <c r="S140" s="1"/>
      <c r="T140" s="1"/>
      <c r="U140" s="1"/>
      <c r="V140" s="1"/>
      <c r="W140" s="1"/>
      <c r="X140" s="1"/>
      <c r="Y140" s="1"/>
      <c r="Z140" s="1"/>
    </row>
    <row r="141" spans="1:26" ht="12.75" customHeight="1" x14ac:dyDescent="0.25">
      <c r="A141" s="53"/>
      <c r="B141" s="1"/>
      <c r="C141" s="24"/>
      <c r="D141" s="1"/>
      <c r="E141" s="1"/>
      <c r="F141" s="1"/>
      <c r="G141" s="24"/>
      <c r="H141" s="53"/>
      <c r="I141" s="2"/>
      <c r="J141" s="2"/>
      <c r="K141" s="2"/>
      <c r="L141" s="1"/>
      <c r="M141" s="1"/>
      <c r="N141" s="1"/>
      <c r="O141" s="1"/>
      <c r="P141" s="1"/>
      <c r="Q141" s="1"/>
      <c r="R141" s="1"/>
      <c r="S141" s="1"/>
      <c r="T141" s="1"/>
      <c r="U141" s="1"/>
      <c r="V141" s="1"/>
      <c r="W141" s="1"/>
      <c r="X141" s="1"/>
      <c r="Y141" s="1"/>
      <c r="Z141" s="1"/>
    </row>
    <row r="142" spans="1:26" ht="12.75" customHeight="1" x14ac:dyDescent="0.25">
      <c r="A142" s="53"/>
      <c r="B142" s="1"/>
      <c r="C142" s="24"/>
      <c r="D142" s="1"/>
      <c r="E142" s="1"/>
      <c r="F142" s="1"/>
      <c r="G142" s="24"/>
      <c r="H142" s="53"/>
      <c r="I142" s="2"/>
      <c r="J142" s="2"/>
      <c r="K142" s="2"/>
      <c r="L142" s="1"/>
      <c r="M142" s="1"/>
      <c r="N142" s="1"/>
      <c r="O142" s="1"/>
      <c r="P142" s="1"/>
      <c r="Q142" s="1"/>
      <c r="R142" s="1"/>
      <c r="S142" s="1"/>
      <c r="T142" s="1"/>
      <c r="U142" s="1"/>
      <c r="V142" s="1"/>
      <c r="W142" s="1"/>
      <c r="X142" s="1"/>
      <c r="Y142" s="1"/>
      <c r="Z142" s="1"/>
    </row>
    <row r="143" spans="1:26" ht="12.75" customHeight="1" x14ac:dyDescent="0.25">
      <c r="A143" s="53"/>
      <c r="B143" s="1"/>
      <c r="C143" s="24"/>
      <c r="D143" s="1"/>
      <c r="E143" s="1"/>
      <c r="F143" s="1"/>
      <c r="G143" s="24"/>
      <c r="H143" s="53"/>
      <c r="I143" s="2"/>
      <c r="J143" s="2"/>
      <c r="K143" s="2"/>
      <c r="L143" s="1"/>
      <c r="M143" s="1"/>
      <c r="N143" s="1"/>
      <c r="O143" s="1"/>
      <c r="P143" s="1"/>
      <c r="Q143" s="1"/>
      <c r="R143" s="1"/>
      <c r="S143" s="1"/>
      <c r="T143" s="1"/>
      <c r="U143" s="1"/>
      <c r="V143" s="1"/>
      <c r="W143" s="1"/>
      <c r="X143" s="1"/>
      <c r="Y143" s="1"/>
      <c r="Z143" s="1"/>
    </row>
    <row r="144" spans="1:26" ht="12.75" customHeight="1" x14ac:dyDescent="0.25">
      <c r="A144" s="53"/>
      <c r="B144" s="1"/>
      <c r="C144" s="24"/>
      <c r="D144" s="1"/>
      <c r="E144" s="1"/>
      <c r="F144" s="1"/>
      <c r="G144" s="24"/>
      <c r="H144" s="53"/>
      <c r="I144" s="2"/>
      <c r="J144" s="2"/>
      <c r="K144" s="2"/>
      <c r="L144" s="1"/>
      <c r="M144" s="1"/>
      <c r="N144" s="1"/>
      <c r="O144" s="1"/>
      <c r="P144" s="1"/>
      <c r="Q144" s="1"/>
      <c r="R144" s="1"/>
      <c r="S144" s="1"/>
      <c r="T144" s="1"/>
      <c r="U144" s="1"/>
      <c r="V144" s="1"/>
      <c r="W144" s="1"/>
      <c r="X144" s="1"/>
      <c r="Y144" s="1"/>
      <c r="Z144" s="1"/>
    </row>
    <row r="145" spans="1:26" ht="12.75" customHeight="1" x14ac:dyDescent="0.25">
      <c r="A145" s="53"/>
      <c r="B145" s="1"/>
      <c r="C145" s="24"/>
      <c r="D145" s="1"/>
      <c r="E145" s="1"/>
      <c r="F145" s="1"/>
      <c r="G145" s="24"/>
      <c r="H145" s="53"/>
      <c r="I145" s="2"/>
      <c r="J145" s="2"/>
      <c r="K145" s="2"/>
      <c r="L145" s="1"/>
      <c r="M145" s="1"/>
      <c r="N145" s="1"/>
      <c r="O145" s="1"/>
      <c r="P145" s="1"/>
      <c r="Q145" s="1"/>
      <c r="R145" s="1"/>
      <c r="S145" s="1"/>
      <c r="T145" s="1"/>
      <c r="U145" s="1"/>
      <c r="V145" s="1"/>
      <c r="W145" s="1"/>
      <c r="X145" s="1"/>
      <c r="Y145" s="1"/>
      <c r="Z145" s="1"/>
    </row>
    <row r="146" spans="1:26" ht="12.75" customHeight="1" x14ac:dyDescent="0.25">
      <c r="A146" s="53"/>
      <c r="B146" s="1"/>
      <c r="C146" s="24"/>
      <c r="D146" s="1"/>
      <c r="E146" s="1"/>
      <c r="F146" s="1"/>
      <c r="G146" s="24"/>
      <c r="H146" s="53"/>
      <c r="I146" s="2"/>
      <c r="J146" s="2"/>
      <c r="K146" s="2"/>
      <c r="L146" s="1"/>
      <c r="M146" s="1"/>
      <c r="N146" s="1"/>
      <c r="O146" s="1"/>
      <c r="P146" s="1"/>
      <c r="Q146" s="1"/>
      <c r="R146" s="1"/>
      <c r="S146" s="1"/>
      <c r="T146" s="1"/>
      <c r="U146" s="1"/>
      <c r="V146" s="1"/>
      <c r="W146" s="1"/>
      <c r="X146" s="1"/>
      <c r="Y146" s="1"/>
      <c r="Z146" s="1"/>
    </row>
    <row r="147" spans="1:26" ht="12.75" customHeight="1" x14ac:dyDescent="0.25">
      <c r="A147" s="53"/>
      <c r="B147" s="1"/>
      <c r="C147" s="24"/>
      <c r="D147" s="1"/>
      <c r="E147" s="1"/>
      <c r="F147" s="1"/>
      <c r="G147" s="24"/>
      <c r="H147" s="53"/>
      <c r="I147" s="2"/>
      <c r="J147" s="2"/>
      <c r="K147" s="2"/>
      <c r="L147" s="1"/>
      <c r="M147" s="1"/>
      <c r="N147" s="1"/>
      <c r="O147" s="1"/>
      <c r="P147" s="1"/>
      <c r="Q147" s="1"/>
      <c r="R147" s="1"/>
      <c r="S147" s="1"/>
      <c r="T147" s="1"/>
      <c r="U147" s="1"/>
      <c r="V147" s="1"/>
      <c r="W147" s="1"/>
      <c r="X147" s="1"/>
      <c r="Y147" s="1"/>
      <c r="Z147" s="1"/>
    </row>
    <row r="148" spans="1:26" ht="12.75" customHeight="1" x14ac:dyDescent="0.25">
      <c r="A148" s="53"/>
      <c r="B148" s="1"/>
      <c r="C148" s="24"/>
      <c r="D148" s="1"/>
      <c r="E148" s="1"/>
      <c r="F148" s="1"/>
      <c r="G148" s="24"/>
      <c r="H148" s="53"/>
      <c r="I148" s="2"/>
      <c r="J148" s="2"/>
      <c r="K148" s="2"/>
      <c r="L148" s="1"/>
      <c r="M148" s="1"/>
      <c r="N148" s="1"/>
      <c r="O148" s="1"/>
      <c r="P148" s="1"/>
      <c r="Q148" s="1"/>
      <c r="R148" s="1"/>
      <c r="S148" s="1"/>
      <c r="T148" s="1"/>
      <c r="U148" s="1"/>
      <c r="V148" s="1"/>
      <c r="W148" s="1"/>
      <c r="X148" s="1"/>
      <c r="Y148" s="1"/>
      <c r="Z148" s="1"/>
    </row>
    <row r="149" spans="1:26" ht="12.75" customHeight="1" x14ac:dyDescent="0.25">
      <c r="A149" s="53"/>
      <c r="B149" s="1"/>
      <c r="C149" s="24"/>
      <c r="D149" s="1"/>
      <c r="E149" s="1"/>
      <c r="F149" s="1"/>
      <c r="G149" s="24"/>
      <c r="H149" s="53"/>
      <c r="I149" s="2"/>
      <c r="J149" s="2"/>
      <c r="K149" s="2"/>
      <c r="L149" s="1"/>
      <c r="M149" s="1"/>
      <c r="N149" s="1"/>
      <c r="O149" s="1"/>
      <c r="P149" s="1"/>
      <c r="Q149" s="1"/>
      <c r="R149" s="1"/>
      <c r="S149" s="1"/>
      <c r="T149" s="1"/>
      <c r="U149" s="1"/>
      <c r="V149" s="1"/>
      <c r="W149" s="1"/>
      <c r="X149" s="1"/>
      <c r="Y149" s="1"/>
      <c r="Z149" s="1"/>
    </row>
    <row r="150" spans="1:26" ht="12.75" customHeight="1" x14ac:dyDescent="0.25">
      <c r="A150" s="53"/>
      <c r="B150" s="1"/>
      <c r="C150" s="24"/>
      <c r="D150" s="1"/>
      <c r="E150" s="1"/>
      <c r="F150" s="1"/>
      <c r="G150" s="24"/>
      <c r="H150" s="53"/>
      <c r="I150" s="2"/>
      <c r="J150" s="2"/>
      <c r="K150" s="2"/>
      <c r="L150" s="1"/>
      <c r="M150" s="1"/>
      <c r="N150" s="1"/>
      <c r="O150" s="1"/>
      <c r="P150" s="1"/>
      <c r="Q150" s="1"/>
      <c r="R150" s="1"/>
      <c r="S150" s="1"/>
      <c r="T150" s="1"/>
      <c r="U150" s="1"/>
      <c r="V150" s="1"/>
      <c r="W150" s="1"/>
      <c r="X150" s="1"/>
      <c r="Y150" s="1"/>
      <c r="Z150" s="1"/>
    </row>
    <row r="151" spans="1:26" ht="12.75" customHeight="1" x14ac:dyDescent="0.25">
      <c r="A151" s="53"/>
      <c r="B151" s="1"/>
      <c r="C151" s="24"/>
      <c r="D151" s="1"/>
      <c r="E151" s="1"/>
      <c r="F151" s="1"/>
      <c r="G151" s="24"/>
      <c r="H151" s="53"/>
      <c r="I151" s="2"/>
      <c r="J151" s="2"/>
      <c r="K151" s="2"/>
      <c r="L151" s="1"/>
      <c r="M151" s="1"/>
      <c r="N151" s="1"/>
      <c r="O151" s="1"/>
      <c r="P151" s="1"/>
      <c r="Q151" s="1"/>
      <c r="R151" s="1"/>
      <c r="S151" s="1"/>
      <c r="T151" s="1"/>
      <c r="U151" s="1"/>
      <c r="V151" s="1"/>
      <c r="W151" s="1"/>
      <c r="X151" s="1"/>
      <c r="Y151" s="1"/>
      <c r="Z151" s="1"/>
    </row>
    <row r="152" spans="1:26" ht="12.75" customHeight="1" x14ac:dyDescent="0.25">
      <c r="A152" s="53"/>
      <c r="B152" s="1"/>
      <c r="C152" s="24"/>
      <c r="D152" s="1"/>
      <c r="E152" s="1"/>
      <c r="F152" s="1"/>
      <c r="G152" s="24"/>
      <c r="H152" s="53"/>
      <c r="I152" s="2"/>
      <c r="J152" s="2"/>
      <c r="K152" s="2"/>
      <c r="L152" s="1"/>
      <c r="M152" s="1"/>
      <c r="N152" s="1"/>
      <c r="O152" s="1"/>
      <c r="P152" s="1"/>
      <c r="Q152" s="1"/>
      <c r="R152" s="1"/>
      <c r="S152" s="1"/>
      <c r="T152" s="1"/>
      <c r="U152" s="1"/>
      <c r="V152" s="1"/>
      <c r="W152" s="1"/>
      <c r="X152" s="1"/>
      <c r="Y152" s="1"/>
      <c r="Z152" s="1"/>
    </row>
    <row r="153" spans="1:26" ht="12.75" customHeight="1" x14ac:dyDescent="0.25">
      <c r="A153" s="53"/>
      <c r="B153" s="1"/>
      <c r="C153" s="24"/>
      <c r="D153" s="1"/>
      <c r="E153" s="1"/>
      <c r="F153" s="1"/>
      <c r="G153" s="24"/>
      <c r="H153" s="53"/>
      <c r="I153" s="2"/>
      <c r="J153" s="2"/>
      <c r="K153" s="2"/>
      <c r="L153" s="1"/>
      <c r="M153" s="1"/>
      <c r="N153" s="1"/>
      <c r="O153" s="1"/>
      <c r="P153" s="1"/>
      <c r="Q153" s="1"/>
      <c r="R153" s="1"/>
      <c r="S153" s="1"/>
      <c r="T153" s="1"/>
      <c r="U153" s="1"/>
      <c r="V153" s="1"/>
      <c r="W153" s="1"/>
      <c r="X153" s="1"/>
      <c r="Y153" s="1"/>
      <c r="Z153" s="1"/>
    </row>
    <row r="154" spans="1:26" ht="12.75" customHeight="1" x14ac:dyDescent="0.25">
      <c r="A154" s="53"/>
      <c r="B154" s="1"/>
      <c r="C154" s="24"/>
      <c r="D154" s="1"/>
      <c r="E154" s="1"/>
      <c r="F154" s="1"/>
      <c r="G154" s="24"/>
      <c r="H154" s="53"/>
      <c r="I154" s="2"/>
      <c r="J154" s="2"/>
      <c r="K154" s="2"/>
      <c r="L154" s="1"/>
      <c r="M154" s="1"/>
      <c r="N154" s="1"/>
      <c r="O154" s="1"/>
      <c r="P154" s="1"/>
      <c r="Q154" s="1"/>
      <c r="R154" s="1"/>
      <c r="S154" s="1"/>
      <c r="T154" s="1"/>
      <c r="U154" s="1"/>
      <c r="V154" s="1"/>
      <c r="W154" s="1"/>
      <c r="X154" s="1"/>
      <c r="Y154" s="1"/>
      <c r="Z154" s="1"/>
    </row>
    <row r="155" spans="1:26" ht="12.75" customHeight="1" x14ac:dyDescent="0.25">
      <c r="A155" s="53"/>
      <c r="B155" s="1"/>
      <c r="C155" s="24"/>
      <c r="D155" s="1"/>
      <c r="E155" s="1"/>
      <c r="F155" s="1"/>
      <c r="G155" s="24"/>
      <c r="H155" s="53"/>
      <c r="I155" s="2"/>
      <c r="J155" s="2"/>
      <c r="K155" s="2"/>
      <c r="L155" s="1"/>
      <c r="M155" s="1"/>
      <c r="N155" s="1"/>
      <c r="O155" s="1"/>
      <c r="P155" s="1"/>
      <c r="Q155" s="1"/>
      <c r="R155" s="1"/>
      <c r="S155" s="1"/>
      <c r="T155" s="1"/>
      <c r="U155" s="1"/>
      <c r="V155" s="1"/>
      <c r="W155" s="1"/>
      <c r="X155" s="1"/>
      <c r="Y155" s="1"/>
      <c r="Z155" s="1"/>
    </row>
    <row r="156" spans="1:26" ht="12.75" customHeight="1" x14ac:dyDescent="0.25">
      <c r="A156" s="53"/>
      <c r="B156" s="1"/>
      <c r="C156" s="24"/>
      <c r="D156" s="1"/>
      <c r="E156" s="1"/>
      <c r="F156" s="1"/>
      <c r="G156" s="24"/>
      <c r="H156" s="53"/>
      <c r="I156" s="2"/>
      <c r="J156" s="2"/>
      <c r="K156" s="2"/>
      <c r="L156" s="1"/>
      <c r="M156" s="1"/>
      <c r="N156" s="1"/>
      <c r="O156" s="1"/>
      <c r="P156" s="1"/>
      <c r="Q156" s="1"/>
      <c r="R156" s="1"/>
      <c r="S156" s="1"/>
      <c r="T156" s="1"/>
      <c r="U156" s="1"/>
      <c r="V156" s="1"/>
      <c r="W156" s="1"/>
      <c r="X156" s="1"/>
      <c r="Y156" s="1"/>
      <c r="Z156" s="1"/>
    </row>
    <row r="157" spans="1:26" ht="12.75" customHeight="1" x14ac:dyDescent="0.25">
      <c r="A157" s="53"/>
      <c r="B157" s="1"/>
      <c r="C157" s="24"/>
      <c r="D157" s="1"/>
      <c r="E157" s="1"/>
      <c r="F157" s="1"/>
      <c r="G157" s="24"/>
      <c r="H157" s="53"/>
      <c r="I157" s="2"/>
      <c r="J157" s="2"/>
      <c r="K157" s="2"/>
      <c r="L157" s="1"/>
      <c r="M157" s="1"/>
      <c r="N157" s="1"/>
      <c r="O157" s="1"/>
      <c r="P157" s="1"/>
      <c r="Q157" s="1"/>
      <c r="R157" s="1"/>
      <c r="S157" s="1"/>
      <c r="T157" s="1"/>
      <c r="U157" s="1"/>
      <c r="V157" s="1"/>
      <c r="W157" s="1"/>
      <c r="X157" s="1"/>
      <c r="Y157" s="1"/>
      <c r="Z157" s="1"/>
    </row>
    <row r="158" spans="1:26" ht="12.75" customHeight="1" x14ac:dyDescent="0.25">
      <c r="A158" s="53"/>
      <c r="B158" s="1"/>
      <c r="C158" s="24"/>
      <c r="D158" s="1"/>
      <c r="E158" s="1"/>
      <c r="F158" s="1"/>
      <c r="G158" s="24"/>
      <c r="H158" s="53"/>
      <c r="I158" s="2"/>
      <c r="J158" s="2"/>
      <c r="K158" s="2"/>
      <c r="L158" s="1"/>
      <c r="M158" s="1"/>
      <c r="N158" s="1"/>
      <c r="O158" s="1"/>
      <c r="P158" s="1"/>
      <c r="Q158" s="1"/>
      <c r="R158" s="1"/>
      <c r="S158" s="1"/>
      <c r="T158" s="1"/>
      <c r="U158" s="1"/>
      <c r="V158" s="1"/>
      <c r="W158" s="1"/>
      <c r="X158" s="1"/>
      <c r="Y158" s="1"/>
      <c r="Z158" s="1"/>
    </row>
    <row r="159" spans="1:26" ht="12.75" customHeight="1" x14ac:dyDescent="0.25">
      <c r="A159" s="53"/>
      <c r="B159" s="1"/>
      <c r="C159" s="24"/>
      <c r="D159" s="1"/>
      <c r="E159" s="1"/>
      <c r="F159" s="1"/>
      <c r="G159" s="24"/>
      <c r="H159" s="53"/>
      <c r="I159" s="2"/>
      <c r="J159" s="2"/>
      <c r="K159" s="2"/>
      <c r="L159" s="1"/>
      <c r="M159" s="1"/>
      <c r="N159" s="1"/>
      <c r="O159" s="1"/>
      <c r="P159" s="1"/>
      <c r="Q159" s="1"/>
      <c r="R159" s="1"/>
      <c r="S159" s="1"/>
      <c r="T159" s="1"/>
      <c r="U159" s="1"/>
      <c r="V159" s="1"/>
      <c r="W159" s="1"/>
      <c r="X159" s="1"/>
      <c r="Y159" s="1"/>
      <c r="Z159" s="1"/>
    </row>
    <row r="160" spans="1:26" ht="12.75" customHeight="1" x14ac:dyDescent="0.25">
      <c r="A160" s="53"/>
      <c r="B160" s="1"/>
      <c r="C160" s="24"/>
      <c r="D160" s="1"/>
      <c r="E160" s="1"/>
      <c r="F160" s="1"/>
      <c r="G160" s="24"/>
      <c r="H160" s="53"/>
      <c r="I160" s="2"/>
      <c r="J160" s="2"/>
      <c r="K160" s="2"/>
      <c r="L160" s="1"/>
      <c r="M160" s="1"/>
      <c r="N160" s="1"/>
      <c r="O160" s="1"/>
      <c r="P160" s="1"/>
      <c r="Q160" s="1"/>
      <c r="R160" s="1"/>
      <c r="S160" s="1"/>
      <c r="T160" s="1"/>
      <c r="U160" s="1"/>
      <c r="V160" s="1"/>
      <c r="W160" s="1"/>
      <c r="X160" s="1"/>
      <c r="Y160" s="1"/>
      <c r="Z160" s="1"/>
    </row>
    <row r="161" spans="1:26" ht="12.75" customHeight="1" x14ac:dyDescent="0.25">
      <c r="A161" s="53"/>
      <c r="B161" s="1"/>
      <c r="C161" s="24"/>
      <c r="D161" s="1"/>
      <c r="E161" s="1"/>
      <c r="F161" s="1"/>
      <c r="G161" s="24"/>
      <c r="H161" s="53"/>
      <c r="I161" s="2"/>
      <c r="J161" s="2"/>
      <c r="K161" s="2"/>
      <c r="L161" s="1"/>
      <c r="M161" s="1"/>
      <c r="N161" s="1"/>
      <c r="O161" s="1"/>
      <c r="P161" s="1"/>
      <c r="Q161" s="1"/>
      <c r="R161" s="1"/>
      <c r="S161" s="1"/>
      <c r="T161" s="1"/>
      <c r="U161" s="1"/>
      <c r="V161" s="1"/>
      <c r="W161" s="1"/>
      <c r="X161" s="1"/>
      <c r="Y161" s="1"/>
      <c r="Z161" s="1"/>
    </row>
    <row r="162" spans="1:26" ht="12.75" customHeight="1" x14ac:dyDescent="0.25">
      <c r="A162" s="53"/>
      <c r="B162" s="1"/>
      <c r="C162" s="24"/>
      <c r="D162" s="1"/>
      <c r="E162" s="1"/>
      <c r="F162" s="1"/>
      <c r="G162" s="24"/>
      <c r="H162" s="53"/>
      <c r="I162" s="2"/>
      <c r="J162" s="2"/>
      <c r="K162" s="2"/>
      <c r="L162" s="1"/>
      <c r="M162" s="1"/>
      <c r="N162" s="1"/>
      <c r="O162" s="1"/>
      <c r="P162" s="1"/>
      <c r="Q162" s="1"/>
      <c r="R162" s="1"/>
      <c r="S162" s="1"/>
      <c r="T162" s="1"/>
      <c r="U162" s="1"/>
      <c r="V162" s="1"/>
      <c r="W162" s="1"/>
      <c r="X162" s="1"/>
      <c r="Y162" s="1"/>
      <c r="Z162" s="1"/>
    </row>
    <row r="163" spans="1:26" ht="12.75" customHeight="1" x14ac:dyDescent="0.25">
      <c r="A163" s="53"/>
      <c r="B163" s="1"/>
      <c r="C163" s="24"/>
      <c r="D163" s="1"/>
      <c r="E163" s="1"/>
      <c r="F163" s="1"/>
      <c r="G163" s="24"/>
      <c r="H163" s="53"/>
      <c r="I163" s="2"/>
      <c r="J163" s="2"/>
      <c r="K163" s="2"/>
      <c r="L163" s="1"/>
      <c r="M163" s="1"/>
      <c r="N163" s="1"/>
      <c r="O163" s="1"/>
      <c r="P163" s="1"/>
      <c r="Q163" s="1"/>
      <c r="R163" s="1"/>
      <c r="S163" s="1"/>
      <c r="T163" s="1"/>
      <c r="U163" s="1"/>
      <c r="V163" s="1"/>
      <c r="W163" s="1"/>
      <c r="X163" s="1"/>
      <c r="Y163" s="1"/>
      <c r="Z163" s="1"/>
    </row>
    <row r="164" spans="1:26" ht="12.75" customHeight="1" x14ac:dyDescent="0.25">
      <c r="A164" s="53"/>
      <c r="B164" s="1"/>
      <c r="C164" s="24"/>
      <c r="D164" s="1"/>
      <c r="E164" s="1"/>
      <c r="F164" s="1"/>
      <c r="G164" s="24"/>
      <c r="H164" s="53"/>
      <c r="I164" s="2"/>
      <c r="J164" s="2"/>
      <c r="K164" s="2"/>
      <c r="L164" s="1"/>
      <c r="M164" s="1"/>
      <c r="N164" s="1"/>
      <c r="O164" s="1"/>
      <c r="P164" s="1"/>
      <c r="Q164" s="1"/>
      <c r="R164" s="1"/>
      <c r="S164" s="1"/>
      <c r="T164" s="1"/>
      <c r="U164" s="1"/>
      <c r="V164" s="1"/>
      <c r="W164" s="1"/>
      <c r="X164" s="1"/>
      <c r="Y164" s="1"/>
      <c r="Z164" s="1"/>
    </row>
    <row r="165" spans="1:26" ht="12.75" customHeight="1" x14ac:dyDescent="0.25">
      <c r="A165" s="53"/>
      <c r="B165" s="1"/>
      <c r="C165" s="24"/>
      <c r="D165" s="1"/>
      <c r="E165" s="1"/>
      <c r="F165" s="1"/>
      <c r="G165" s="24"/>
      <c r="H165" s="53"/>
      <c r="I165" s="2"/>
      <c r="J165" s="2"/>
      <c r="K165" s="2"/>
      <c r="L165" s="1"/>
      <c r="M165" s="1"/>
      <c r="N165" s="1"/>
      <c r="O165" s="1"/>
      <c r="P165" s="1"/>
      <c r="Q165" s="1"/>
      <c r="R165" s="1"/>
      <c r="S165" s="1"/>
      <c r="T165" s="1"/>
      <c r="U165" s="1"/>
      <c r="V165" s="1"/>
      <c r="W165" s="1"/>
      <c r="X165" s="1"/>
      <c r="Y165" s="1"/>
      <c r="Z165" s="1"/>
    </row>
    <row r="166" spans="1:26" ht="12.75" customHeight="1" x14ac:dyDescent="0.25">
      <c r="A166" s="53"/>
      <c r="B166" s="1"/>
      <c r="C166" s="24"/>
      <c r="D166" s="1"/>
      <c r="E166" s="1"/>
      <c r="F166" s="1"/>
      <c r="G166" s="24"/>
      <c r="H166" s="53"/>
      <c r="I166" s="2"/>
      <c r="J166" s="2"/>
      <c r="K166" s="2"/>
      <c r="L166" s="1"/>
      <c r="M166" s="1"/>
      <c r="N166" s="1"/>
      <c r="O166" s="1"/>
      <c r="P166" s="1"/>
      <c r="Q166" s="1"/>
      <c r="R166" s="1"/>
      <c r="S166" s="1"/>
      <c r="T166" s="1"/>
      <c r="U166" s="1"/>
      <c r="V166" s="1"/>
      <c r="W166" s="1"/>
      <c r="X166" s="1"/>
      <c r="Y166" s="1"/>
      <c r="Z166" s="1"/>
    </row>
    <row r="167" spans="1:26" ht="12.75" customHeight="1" x14ac:dyDescent="0.25">
      <c r="A167" s="53"/>
      <c r="B167" s="1"/>
      <c r="C167" s="24"/>
      <c r="D167" s="1"/>
      <c r="E167" s="1"/>
      <c r="F167" s="1"/>
      <c r="G167" s="24"/>
      <c r="H167" s="53"/>
      <c r="I167" s="2"/>
      <c r="J167" s="2"/>
      <c r="K167" s="2"/>
      <c r="L167" s="1"/>
      <c r="M167" s="1"/>
      <c r="N167" s="1"/>
      <c r="O167" s="1"/>
      <c r="P167" s="1"/>
      <c r="Q167" s="1"/>
      <c r="R167" s="1"/>
      <c r="S167" s="1"/>
      <c r="T167" s="1"/>
      <c r="U167" s="1"/>
      <c r="V167" s="1"/>
      <c r="W167" s="1"/>
      <c r="X167" s="1"/>
      <c r="Y167" s="1"/>
      <c r="Z167" s="1"/>
    </row>
    <row r="168" spans="1:26" ht="12.75" customHeight="1" x14ac:dyDescent="0.25">
      <c r="A168" s="53"/>
      <c r="B168" s="1"/>
      <c r="C168" s="24"/>
      <c r="D168" s="1"/>
      <c r="E168" s="1"/>
      <c r="F168" s="1"/>
      <c r="G168" s="24"/>
      <c r="H168" s="53"/>
      <c r="I168" s="2"/>
      <c r="J168" s="2"/>
      <c r="K168" s="2"/>
      <c r="L168" s="1"/>
      <c r="M168" s="1"/>
      <c r="N168" s="1"/>
      <c r="O168" s="1"/>
      <c r="P168" s="1"/>
      <c r="Q168" s="1"/>
      <c r="R168" s="1"/>
      <c r="S168" s="1"/>
      <c r="T168" s="1"/>
      <c r="U168" s="1"/>
      <c r="V168" s="1"/>
      <c r="W168" s="1"/>
      <c r="X168" s="1"/>
      <c r="Y168" s="1"/>
      <c r="Z168" s="1"/>
    </row>
    <row r="169" spans="1:26" ht="12.75" customHeight="1" x14ac:dyDescent="0.25">
      <c r="A169" s="53"/>
      <c r="B169" s="1"/>
      <c r="C169" s="24"/>
      <c r="D169" s="1"/>
      <c r="E169" s="1"/>
      <c r="F169" s="1"/>
      <c r="G169" s="24"/>
      <c r="H169" s="53"/>
      <c r="I169" s="2"/>
      <c r="J169" s="2"/>
      <c r="K169" s="2"/>
      <c r="L169" s="1"/>
      <c r="M169" s="1"/>
      <c r="N169" s="1"/>
      <c r="O169" s="1"/>
      <c r="P169" s="1"/>
      <c r="Q169" s="1"/>
      <c r="R169" s="1"/>
      <c r="S169" s="1"/>
      <c r="T169" s="1"/>
      <c r="U169" s="1"/>
      <c r="V169" s="1"/>
      <c r="W169" s="1"/>
      <c r="X169" s="1"/>
      <c r="Y169" s="1"/>
      <c r="Z169" s="1"/>
    </row>
    <row r="170" spans="1:26" ht="12.75" customHeight="1" x14ac:dyDescent="0.25">
      <c r="A170" s="53"/>
      <c r="B170" s="1"/>
      <c r="C170" s="24"/>
      <c r="D170" s="1"/>
      <c r="E170" s="1"/>
      <c r="F170" s="1"/>
      <c r="G170" s="24"/>
      <c r="H170" s="53"/>
      <c r="I170" s="2"/>
      <c r="J170" s="2"/>
      <c r="K170" s="2"/>
      <c r="L170" s="1"/>
      <c r="M170" s="1"/>
      <c r="N170" s="1"/>
      <c r="O170" s="1"/>
      <c r="P170" s="1"/>
      <c r="Q170" s="1"/>
      <c r="R170" s="1"/>
      <c r="S170" s="1"/>
      <c r="T170" s="1"/>
      <c r="U170" s="1"/>
      <c r="V170" s="1"/>
      <c r="W170" s="1"/>
      <c r="X170" s="1"/>
      <c r="Y170" s="1"/>
      <c r="Z170" s="1"/>
    </row>
    <row r="171" spans="1:26" ht="12.75" customHeight="1" x14ac:dyDescent="0.25">
      <c r="A171" s="53"/>
      <c r="B171" s="1"/>
      <c r="C171" s="24"/>
      <c r="D171" s="1"/>
      <c r="E171" s="1"/>
      <c r="F171" s="1"/>
      <c r="G171" s="24"/>
      <c r="H171" s="53"/>
      <c r="I171" s="2"/>
      <c r="J171" s="2"/>
      <c r="K171" s="2"/>
      <c r="L171" s="1"/>
      <c r="M171" s="1"/>
      <c r="N171" s="1"/>
      <c r="O171" s="1"/>
      <c r="P171" s="1"/>
      <c r="Q171" s="1"/>
      <c r="R171" s="1"/>
      <c r="S171" s="1"/>
      <c r="T171" s="1"/>
      <c r="U171" s="1"/>
      <c r="V171" s="1"/>
      <c r="W171" s="1"/>
      <c r="X171" s="1"/>
      <c r="Y171" s="1"/>
      <c r="Z171" s="1"/>
    </row>
    <row r="172" spans="1:26" ht="12.75" customHeight="1" x14ac:dyDescent="0.25">
      <c r="A172" s="53"/>
      <c r="B172" s="1"/>
      <c r="C172" s="24"/>
      <c r="D172" s="1"/>
      <c r="E172" s="1"/>
      <c r="F172" s="1"/>
      <c r="G172" s="24"/>
      <c r="H172" s="53"/>
      <c r="I172" s="2"/>
      <c r="J172" s="2"/>
      <c r="K172" s="2"/>
      <c r="L172" s="1"/>
      <c r="M172" s="1"/>
      <c r="N172" s="1"/>
      <c r="O172" s="1"/>
      <c r="P172" s="1"/>
      <c r="Q172" s="1"/>
      <c r="R172" s="1"/>
      <c r="S172" s="1"/>
      <c r="T172" s="1"/>
      <c r="U172" s="1"/>
      <c r="V172" s="1"/>
      <c r="W172" s="1"/>
      <c r="X172" s="1"/>
      <c r="Y172" s="1"/>
      <c r="Z172" s="1"/>
    </row>
    <row r="173" spans="1:26" ht="12.75" customHeight="1" x14ac:dyDescent="0.25">
      <c r="A173" s="53"/>
      <c r="B173" s="1"/>
      <c r="C173" s="24"/>
      <c r="D173" s="1"/>
      <c r="E173" s="1"/>
      <c r="F173" s="1"/>
      <c r="G173" s="24"/>
      <c r="H173" s="53"/>
      <c r="I173" s="2"/>
      <c r="J173" s="2"/>
      <c r="K173" s="2"/>
      <c r="L173" s="1"/>
      <c r="M173" s="1"/>
      <c r="N173" s="1"/>
      <c r="O173" s="1"/>
      <c r="P173" s="1"/>
      <c r="Q173" s="1"/>
      <c r="R173" s="1"/>
      <c r="S173" s="1"/>
      <c r="T173" s="1"/>
      <c r="U173" s="1"/>
      <c r="V173" s="1"/>
      <c r="W173" s="1"/>
      <c r="X173" s="1"/>
      <c r="Y173" s="1"/>
      <c r="Z173" s="1"/>
    </row>
    <row r="174" spans="1:26" ht="12.75" customHeight="1" x14ac:dyDescent="0.25">
      <c r="A174" s="53"/>
      <c r="B174" s="1"/>
      <c r="C174" s="24"/>
      <c r="D174" s="1"/>
      <c r="E174" s="1"/>
      <c r="F174" s="1"/>
      <c r="G174" s="24"/>
      <c r="H174" s="53"/>
      <c r="I174" s="2"/>
      <c r="J174" s="2"/>
      <c r="K174" s="2"/>
      <c r="L174" s="1"/>
      <c r="M174" s="1"/>
      <c r="N174" s="1"/>
      <c r="O174" s="1"/>
      <c r="P174" s="1"/>
      <c r="Q174" s="1"/>
      <c r="R174" s="1"/>
      <c r="S174" s="1"/>
      <c r="T174" s="1"/>
      <c r="U174" s="1"/>
      <c r="V174" s="1"/>
      <c r="W174" s="1"/>
      <c r="X174" s="1"/>
      <c r="Y174" s="1"/>
      <c r="Z174" s="1"/>
    </row>
    <row r="175" spans="1:26" ht="12.75" customHeight="1" x14ac:dyDescent="0.25">
      <c r="A175" s="53"/>
      <c r="B175" s="1"/>
      <c r="C175" s="24"/>
      <c r="D175" s="1"/>
      <c r="E175" s="1"/>
      <c r="F175" s="1"/>
      <c r="G175" s="24"/>
      <c r="H175" s="53"/>
      <c r="I175" s="2"/>
      <c r="J175" s="2"/>
      <c r="K175" s="2"/>
      <c r="L175" s="1"/>
      <c r="M175" s="1"/>
      <c r="N175" s="1"/>
      <c r="O175" s="1"/>
      <c r="P175" s="1"/>
      <c r="Q175" s="1"/>
      <c r="R175" s="1"/>
      <c r="S175" s="1"/>
      <c r="T175" s="1"/>
      <c r="U175" s="1"/>
      <c r="V175" s="1"/>
      <c r="W175" s="1"/>
      <c r="X175" s="1"/>
      <c r="Y175" s="1"/>
      <c r="Z175" s="1"/>
    </row>
    <row r="176" spans="1:26" ht="12.75" customHeight="1" x14ac:dyDescent="0.25">
      <c r="A176" s="53"/>
      <c r="B176" s="1"/>
      <c r="C176" s="24"/>
      <c r="D176" s="1"/>
      <c r="E176" s="1"/>
      <c r="F176" s="1"/>
      <c r="G176" s="24"/>
      <c r="H176" s="53"/>
      <c r="I176" s="2"/>
      <c r="J176" s="2"/>
      <c r="K176" s="2"/>
      <c r="L176" s="1"/>
      <c r="M176" s="1"/>
      <c r="N176" s="1"/>
      <c r="O176" s="1"/>
      <c r="P176" s="1"/>
      <c r="Q176" s="1"/>
      <c r="R176" s="1"/>
      <c r="S176" s="1"/>
      <c r="T176" s="1"/>
      <c r="U176" s="1"/>
      <c r="V176" s="1"/>
      <c r="W176" s="1"/>
      <c r="X176" s="1"/>
      <c r="Y176" s="1"/>
      <c r="Z176" s="1"/>
    </row>
    <row r="177" spans="1:26" ht="12.75" customHeight="1" x14ac:dyDescent="0.25">
      <c r="A177" s="53"/>
      <c r="B177" s="1"/>
      <c r="C177" s="24"/>
      <c r="D177" s="1"/>
      <c r="E177" s="1"/>
      <c r="F177" s="1"/>
      <c r="G177" s="24"/>
      <c r="H177" s="53"/>
      <c r="I177" s="2"/>
      <c r="J177" s="2"/>
      <c r="K177" s="2"/>
      <c r="L177" s="1"/>
      <c r="M177" s="1"/>
      <c r="N177" s="1"/>
      <c r="O177" s="1"/>
      <c r="P177" s="1"/>
      <c r="Q177" s="1"/>
      <c r="R177" s="1"/>
      <c r="S177" s="1"/>
      <c r="T177" s="1"/>
      <c r="U177" s="1"/>
      <c r="V177" s="1"/>
      <c r="W177" s="1"/>
      <c r="X177" s="1"/>
      <c r="Y177" s="1"/>
      <c r="Z177" s="1"/>
    </row>
    <row r="178" spans="1:26" ht="12.75" customHeight="1" x14ac:dyDescent="0.25">
      <c r="A178" s="53"/>
      <c r="B178" s="1"/>
      <c r="C178" s="24"/>
      <c r="D178" s="1"/>
      <c r="E178" s="1"/>
      <c r="F178" s="1"/>
      <c r="G178" s="24"/>
      <c r="H178" s="53"/>
      <c r="I178" s="2"/>
      <c r="J178" s="2"/>
      <c r="K178" s="2"/>
      <c r="L178" s="1"/>
      <c r="M178" s="1"/>
      <c r="N178" s="1"/>
      <c r="O178" s="1"/>
      <c r="P178" s="1"/>
      <c r="Q178" s="1"/>
      <c r="R178" s="1"/>
      <c r="S178" s="1"/>
      <c r="T178" s="1"/>
      <c r="U178" s="1"/>
      <c r="V178" s="1"/>
      <c r="W178" s="1"/>
      <c r="X178" s="1"/>
      <c r="Y178" s="1"/>
      <c r="Z178" s="1"/>
    </row>
    <row r="179" spans="1:26" ht="12.75" customHeight="1" x14ac:dyDescent="0.25">
      <c r="A179" s="53"/>
      <c r="B179" s="1"/>
      <c r="C179" s="24"/>
      <c r="D179" s="1"/>
      <c r="E179" s="1"/>
      <c r="F179" s="1"/>
      <c r="G179" s="24"/>
      <c r="H179" s="53"/>
      <c r="I179" s="2"/>
      <c r="J179" s="2"/>
      <c r="K179" s="2"/>
      <c r="L179" s="1"/>
      <c r="M179" s="1"/>
      <c r="N179" s="1"/>
      <c r="O179" s="1"/>
      <c r="P179" s="1"/>
      <c r="Q179" s="1"/>
      <c r="R179" s="1"/>
      <c r="S179" s="1"/>
      <c r="T179" s="1"/>
      <c r="U179" s="1"/>
      <c r="V179" s="1"/>
      <c r="W179" s="1"/>
      <c r="X179" s="1"/>
      <c r="Y179" s="1"/>
      <c r="Z179" s="1"/>
    </row>
    <row r="180" spans="1:26" ht="12.75" customHeight="1" x14ac:dyDescent="0.25">
      <c r="A180" s="53"/>
      <c r="B180" s="1"/>
      <c r="C180" s="24"/>
      <c r="D180" s="1"/>
      <c r="E180" s="1"/>
      <c r="F180" s="1"/>
      <c r="G180" s="24"/>
      <c r="H180" s="53"/>
      <c r="I180" s="2"/>
      <c r="J180" s="2"/>
      <c r="K180" s="2"/>
      <c r="L180" s="1"/>
      <c r="M180" s="1"/>
      <c r="N180" s="1"/>
      <c r="O180" s="1"/>
      <c r="P180" s="1"/>
      <c r="Q180" s="1"/>
      <c r="R180" s="1"/>
      <c r="S180" s="1"/>
      <c r="T180" s="1"/>
      <c r="U180" s="1"/>
      <c r="V180" s="1"/>
      <c r="W180" s="1"/>
      <c r="X180" s="1"/>
      <c r="Y180" s="1"/>
      <c r="Z180" s="1"/>
    </row>
    <row r="181" spans="1:26" ht="12.75" customHeight="1" x14ac:dyDescent="0.25">
      <c r="A181" s="53"/>
      <c r="B181" s="1"/>
      <c r="C181" s="24"/>
      <c r="D181" s="1"/>
      <c r="E181" s="1"/>
      <c r="F181" s="1"/>
      <c r="G181" s="24"/>
      <c r="H181" s="53"/>
      <c r="I181" s="2"/>
      <c r="J181" s="2"/>
      <c r="K181" s="2"/>
      <c r="L181" s="1"/>
      <c r="M181" s="1"/>
      <c r="N181" s="1"/>
      <c r="O181" s="1"/>
      <c r="P181" s="1"/>
      <c r="Q181" s="1"/>
      <c r="R181" s="1"/>
      <c r="S181" s="1"/>
      <c r="T181" s="1"/>
      <c r="U181" s="1"/>
      <c r="V181" s="1"/>
      <c r="W181" s="1"/>
      <c r="X181" s="1"/>
      <c r="Y181" s="1"/>
      <c r="Z181" s="1"/>
    </row>
    <row r="182" spans="1:26" ht="12.75" customHeight="1" x14ac:dyDescent="0.25">
      <c r="A182" s="53"/>
      <c r="B182" s="1"/>
      <c r="C182" s="24"/>
      <c r="D182" s="1"/>
      <c r="E182" s="1"/>
      <c r="F182" s="1"/>
      <c r="G182" s="24"/>
      <c r="H182" s="53"/>
      <c r="I182" s="2"/>
      <c r="J182" s="2"/>
      <c r="K182" s="2"/>
      <c r="L182" s="1"/>
      <c r="M182" s="1"/>
      <c r="N182" s="1"/>
      <c r="O182" s="1"/>
      <c r="P182" s="1"/>
      <c r="Q182" s="1"/>
      <c r="R182" s="1"/>
      <c r="S182" s="1"/>
      <c r="T182" s="1"/>
      <c r="U182" s="1"/>
      <c r="V182" s="1"/>
      <c r="W182" s="1"/>
      <c r="X182" s="1"/>
      <c r="Y182" s="1"/>
      <c r="Z182" s="1"/>
    </row>
    <row r="183" spans="1:26" ht="12.75" customHeight="1" x14ac:dyDescent="0.25">
      <c r="A183" s="53"/>
      <c r="B183" s="1"/>
      <c r="C183" s="24"/>
      <c r="D183" s="1"/>
      <c r="E183" s="1"/>
      <c r="F183" s="1"/>
      <c r="G183" s="24"/>
      <c r="H183" s="53"/>
      <c r="I183" s="2"/>
      <c r="J183" s="2"/>
      <c r="K183" s="2"/>
      <c r="L183" s="1"/>
      <c r="M183" s="1"/>
      <c r="N183" s="1"/>
      <c r="O183" s="1"/>
      <c r="P183" s="1"/>
      <c r="Q183" s="1"/>
      <c r="R183" s="1"/>
      <c r="S183" s="1"/>
      <c r="T183" s="1"/>
      <c r="U183" s="1"/>
      <c r="V183" s="1"/>
      <c r="W183" s="1"/>
      <c r="X183" s="1"/>
      <c r="Y183" s="1"/>
      <c r="Z183" s="1"/>
    </row>
    <row r="184" spans="1:26" ht="12.75" customHeight="1" x14ac:dyDescent="0.25">
      <c r="A184" s="53"/>
      <c r="B184" s="1"/>
      <c r="C184" s="24"/>
      <c r="D184" s="1"/>
      <c r="E184" s="1"/>
      <c r="F184" s="1"/>
      <c r="G184" s="24"/>
      <c r="H184" s="53"/>
      <c r="I184" s="2"/>
      <c r="J184" s="2"/>
      <c r="K184" s="2"/>
      <c r="L184" s="1"/>
      <c r="M184" s="1"/>
      <c r="N184" s="1"/>
      <c r="O184" s="1"/>
      <c r="P184" s="1"/>
      <c r="Q184" s="1"/>
      <c r="R184" s="1"/>
      <c r="S184" s="1"/>
      <c r="T184" s="1"/>
      <c r="U184" s="1"/>
      <c r="V184" s="1"/>
      <c r="W184" s="1"/>
      <c r="X184" s="1"/>
      <c r="Y184" s="1"/>
      <c r="Z184" s="1"/>
    </row>
    <row r="185" spans="1:26" ht="12.75" customHeight="1" x14ac:dyDescent="0.25">
      <c r="A185" s="53"/>
      <c r="B185" s="1"/>
      <c r="C185" s="24"/>
      <c r="D185" s="1"/>
      <c r="E185" s="1"/>
      <c r="F185" s="1"/>
      <c r="G185" s="24"/>
      <c r="H185" s="53"/>
      <c r="I185" s="2"/>
      <c r="J185" s="2"/>
      <c r="K185" s="2"/>
      <c r="L185" s="1"/>
      <c r="M185" s="1"/>
      <c r="N185" s="1"/>
      <c r="O185" s="1"/>
      <c r="P185" s="1"/>
      <c r="Q185" s="1"/>
      <c r="R185" s="1"/>
      <c r="S185" s="1"/>
      <c r="T185" s="1"/>
      <c r="U185" s="1"/>
      <c r="V185" s="1"/>
      <c r="W185" s="1"/>
      <c r="X185" s="1"/>
      <c r="Y185" s="1"/>
      <c r="Z185" s="1"/>
    </row>
    <row r="186" spans="1:26" ht="12.75" customHeight="1" x14ac:dyDescent="0.25">
      <c r="A186" s="53"/>
      <c r="B186" s="1"/>
      <c r="C186" s="24"/>
      <c r="D186" s="1"/>
      <c r="E186" s="1"/>
      <c r="F186" s="1"/>
      <c r="G186" s="24"/>
      <c r="H186" s="53"/>
      <c r="I186" s="2"/>
      <c r="J186" s="2"/>
      <c r="K186" s="2"/>
      <c r="L186" s="1"/>
      <c r="M186" s="1"/>
      <c r="N186" s="1"/>
      <c r="O186" s="1"/>
      <c r="P186" s="1"/>
      <c r="Q186" s="1"/>
      <c r="R186" s="1"/>
      <c r="S186" s="1"/>
      <c r="T186" s="1"/>
      <c r="U186" s="1"/>
      <c r="V186" s="1"/>
      <c r="W186" s="1"/>
      <c r="X186" s="1"/>
      <c r="Y186" s="1"/>
      <c r="Z186" s="1"/>
    </row>
    <row r="187" spans="1:26" ht="12.75" customHeight="1" x14ac:dyDescent="0.25">
      <c r="A187" s="53"/>
      <c r="B187" s="1"/>
      <c r="C187" s="24"/>
      <c r="D187" s="1"/>
      <c r="E187" s="1"/>
      <c r="F187" s="1"/>
      <c r="G187" s="24"/>
      <c r="H187" s="53"/>
      <c r="I187" s="2"/>
      <c r="J187" s="2"/>
      <c r="K187" s="2"/>
      <c r="L187" s="1"/>
      <c r="M187" s="1"/>
      <c r="N187" s="1"/>
      <c r="O187" s="1"/>
      <c r="P187" s="1"/>
      <c r="Q187" s="1"/>
      <c r="R187" s="1"/>
      <c r="S187" s="1"/>
      <c r="T187" s="1"/>
      <c r="U187" s="1"/>
      <c r="V187" s="1"/>
      <c r="W187" s="1"/>
      <c r="X187" s="1"/>
      <c r="Y187" s="1"/>
      <c r="Z187" s="1"/>
    </row>
    <row r="188" spans="1:26" ht="12.75" customHeight="1" x14ac:dyDescent="0.25">
      <c r="A188" s="53"/>
      <c r="B188" s="1"/>
      <c r="C188" s="24"/>
      <c r="D188" s="1"/>
      <c r="E188" s="1"/>
      <c r="F188" s="1"/>
      <c r="G188" s="24"/>
      <c r="H188" s="53"/>
      <c r="I188" s="2"/>
      <c r="J188" s="2"/>
      <c r="K188" s="2"/>
      <c r="L188" s="1"/>
      <c r="M188" s="1"/>
      <c r="N188" s="1"/>
      <c r="O188" s="1"/>
      <c r="P188" s="1"/>
      <c r="Q188" s="1"/>
      <c r="R188" s="1"/>
      <c r="S188" s="1"/>
      <c r="T188" s="1"/>
      <c r="U188" s="1"/>
      <c r="V188" s="1"/>
      <c r="W188" s="1"/>
      <c r="X188" s="1"/>
      <c r="Y188" s="1"/>
      <c r="Z188" s="1"/>
    </row>
    <row r="189" spans="1:26" ht="12.75" customHeight="1" x14ac:dyDescent="0.25">
      <c r="A189" s="53"/>
      <c r="B189" s="1"/>
      <c r="C189" s="24"/>
      <c r="D189" s="1"/>
      <c r="E189" s="1"/>
      <c r="F189" s="1"/>
      <c r="G189" s="24"/>
      <c r="H189" s="53"/>
      <c r="I189" s="2"/>
      <c r="J189" s="2"/>
      <c r="K189" s="2"/>
      <c r="L189" s="1"/>
      <c r="M189" s="1"/>
      <c r="N189" s="1"/>
      <c r="O189" s="1"/>
      <c r="P189" s="1"/>
      <c r="Q189" s="1"/>
      <c r="R189" s="1"/>
      <c r="S189" s="1"/>
      <c r="T189" s="1"/>
      <c r="U189" s="1"/>
      <c r="V189" s="1"/>
      <c r="W189" s="1"/>
      <c r="X189" s="1"/>
      <c r="Y189" s="1"/>
      <c r="Z189" s="1"/>
    </row>
    <row r="190" spans="1:26" ht="12.75" customHeight="1" x14ac:dyDescent="0.25">
      <c r="A190" s="53"/>
      <c r="B190" s="1"/>
      <c r="C190" s="24"/>
      <c r="D190" s="1"/>
      <c r="E190" s="1"/>
      <c r="F190" s="1"/>
      <c r="G190" s="24"/>
      <c r="H190" s="53"/>
      <c r="I190" s="2"/>
      <c r="J190" s="2"/>
      <c r="K190" s="2"/>
      <c r="L190" s="1"/>
      <c r="M190" s="1"/>
      <c r="N190" s="1"/>
      <c r="O190" s="1"/>
      <c r="P190" s="1"/>
      <c r="Q190" s="1"/>
      <c r="R190" s="1"/>
      <c r="S190" s="1"/>
      <c r="T190" s="1"/>
      <c r="U190" s="1"/>
      <c r="V190" s="1"/>
      <c r="W190" s="1"/>
      <c r="X190" s="1"/>
      <c r="Y190" s="1"/>
      <c r="Z190" s="1"/>
    </row>
    <row r="191" spans="1:26" ht="12.75" customHeight="1" x14ac:dyDescent="0.25">
      <c r="A191" s="53"/>
      <c r="B191" s="1"/>
      <c r="C191" s="24"/>
      <c r="D191" s="1"/>
      <c r="E191" s="1"/>
      <c r="F191" s="1"/>
      <c r="G191" s="24"/>
      <c r="H191" s="53"/>
      <c r="I191" s="2"/>
      <c r="J191" s="2"/>
      <c r="K191" s="2"/>
      <c r="L191" s="1"/>
      <c r="M191" s="1"/>
      <c r="N191" s="1"/>
      <c r="O191" s="1"/>
      <c r="P191" s="1"/>
      <c r="Q191" s="1"/>
      <c r="R191" s="1"/>
      <c r="S191" s="1"/>
      <c r="T191" s="1"/>
      <c r="U191" s="1"/>
      <c r="V191" s="1"/>
      <c r="W191" s="1"/>
      <c r="X191" s="1"/>
      <c r="Y191" s="1"/>
      <c r="Z191" s="1"/>
    </row>
    <row r="192" spans="1:26" ht="12.75" customHeight="1" x14ac:dyDescent="0.25">
      <c r="A192" s="53"/>
      <c r="B192" s="1"/>
      <c r="C192" s="24"/>
      <c r="D192" s="1"/>
      <c r="E192" s="1"/>
      <c r="F192" s="1"/>
      <c r="G192" s="24"/>
      <c r="H192" s="53"/>
      <c r="I192" s="2"/>
      <c r="J192" s="2"/>
      <c r="K192" s="2"/>
      <c r="L192" s="1"/>
      <c r="M192" s="1"/>
      <c r="N192" s="1"/>
      <c r="O192" s="1"/>
      <c r="P192" s="1"/>
      <c r="Q192" s="1"/>
      <c r="R192" s="1"/>
      <c r="S192" s="1"/>
      <c r="T192" s="1"/>
      <c r="U192" s="1"/>
      <c r="V192" s="1"/>
      <c r="W192" s="1"/>
      <c r="X192" s="1"/>
      <c r="Y192" s="1"/>
      <c r="Z192" s="1"/>
    </row>
    <row r="193" spans="1:26" ht="12.75" customHeight="1" x14ac:dyDescent="0.25">
      <c r="A193" s="53"/>
      <c r="B193" s="1"/>
      <c r="C193" s="24"/>
      <c r="D193" s="1"/>
      <c r="E193" s="1"/>
      <c r="F193" s="1"/>
      <c r="G193" s="24"/>
      <c r="H193" s="53"/>
      <c r="I193" s="2"/>
      <c r="J193" s="2"/>
      <c r="K193" s="2"/>
      <c r="L193" s="1"/>
      <c r="M193" s="1"/>
      <c r="N193" s="1"/>
      <c r="O193" s="1"/>
      <c r="P193" s="1"/>
      <c r="Q193" s="1"/>
      <c r="R193" s="1"/>
      <c r="S193" s="1"/>
      <c r="T193" s="1"/>
      <c r="U193" s="1"/>
      <c r="V193" s="1"/>
      <c r="W193" s="1"/>
      <c r="X193" s="1"/>
      <c r="Y193" s="1"/>
      <c r="Z193" s="1"/>
    </row>
    <row r="194" spans="1:26" ht="12.75" customHeight="1" x14ac:dyDescent="0.25">
      <c r="A194" s="53"/>
      <c r="B194" s="1"/>
      <c r="C194" s="24"/>
      <c r="D194" s="1"/>
      <c r="E194" s="1"/>
      <c r="F194" s="1"/>
      <c r="G194" s="24"/>
      <c r="H194" s="53"/>
      <c r="I194" s="2"/>
      <c r="J194" s="2"/>
      <c r="K194" s="2"/>
      <c r="L194" s="1"/>
      <c r="M194" s="1"/>
      <c r="N194" s="1"/>
      <c r="O194" s="1"/>
      <c r="P194" s="1"/>
      <c r="Q194" s="1"/>
      <c r="R194" s="1"/>
      <c r="S194" s="1"/>
      <c r="T194" s="1"/>
      <c r="U194" s="1"/>
      <c r="V194" s="1"/>
      <c r="W194" s="1"/>
      <c r="X194" s="1"/>
      <c r="Y194" s="1"/>
      <c r="Z194" s="1"/>
    </row>
    <row r="195" spans="1:26" ht="12.75" customHeight="1" x14ac:dyDescent="0.25">
      <c r="A195" s="53"/>
      <c r="B195" s="1"/>
      <c r="C195" s="24"/>
      <c r="D195" s="1"/>
      <c r="E195" s="1"/>
      <c r="F195" s="1"/>
      <c r="G195" s="24"/>
      <c r="H195" s="53"/>
      <c r="I195" s="2"/>
      <c r="J195" s="2"/>
      <c r="K195" s="2"/>
      <c r="L195" s="1"/>
      <c r="M195" s="1"/>
      <c r="N195" s="1"/>
      <c r="O195" s="1"/>
      <c r="P195" s="1"/>
      <c r="Q195" s="1"/>
      <c r="R195" s="1"/>
      <c r="S195" s="1"/>
      <c r="T195" s="1"/>
      <c r="U195" s="1"/>
      <c r="V195" s="1"/>
      <c r="W195" s="1"/>
      <c r="X195" s="1"/>
      <c r="Y195" s="1"/>
      <c r="Z195" s="1"/>
    </row>
    <row r="196" spans="1:26" ht="12.75" customHeight="1" x14ac:dyDescent="0.25">
      <c r="A196" s="53"/>
      <c r="B196" s="1"/>
      <c r="C196" s="24"/>
      <c r="D196" s="1"/>
      <c r="E196" s="1"/>
      <c r="F196" s="1"/>
      <c r="G196" s="24"/>
      <c r="H196" s="53"/>
      <c r="I196" s="2"/>
      <c r="J196" s="2"/>
      <c r="K196" s="2"/>
      <c r="L196" s="1"/>
      <c r="M196" s="1"/>
      <c r="N196" s="1"/>
      <c r="O196" s="1"/>
      <c r="P196" s="1"/>
      <c r="Q196" s="1"/>
      <c r="R196" s="1"/>
      <c r="S196" s="1"/>
      <c r="T196" s="1"/>
      <c r="U196" s="1"/>
      <c r="V196" s="1"/>
      <c r="W196" s="1"/>
      <c r="X196" s="1"/>
      <c r="Y196" s="1"/>
      <c r="Z196" s="1"/>
    </row>
    <row r="197" spans="1:26" ht="12.75" customHeight="1" x14ac:dyDescent="0.25">
      <c r="A197" s="53"/>
      <c r="B197" s="1"/>
      <c r="C197" s="24"/>
      <c r="D197" s="1"/>
      <c r="E197" s="1"/>
      <c r="F197" s="1"/>
      <c r="G197" s="24"/>
      <c r="H197" s="53"/>
      <c r="I197" s="2"/>
      <c r="J197" s="2"/>
      <c r="K197" s="2"/>
      <c r="L197" s="1"/>
      <c r="M197" s="1"/>
      <c r="N197" s="1"/>
      <c r="O197" s="1"/>
      <c r="P197" s="1"/>
      <c r="Q197" s="1"/>
      <c r="R197" s="1"/>
      <c r="S197" s="1"/>
      <c r="T197" s="1"/>
      <c r="U197" s="1"/>
      <c r="V197" s="1"/>
      <c r="W197" s="1"/>
      <c r="X197" s="1"/>
      <c r="Y197" s="1"/>
      <c r="Z197" s="1"/>
    </row>
    <row r="198" spans="1:26" ht="12.75" customHeight="1" x14ac:dyDescent="0.25">
      <c r="A198" s="53"/>
      <c r="B198" s="1"/>
      <c r="C198" s="24"/>
      <c r="D198" s="1"/>
      <c r="E198" s="1"/>
      <c r="F198" s="1"/>
      <c r="G198" s="24"/>
      <c r="H198" s="53"/>
      <c r="I198" s="2"/>
      <c r="J198" s="2"/>
      <c r="K198" s="2"/>
      <c r="L198" s="1"/>
      <c r="M198" s="1"/>
      <c r="N198" s="1"/>
      <c r="O198" s="1"/>
      <c r="P198" s="1"/>
      <c r="Q198" s="1"/>
      <c r="R198" s="1"/>
      <c r="S198" s="1"/>
      <c r="T198" s="1"/>
      <c r="U198" s="1"/>
      <c r="V198" s="1"/>
      <c r="W198" s="1"/>
      <c r="X198" s="1"/>
      <c r="Y198" s="1"/>
      <c r="Z198" s="1"/>
    </row>
    <row r="199" spans="1:26" ht="12.75" customHeight="1" x14ac:dyDescent="0.25">
      <c r="A199" s="53"/>
      <c r="B199" s="1"/>
      <c r="C199" s="24"/>
      <c r="D199" s="1"/>
      <c r="E199" s="1"/>
      <c r="F199" s="1"/>
      <c r="G199" s="24"/>
      <c r="H199" s="53"/>
      <c r="I199" s="2"/>
      <c r="J199" s="2"/>
      <c r="K199" s="2"/>
      <c r="L199" s="1"/>
      <c r="M199" s="1"/>
      <c r="N199" s="1"/>
      <c r="O199" s="1"/>
      <c r="P199" s="1"/>
      <c r="Q199" s="1"/>
      <c r="R199" s="1"/>
      <c r="S199" s="1"/>
      <c r="T199" s="1"/>
      <c r="U199" s="1"/>
      <c r="V199" s="1"/>
      <c r="W199" s="1"/>
      <c r="X199" s="1"/>
      <c r="Y199" s="1"/>
      <c r="Z199" s="1"/>
    </row>
    <row r="200" spans="1:26" ht="12.75" customHeight="1" x14ac:dyDescent="0.25">
      <c r="A200" s="53"/>
      <c r="B200" s="1"/>
      <c r="C200" s="24"/>
      <c r="D200" s="1"/>
      <c r="E200" s="1"/>
      <c r="F200" s="1"/>
      <c r="G200" s="24"/>
      <c r="H200" s="53"/>
      <c r="I200" s="2"/>
      <c r="J200" s="2"/>
      <c r="K200" s="2"/>
      <c r="L200" s="1"/>
      <c r="M200" s="1"/>
      <c r="N200" s="1"/>
      <c r="O200" s="1"/>
      <c r="P200" s="1"/>
      <c r="Q200" s="1"/>
      <c r="R200" s="1"/>
      <c r="S200" s="1"/>
      <c r="T200" s="1"/>
      <c r="U200" s="1"/>
      <c r="V200" s="1"/>
      <c r="W200" s="1"/>
      <c r="X200" s="1"/>
      <c r="Y200" s="1"/>
      <c r="Z200" s="1"/>
    </row>
    <row r="201" spans="1:26" ht="12.75" customHeight="1" x14ac:dyDescent="0.25">
      <c r="A201" s="53"/>
      <c r="B201" s="1"/>
      <c r="C201" s="24"/>
      <c r="D201" s="1"/>
      <c r="E201" s="1"/>
      <c r="F201" s="1"/>
      <c r="G201" s="24"/>
      <c r="H201" s="53"/>
      <c r="I201" s="2"/>
      <c r="J201" s="2"/>
      <c r="K201" s="2"/>
      <c r="L201" s="1"/>
      <c r="M201" s="1"/>
      <c r="N201" s="1"/>
      <c r="O201" s="1"/>
      <c r="P201" s="1"/>
      <c r="Q201" s="1"/>
      <c r="R201" s="1"/>
      <c r="S201" s="1"/>
      <c r="T201" s="1"/>
      <c r="U201" s="1"/>
      <c r="V201" s="1"/>
      <c r="W201" s="1"/>
      <c r="X201" s="1"/>
      <c r="Y201" s="1"/>
      <c r="Z201" s="1"/>
    </row>
    <row r="202" spans="1:26" ht="12.75" customHeight="1" x14ac:dyDescent="0.25">
      <c r="A202" s="53"/>
      <c r="B202" s="1"/>
      <c r="C202" s="24"/>
      <c r="D202" s="1"/>
      <c r="E202" s="1"/>
      <c r="F202" s="1"/>
      <c r="G202" s="24"/>
      <c r="H202" s="53"/>
      <c r="I202" s="2"/>
      <c r="J202" s="2"/>
      <c r="K202" s="2"/>
      <c r="L202" s="1"/>
      <c r="M202" s="1"/>
      <c r="N202" s="1"/>
      <c r="O202" s="1"/>
      <c r="P202" s="1"/>
      <c r="Q202" s="1"/>
      <c r="R202" s="1"/>
      <c r="S202" s="1"/>
      <c r="T202" s="1"/>
      <c r="U202" s="1"/>
      <c r="V202" s="1"/>
      <c r="W202" s="1"/>
      <c r="X202" s="1"/>
      <c r="Y202" s="1"/>
      <c r="Z202" s="1"/>
    </row>
    <row r="203" spans="1:26" ht="12.75" customHeight="1" x14ac:dyDescent="0.25">
      <c r="A203" s="53"/>
      <c r="B203" s="1"/>
      <c r="C203" s="24"/>
      <c r="D203" s="1"/>
      <c r="E203" s="1"/>
      <c r="F203" s="1"/>
      <c r="G203" s="24"/>
      <c r="H203" s="53"/>
      <c r="I203" s="2"/>
      <c r="J203" s="2"/>
      <c r="K203" s="2"/>
      <c r="L203" s="1"/>
      <c r="M203" s="1"/>
      <c r="N203" s="1"/>
      <c r="O203" s="1"/>
      <c r="P203" s="1"/>
      <c r="Q203" s="1"/>
      <c r="R203" s="1"/>
      <c r="S203" s="1"/>
      <c r="T203" s="1"/>
      <c r="U203" s="1"/>
      <c r="V203" s="1"/>
      <c r="W203" s="1"/>
      <c r="X203" s="1"/>
      <c r="Y203" s="1"/>
      <c r="Z203" s="1"/>
    </row>
    <row r="204" spans="1:26" ht="12.75" customHeight="1" x14ac:dyDescent="0.25">
      <c r="A204" s="53"/>
      <c r="B204" s="1"/>
      <c r="C204" s="24"/>
      <c r="D204" s="1"/>
      <c r="E204" s="1"/>
      <c r="F204" s="1"/>
      <c r="G204" s="24"/>
      <c r="H204" s="53"/>
      <c r="I204" s="2"/>
      <c r="J204" s="2"/>
      <c r="K204" s="2"/>
      <c r="L204" s="1"/>
      <c r="M204" s="1"/>
      <c r="N204" s="1"/>
      <c r="O204" s="1"/>
      <c r="P204" s="1"/>
      <c r="Q204" s="1"/>
      <c r="R204" s="1"/>
      <c r="S204" s="1"/>
      <c r="T204" s="1"/>
      <c r="U204" s="1"/>
      <c r="V204" s="1"/>
      <c r="W204" s="1"/>
      <c r="X204" s="1"/>
      <c r="Y204" s="1"/>
      <c r="Z204" s="1"/>
    </row>
    <row r="205" spans="1:26" ht="12.75" customHeight="1" x14ac:dyDescent="0.25">
      <c r="A205" s="53"/>
      <c r="B205" s="1"/>
      <c r="C205" s="24"/>
      <c r="D205" s="1"/>
      <c r="E205" s="1"/>
      <c r="F205" s="1"/>
      <c r="G205" s="24"/>
      <c r="H205" s="53"/>
      <c r="I205" s="2"/>
      <c r="J205" s="2"/>
      <c r="K205" s="2"/>
      <c r="L205" s="1"/>
      <c r="M205" s="1"/>
      <c r="N205" s="1"/>
      <c r="O205" s="1"/>
      <c r="P205" s="1"/>
      <c r="Q205" s="1"/>
      <c r="R205" s="1"/>
      <c r="S205" s="1"/>
      <c r="T205" s="1"/>
      <c r="U205" s="1"/>
      <c r="V205" s="1"/>
      <c r="W205" s="1"/>
      <c r="X205" s="1"/>
      <c r="Y205" s="1"/>
      <c r="Z205" s="1"/>
    </row>
    <row r="206" spans="1:26" ht="12.75" customHeight="1" x14ac:dyDescent="0.25">
      <c r="A206" s="53"/>
      <c r="B206" s="1"/>
      <c r="C206" s="24"/>
      <c r="D206" s="1"/>
      <c r="E206" s="1"/>
      <c r="F206" s="1"/>
      <c r="G206" s="24"/>
      <c r="H206" s="53"/>
      <c r="I206" s="2"/>
      <c r="J206" s="2"/>
      <c r="K206" s="2"/>
      <c r="L206" s="1"/>
      <c r="M206" s="1"/>
      <c r="N206" s="1"/>
      <c r="O206" s="1"/>
      <c r="P206" s="1"/>
      <c r="Q206" s="1"/>
      <c r="R206" s="1"/>
      <c r="S206" s="1"/>
      <c r="T206" s="1"/>
      <c r="U206" s="1"/>
      <c r="V206" s="1"/>
      <c r="W206" s="1"/>
      <c r="X206" s="1"/>
      <c r="Y206" s="1"/>
      <c r="Z206" s="1"/>
    </row>
    <row r="207" spans="1:26" ht="12.75" customHeight="1" x14ac:dyDescent="0.25">
      <c r="A207" s="53"/>
      <c r="B207" s="1"/>
      <c r="C207" s="24"/>
      <c r="D207" s="1"/>
      <c r="E207" s="1"/>
      <c r="F207" s="1"/>
      <c r="G207" s="24"/>
      <c r="H207" s="53"/>
      <c r="I207" s="2"/>
      <c r="J207" s="2"/>
      <c r="K207" s="2"/>
      <c r="L207" s="1"/>
      <c r="M207" s="1"/>
      <c r="N207" s="1"/>
      <c r="O207" s="1"/>
      <c r="P207" s="1"/>
      <c r="Q207" s="1"/>
      <c r="R207" s="1"/>
      <c r="S207" s="1"/>
      <c r="T207" s="1"/>
      <c r="U207" s="1"/>
      <c r="V207" s="1"/>
      <c r="W207" s="1"/>
      <c r="X207" s="1"/>
      <c r="Y207" s="1"/>
      <c r="Z207" s="1"/>
    </row>
    <row r="208" spans="1:26" ht="12.75" customHeight="1" x14ac:dyDescent="0.25">
      <c r="A208" s="53"/>
      <c r="B208" s="1"/>
      <c r="C208" s="24"/>
      <c r="D208" s="1"/>
      <c r="E208" s="1"/>
      <c r="F208" s="1"/>
      <c r="G208" s="24"/>
      <c r="H208" s="53"/>
      <c r="I208" s="2"/>
      <c r="J208" s="2"/>
      <c r="K208" s="2"/>
      <c r="L208" s="1"/>
      <c r="M208" s="1"/>
      <c r="N208" s="1"/>
      <c r="O208" s="1"/>
      <c r="P208" s="1"/>
      <c r="Q208" s="1"/>
      <c r="R208" s="1"/>
      <c r="S208" s="1"/>
      <c r="T208" s="1"/>
      <c r="U208" s="1"/>
      <c r="V208" s="1"/>
      <c r="W208" s="1"/>
      <c r="X208" s="1"/>
      <c r="Y208" s="1"/>
      <c r="Z208" s="1"/>
    </row>
    <row r="209" spans="1:26" ht="12.75" customHeight="1" x14ac:dyDescent="0.25">
      <c r="A209" s="53"/>
      <c r="B209" s="1"/>
      <c r="C209" s="24"/>
      <c r="D209" s="1"/>
      <c r="E209" s="1"/>
      <c r="F209" s="1"/>
      <c r="G209" s="24"/>
      <c r="H209" s="53"/>
      <c r="I209" s="2"/>
      <c r="J209" s="2"/>
      <c r="K209" s="2"/>
      <c r="L209" s="1"/>
      <c r="M209" s="1"/>
      <c r="N209" s="1"/>
      <c r="O209" s="1"/>
      <c r="P209" s="1"/>
      <c r="Q209" s="1"/>
      <c r="R209" s="1"/>
      <c r="S209" s="1"/>
      <c r="T209" s="1"/>
      <c r="U209" s="1"/>
      <c r="V209" s="1"/>
      <c r="W209" s="1"/>
      <c r="X209" s="1"/>
      <c r="Y209" s="1"/>
      <c r="Z209" s="1"/>
    </row>
    <row r="210" spans="1:26" ht="12.75" customHeight="1" x14ac:dyDescent="0.25">
      <c r="A210" s="53"/>
      <c r="B210" s="1"/>
      <c r="C210" s="24"/>
      <c r="D210" s="1"/>
      <c r="E210" s="1"/>
      <c r="F210" s="1"/>
      <c r="G210" s="24"/>
      <c r="H210" s="53"/>
      <c r="I210" s="2"/>
      <c r="J210" s="2"/>
      <c r="K210" s="2"/>
      <c r="L210" s="1"/>
      <c r="M210" s="1"/>
      <c r="N210" s="1"/>
      <c r="O210" s="1"/>
      <c r="P210" s="1"/>
      <c r="Q210" s="1"/>
      <c r="R210" s="1"/>
      <c r="S210" s="1"/>
      <c r="T210" s="1"/>
      <c r="U210" s="1"/>
      <c r="V210" s="1"/>
      <c r="W210" s="1"/>
      <c r="X210" s="1"/>
      <c r="Y210" s="1"/>
      <c r="Z210" s="1"/>
    </row>
    <row r="211" spans="1:26" ht="12.75" customHeight="1" x14ac:dyDescent="0.25">
      <c r="A211" s="53"/>
      <c r="B211" s="1"/>
      <c r="C211" s="24"/>
      <c r="D211" s="1"/>
      <c r="E211" s="1"/>
      <c r="F211" s="1"/>
      <c r="G211" s="24"/>
      <c r="H211" s="53"/>
      <c r="I211" s="2"/>
      <c r="J211" s="2"/>
      <c r="K211" s="2"/>
      <c r="L211" s="1"/>
      <c r="M211" s="1"/>
      <c r="N211" s="1"/>
      <c r="O211" s="1"/>
      <c r="P211" s="1"/>
      <c r="Q211" s="1"/>
      <c r="R211" s="1"/>
      <c r="S211" s="1"/>
      <c r="T211" s="1"/>
      <c r="U211" s="1"/>
      <c r="V211" s="1"/>
      <c r="W211" s="1"/>
      <c r="X211" s="1"/>
      <c r="Y211" s="1"/>
      <c r="Z211" s="1"/>
    </row>
    <row r="212" spans="1:26" ht="12.75" customHeight="1" x14ac:dyDescent="0.25">
      <c r="A212" s="53"/>
      <c r="B212" s="1"/>
      <c r="C212" s="24"/>
      <c r="D212" s="1"/>
      <c r="E212" s="1"/>
      <c r="F212" s="1"/>
      <c r="G212" s="24"/>
      <c r="H212" s="53"/>
      <c r="I212" s="2"/>
      <c r="J212" s="2"/>
      <c r="K212" s="2"/>
      <c r="L212" s="1"/>
      <c r="M212" s="1"/>
      <c r="N212" s="1"/>
      <c r="O212" s="1"/>
      <c r="P212" s="1"/>
      <c r="Q212" s="1"/>
      <c r="R212" s="1"/>
      <c r="S212" s="1"/>
      <c r="T212" s="1"/>
      <c r="U212" s="1"/>
      <c r="V212" s="1"/>
      <c r="W212" s="1"/>
      <c r="X212" s="1"/>
      <c r="Y212" s="1"/>
      <c r="Z212" s="1"/>
    </row>
    <row r="213" spans="1:26" ht="12.75" customHeight="1" x14ac:dyDescent="0.25">
      <c r="A213" s="53"/>
      <c r="B213" s="1"/>
      <c r="C213" s="24"/>
      <c r="D213" s="1"/>
      <c r="E213" s="1"/>
      <c r="F213" s="1"/>
      <c r="G213" s="24"/>
      <c r="H213" s="53"/>
      <c r="I213" s="2"/>
      <c r="J213" s="2"/>
      <c r="K213" s="2"/>
      <c r="L213" s="1"/>
      <c r="M213" s="1"/>
      <c r="N213" s="1"/>
      <c r="O213" s="1"/>
      <c r="P213" s="1"/>
      <c r="Q213" s="1"/>
      <c r="R213" s="1"/>
      <c r="S213" s="1"/>
      <c r="T213" s="1"/>
      <c r="U213" s="1"/>
      <c r="V213" s="1"/>
      <c r="W213" s="1"/>
      <c r="X213" s="1"/>
      <c r="Y213" s="1"/>
      <c r="Z213" s="1"/>
    </row>
    <row r="214" spans="1:26" ht="12.75" customHeight="1" x14ac:dyDescent="0.25">
      <c r="A214" s="53"/>
      <c r="B214" s="1"/>
      <c r="C214" s="24"/>
      <c r="D214" s="1"/>
      <c r="E214" s="1"/>
      <c r="F214" s="1"/>
      <c r="G214" s="24"/>
      <c r="H214" s="53"/>
      <c r="I214" s="2"/>
      <c r="J214" s="2"/>
      <c r="K214" s="2"/>
      <c r="L214" s="1"/>
      <c r="M214" s="1"/>
      <c r="N214" s="1"/>
      <c r="O214" s="1"/>
      <c r="P214" s="1"/>
      <c r="Q214" s="1"/>
      <c r="R214" s="1"/>
      <c r="S214" s="1"/>
      <c r="T214" s="1"/>
      <c r="U214" s="1"/>
      <c r="V214" s="1"/>
      <c r="W214" s="1"/>
      <c r="X214" s="1"/>
      <c r="Y214" s="1"/>
      <c r="Z214" s="1"/>
    </row>
    <row r="215" spans="1:26" ht="12.75" customHeight="1" x14ac:dyDescent="0.25">
      <c r="A215" s="53"/>
      <c r="B215" s="1"/>
      <c r="C215" s="24"/>
      <c r="D215" s="1"/>
      <c r="E215" s="1"/>
      <c r="F215" s="1"/>
      <c r="G215" s="24"/>
      <c r="H215" s="53"/>
      <c r="I215" s="2"/>
      <c r="J215" s="2"/>
      <c r="K215" s="2"/>
      <c r="L215" s="1"/>
      <c r="M215" s="1"/>
      <c r="N215" s="1"/>
      <c r="O215" s="1"/>
      <c r="P215" s="1"/>
      <c r="Q215" s="1"/>
      <c r="R215" s="1"/>
      <c r="S215" s="1"/>
      <c r="T215" s="1"/>
      <c r="U215" s="1"/>
      <c r="V215" s="1"/>
      <c r="W215" s="1"/>
      <c r="X215" s="1"/>
      <c r="Y215" s="1"/>
      <c r="Z215" s="1"/>
    </row>
    <row r="216" spans="1:26" ht="12.75" customHeight="1" x14ac:dyDescent="0.25">
      <c r="A216" s="53"/>
      <c r="B216" s="1"/>
      <c r="C216" s="24"/>
      <c r="D216" s="1"/>
      <c r="E216" s="1"/>
      <c r="F216" s="1"/>
      <c r="G216" s="24"/>
      <c r="H216" s="53"/>
      <c r="I216" s="2"/>
      <c r="J216" s="2"/>
      <c r="K216" s="2"/>
      <c r="L216" s="1"/>
      <c r="M216" s="1"/>
      <c r="N216" s="1"/>
      <c r="O216" s="1"/>
      <c r="P216" s="1"/>
      <c r="Q216" s="1"/>
      <c r="R216" s="1"/>
      <c r="S216" s="1"/>
      <c r="T216" s="1"/>
      <c r="U216" s="1"/>
      <c r="V216" s="1"/>
      <c r="W216" s="1"/>
      <c r="X216" s="1"/>
      <c r="Y216" s="1"/>
      <c r="Z216" s="1"/>
    </row>
    <row r="217" spans="1:26" ht="12.75" customHeight="1" x14ac:dyDescent="0.25">
      <c r="A217" s="53"/>
      <c r="B217" s="1"/>
      <c r="C217" s="24"/>
      <c r="D217" s="1"/>
      <c r="E217" s="1"/>
      <c r="F217" s="1"/>
      <c r="G217" s="24"/>
      <c r="H217" s="53"/>
      <c r="I217" s="2"/>
      <c r="J217" s="2"/>
      <c r="K217" s="2"/>
      <c r="L217" s="1"/>
      <c r="M217" s="1"/>
      <c r="N217" s="1"/>
      <c r="O217" s="1"/>
      <c r="P217" s="1"/>
      <c r="Q217" s="1"/>
      <c r="R217" s="1"/>
      <c r="S217" s="1"/>
      <c r="T217" s="1"/>
      <c r="U217" s="1"/>
      <c r="V217" s="1"/>
      <c r="W217" s="1"/>
      <c r="X217" s="1"/>
      <c r="Y217" s="1"/>
      <c r="Z217" s="1"/>
    </row>
    <row r="218" spans="1:26" ht="12.75" customHeight="1" x14ac:dyDescent="0.25">
      <c r="A218" s="53"/>
      <c r="B218" s="1"/>
      <c r="C218" s="24"/>
      <c r="D218" s="1"/>
      <c r="E218" s="1"/>
      <c r="F218" s="1"/>
      <c r="G218" s="24"/>
      <c r="H218" s="53"/>
      <c r="I218" s="2"/>
      <c r="J218" s="2"/>
      <c r="K218" s="2"/>
      <c r="L218" s="1"/>
      <c r="M218" s="1"/>
      <c r="N218" s="1"/>
      <c r="O218" s="1"/>
      <c r="P218" s="1"/>
      <c r="Q218" s="1"/>
      <c r="R218" s="1"/>
      <c r="S218" s="1"/>
      <c r="T218" s="1"/>
      <c r="U218" s="1"/>
      <c r="V218" s="1"/>
      <c r="W218" s="1"/>
      <c r="X218" s="1"/>
      <c r="Y218" s="1"/>
      <c r="Z218" s="1"/>
    </row>
    <row r="219" spans="1:26" ht="12.75" customHeight="1" x14ac:dyDescent="0.25">
      <c r="A219" s="53"/>
      <c r="B219" s="1"/>
      <c r="C219" s="24"/>
      <c r="D219" s="1"/>
      <c r="E219" s="1"/>
      <c r="F219" s="1"/>
      <c r="G219" s="24"/>
      <c r="H219" s="53"/>
      <c r="I219" s="2"/>
      <c r="J219" s="2"/>
      <c r="K219" s="2"/>
      <c r="L219" s="1"/>
      <c r="M219" s="1"/>
      <c r="N219" s="1"/>
      <c r="O219" s="1"/>
      <c r="P219" s="1"/>
      <c r="Q219" s="1"/>
      <c r="R219" s="1"/>
      <c r="S219" s="1"/>
      <c r="T219" s="1"/>
      <c r="U219" s="1"/>
      <c r="V219" s="1"/>
      <c r="W219" s="1"/>
      <c r="X219" s="1"/>
      <c r="Y219" s="1"/>
      <c r="Z219" s="1"/>
    </row>
    <row r="220" spans="1:26" ht="12.75" customHeight="1" x14ac:dyDescent="0.25">
      <c r="A220" s="53"/>
      <c r="B220" s="1"/>
      <c r="C220" s="24"/>
      <c r="D220" s="1"/>
      <c r="E220" s="1"/>
      <c r="F220" s="1"/>
      <c r="G220" s="24"/>
      <c r="H220" s="53"/>
      <c r="I220" s="2"/>
      <c r="J220" s="2"/>
      <c r="K220" s="2"/>
      <c r="L220" s="1"/>
      <c r="M220" s="1"/>
      <c r="N220" s="1"/>
      <c r="O220" s="1"/>
      <c r="P220" s="1"/>
      <c r="Q220" s="1"/>
      <c r="R220" s="1"/>
      <c r="S220" s="1"/>
      <c r="T220" s="1"/>
      <c r="U220" s="1"/>
      <c r="V220" s="1"/>
      <c r="W220" s="1"/>
      <c r="X220" s="1"/>
      <c r="Y220" s="1"/>
      <c r="Z220" s="1"/>
    </row>
    <row r="221" spans="1:26" ht="12.75" customHeight="1" x14ac:dyDescent="0.25">
      <c r="A221" s="53"/>
      <c r="B221" s="1"/>
      <c r="C221" s="24"/>
      <c r="D221" s="1"/>
      <c r="E221" s="1"/>
      <c r="F221" s="1"/>
      <c r="G221" s="24"/>
      <c r="H221" s="53"/>
      <c r="I221" s="2"/>
      <c r="J221" s="2"/>
      <c r="K221" s="2"/>
      <c r="L221" s="1"/>
      <c r="M221" s="1"/>
      <c r="N221" s="1"/>
      <c r="O221" s="1"/>
      <c r="P221" s="1"/>
      <c r="Q221" s="1"/>
      <c r="R221" s="1"/>
      <c r="S221" s="1"/>
      <c r="T221" s="1"/>
      <c r="U221" s="1"/>
      <c r="V221" s="1"/>
      <c r="W221" s="1"/>
      <c r="X221" s="1"/>
      <c r="Y221" s="1"/>
      <c r="Z221" s="1"/>
    </row>
    <row r="222" spans="1:26" ht="12.75" customHeight="1" x14ac:dyDescent="0.25">
      <c r="A222" s="53"/>
      <c r="B222" s="1"/>
      <c r="C222" s="24"/>
      <c r="D222" s="1"/>
      <c r="E222" s="1"/>
      <c r="F222" s="1"/>
      <c r="G222" s="24"/>
      <c r="H222" s="53"/>
      <c r="I222" s="2"/>
      <c r="J222" s="2"/>
      <c r="K222" s="2"/>
      <c r="L222" s="1"/>
      <c r="M222" s="1"/>
      <c r="N222" s="1"/>
      <c r="O222" s="1"/>
      <c r="P222" s="1"/>
      <c r="Q222" s="1"/>
      <c r="R222" s="1"/>
      <c r="S222" s="1"/>
      <c r="T222" s="1"/>
      <c r="U222" s="1"/>
      <c r="V222" s="1"/>
      <c r="W222" s="1"/>
      <c r="X222" s="1"/>
      <c r="Y222" s="1"/>
      <c r="Z222" s="1"/>
    </row>
    <row r="223" spans="1:26" ht="12.75" customHeight="1" x14ac:dyDescent="0.25">
      <c r="A223" s="53"/>
      <c r="B223" s="1"/>
      <c r="C223" s="24"/>
      <c r="D223" s="1"/>
      <c r="E223" s="1"/>
      <c r="F223" s="1"/>
      <c r="G223" s="24"/>
      <c r="H223" s="53"/>
      <c r="I223" s="2"/>
      <c r="J223" s="2"/>
      <c r="K223" s="2"/>
      <c r="L223" s="1"/>
      <c r="M223" s="1"/>
      <c r="N223" s="1"/>
      <c r="O223" s="1"/>
      <c r="P223" s="1"/>
      <c r="Q223" s="1"/>
      <c r="R223" s="1"/>
      <c r="S223" s="1"/>
      <c r="T223" s="1"/>
      <c r="U223" s="1"/>
      <c r="V223" s="1"/>
      <c r="W223" s="1"/>
      <c r="X223" s="1"/>
      <c r="Y223" s="1"/>
      <c r="Z223" s="1"/>
    </row>
    <row r="224" spans="1:26" ht="12.75" customHeight="1" x14ac:dyDescent="0.25">
      <c r="A224" s="53"/>
      <c r="B224" s="1"/>
      <c r="C224" s="24"/>
      <c r="D224" s="1"/>
      <c r="E224" s="1"/>
      <c r="F224" s="1"/>
      <c r="G224" s="24"/>
      <c r="H224" s="53"/>
      <c r="I224" s="2"/>
      <c r="J224" s="2"/>
      <c r="K224" s="2"/>
      <c r="L224" s="1"/>
      <c r="M224" s="1"/>
      <c r="N224" s="1"/>
      <c r="O224" s="1"/>
      <c r="P224" s="1"/>
      <c r="Q224" s="1"/>
      <c r="R224" s="1"/>
      <c r="S224" s="1"/>
      <c r="T224" s="1"/>
      <c r="U224" s="1"/>
      <c r="V224" s="1"/>
      <c r="W224" s="1"/>
      <c r="X224" s="1"/>
      <c r="Y224" s="1"/>
      <c r="Z224" s="1"/>
    </row>
    <row r="225" spans="1:26" ht="12.75" customHeight="1" x14ac:dyDescent="0.25">
      <c r="A225" s="53"/>
      <c r="B225" s="1"/>
      <c r="C225" s="24"/>
      <c r="D225" s="1"/>
      <c r="E225" s="1"/>
      <c r="F225" s="1"/>
      <c r="G225" s="24"/>
      <c r="H225" s="53"/>
      <c r="I225" s="2"/>
      <c r="J225" s="2"/>
      <c r="K225" s="2"/>
      <c r="L225" s="1"/>
      <c r="M225" s="1"/>
      <c r="N225" s="1"/>
      <c r="O225" s="1"/>
      <c r="P225" s="1"/>
      <c r="Q225" s="1"/>
      <c r="R225" s="1"/>
      <c r="S225" s="1"/>
      <c r="T225" s="1"/>
      <c r="U225" s="1"/>
      <c r="V225" s="1"/>
      <c r="W225" s="1"/>
      <c r="X225" s="1"/>
      <c r="Y225" s="1"/>
      <c r="Z225" s="1"/>
    </row>
    <row r="226" spans="1:26" ht="12.75" customHeight="1" x14ac:dyDescent="0.25">
      <c r="A226" s="53"/>
      <c r="B226" s="1"/>
      <c r="C226" s="24"/>
      <c r="D226" s="1"/>
      <c r="E226" s="1"/>
      <c r="F226" s="1"/>
      <c r="G226" s="24"/>
      <c r="H226" s="53"/>
      <c r="I226" s="2"/>
      <c r="J226" s="2"/>
      <c r="K226" s="2"/>
      <c r="L226" s="1"/>
      <c r="M226" s="1"/>
      <c r="N226" s="1"/>
      <c r="O226" s="1"/>
      <c r="P226" s="1"/>
      <c r="Q226" s="1"/>
      <c r="R226" s="1"/>
      <c r="S226" s="1"/>
      <c r="T226" s="1"/>
      <c r="U226" s="1"/>
      <c r="V226" s="1"/>
      <c r="W226" s="1"/>
      <c r="X226" s="1"/>
      <c r="Y226" s="1"/>
      <c r="Z226" s="1"/>
    </row>
    <row r="227" spans="1:26" ht="12.75" customHeight="1" x14ac:dyDescent="0.25">
      <c r="A227" s="53"/>
      <c r="B227" s="1"/>
      <c r="C227" s="24"/>
      <c r="D227" s="1"/>
      <c r="E227" s="1"/>
      <c r="F227" s="1"/>
      <c r="G227" s="24"/>
      <c r="H227" s="53"/>
      <c r="I227" s="2"/>
      <c r="J227" s="2"/>
      <c r="K227" s="2"/>
      <c r="L227" s="1"/>
      <c r="M227" s="1"/>
      <c r="N227" s="1"/>
      <c r="O227" s="1"/>
      <c r="P227" s="1"/>
      <c r="Q227" s="1"/>
      <c r="R227" s="1"/>
      <c r="S227" s="1"/>
      <c r="T227" s="1"/>
      <c r="U227" s="1"/>
      <c r="V227" s="1"/>
      <c r="W227" s="1"/>
      <c r="X227" s="1"/>
      <c r="Y227" s="1"/>
      <c r="Z227" s="1"/>
    </row>
    <row r="228" spans="1:26" ht="12.75" customHeight="1" x14ac:dyDescent="0.25">
      <c r="A228" s="53"/>
      <c r="B228" s="1"/>
      <c r="C228" s="24"/>
      <c r="D228" s="1"/>
      <c r="E228" s="1"/>
      <c r="F228" s="1"/>
      <c r="G228" s="24"/>
      <c r="H228" s="53"/>
      <c r="I228" s="2"/>
      <c r="J228" s="2"/>
      <c r="K228" s="2"/>
      <c r="L228" s="1"/>
      <c r="M228" s="1"/>
      <c r="N228" s="1"/>
      <c r="O228" s="1"/>
      <c r="P228" s="1"/>
      <c r="Q228" s="1"/>
      <c r="R228" s="1"/>
      <c r="S228" s="1"/>
      <c r="T228" s="1"/>
      <c r="U228" s="1"/>
      <c r="V228" s="1"/>
      <c r="W228" s="1"/>
      <c r="X228" s="1"/>
      <c r="Y228" s="1"/>
      <c r="Z228" s="1"/>
    </row>
    <row r="229" spans="1:26" ht="12.75" customHeight="1" x14ac:dyDescent="0.25">
      <c r="A229" s="53"/>
      <c r="B229" s="1"/>
      <c r="C229" s="24"/>
      <c r="D229" s="1"/>
      <c r="E229" s="1"/>
      <c r="F229" s="1"/>
      <c r="G229" s="24"/>
      <c r="H229" s="53"/>
      <c r="I229" s="2"/>
      <c r="J229" s="2"/>
      <c r="K229" s="2"/>
      <c r="L229" s="1"/>
      <c r="M229" s="1"/>
      <c r="N229" s="1"/>
      <c r="O229" s="1"/>
      <c r="P229" s="1"/>
      <c r="Q229" s="1"/>
      <c r="R229" s="1"/>
      <c r="S229" s="1"/>
      <c r="T229" s="1"/>
      <c r="U229" s="1"/>
      <c r="V229" s="1"/>
      <c r="W229" s="1"/>
      <c r="X229" s="1"/>
      <c r="Y229" s="1"/>
      <c r="Z229" s="1"/>
    </row>
    <row r="230" spans="1:26" ht="12.75" customHeight="1" x14ac:dyDescent="0.25">
      <c r="A230" s="53"/>
      <c r="B230" s="1"/>
      <c r="C230" s="24"/>
      <c r="D230" s="1"/>
      <c r="E230" s="1"/>
      <c r="F230" s="1"/>
      <c r="G230" s="24"/>
      <c r="H230" s="53"/>
      <c r="I230" s="2"/>
      <c r="J230" s="2"/>
      <c r="K230" s="2"/>
      <c r="L230" s="1"/>
      <c r="M230" s="1"/>
      <c r="N230" s="1"/>
      <c r="O230" s="1"/>
      <c r="P230" s="1"/>
      <c r="Q230" s="1"/>
      <c r="R230" s="1"/>
      <c r="S230" s="1"/>
      <c r="T230" s="1"/>
      <c r="U230" s="1"/>
      <c r="V230" s="1"/>
      <c r="W230" s="1"/>
      <c r="X230" s="1"/>
      <c r="Y230" s="1"/>
      <c r="Z230" s="1"/>
    </row>
    <row r="231" spans="1:26" ht="12.75" customHeight="1" x14ac:dyDescent="0.25">
      <c r="A231" s="53"/>
      <c r="B231" s="1"/>
      <c r="C231" s="24"/>
      <c r="D231" s="1"/>
      <c r="E231" s="1"/>
      <c r="F231" s="1"/>
      <c r="G231" s="24"/>
      <c r="H231" s="53"/>
      <c r="I231" s="2"/>
      <c r="J231" s="2"/>
      <c r="K231" s="2"/>
      <c r="L231" s="1"/>
      <c r="M231" s="1"/>
      <c r="N231" s="1"/>
      <c r="O231" s="1"/>
      <c r="P231" s="1"/>
      <c r="Q231" s="1"/>
      <c r="R231" s="1"/>
      <c r="S231" s="1"/>
      <c r="T231" s="1"/>
      <c r="U231" s="1"/>
      <c r="V231" s="1"/>
      <c r="W231" s="1"/>
      <c r="X231" s="1"/>
      <c r="Y231" s="1"/>
      <c r="Z231" s="1"/>
    </row>
    <row r="232" spans="1:26" ht="12.75" customHeight="1" x14ac:dyDescent="0.25">
      <c r="A232" s="53"/>
      <c r="B232" s="1"/>
      <c r="C232" s="24"/>
      <c r="D232" s="1"/>
      <c r="E232" s="1"/>
      <c r="F232" s="1"/>
      <c r="G232" s="24"/>
      <c r="H232" s="53"/>
      <c r="I232" s="2"/>
      <c r="J232" s="2"/>
      <c r="K232" s="2"/>
      <c r="L232" s="1"/>
      <c r="M232" s="1"/>
      <c r="N232" s="1"/>
      <c r="O232" s="1"/>
      <c r="P232" s="1"/>
      <c r="Q232" s="1"/>
      <c r="R232" s="1"/>
      <c r="S232" s="1"/>
      <c r="T232" s="1"/>
      <c r="U232" s="1"/>
      <c r="V232" s="1"/>
      <c r="W232" s="1"/>
      <c r="X232" s="1"/>
      <c r="Y232" s="1"/>
      <c r="Z232" s="1"/>
    </row>
    <row r="233" spans="1:26" ht="12.75" customHeight="1" x14ac:dyDescent="0.25">
      <c r="A233" s="53"/>
      <c r="B233" s="1"/>
      <c r="C233" s="24"/>
      <c r="D233" s="1"/>
      <c r="E233" s="1"/>
      <c r="F233" s="1"/>
      <c r="G233" s="24"/>
      <c r="H233" s="53"/>
      <c r="I233" s="2"/>
      <c r="J233" s="2"/>
      <c r="K233" s="2"/>
      <c r="L233" s="1"/>
      <c r="M233" s="1"/>
      <c r="N233" s="1"/>
      <c r="O233" s="1"/>
      <c r="P233" s="1"/>
      <c r="Q233" s="1"/>
      <c r="R233" s="1"/>
      <c r="S233" s="1"/>
      <c r="T233" s="1"/>
      <c r="U233" s="1"/>
      <c r="V233" s="1"/>
      <c r="W233" s="1"/>
      <c r="X233" s="1"/>
      <c r="Y233" s="1"/>
      <c r="Z233" s="1"/>
    </row>
    <row r="234" spans="1:26" ht="12.75" customHeight="1" x14ac:dyDescent="0.25">
      <c r="A234" s="53"/>
      <c r="B234" s="1"/>
      <c r="C234" s="24"/>
      <c r="D234" s="1"/>
      <c r="E234" s="1"/>
      <c r="F234" s="1"/>
      <c r="G234" s="24"/>
      <c r="H234" s="53"/>
      <c r="I234" s="2"/>
      <c r="J234" s="2"/>
      <c r="K234" s="2"/>
      <c r="L234" s="1"/>
      <c r="M234" s="1"/>
      <c r="N234" s="1"/>
      <c r="O234" s="1"/>
      <c r="P234" s="1"/>
      <c r="Q234" s="1"/>
      <c r="R234" s="1"/>
      <c r="S234" s="1"/>
      <c r="T234" s="1"/>
      <c r="U234" s="1"/>
      <c r="V234" s="1"/>
      <c r="W234" s="1"/>
      <c r="X234" s="1"/>
      <c r="Y234" s="1"/>
      <c r="Z234" s="1"/>
    </row>
    <row r="235" spans="1:26" ht="12.75" customHeight="1" x14ac:dyDescent="0.25">
      <c r="A235" s="53"/>
      <c r="B235" s="1"/>
      <c r="C235" s="24"/>
      <c r="D235" s="1"/>
      <c r="E235" s="1"/>
      <c r="F235" s="1"/>
      <c r="G235" s="24"/>
      <c r="H235" s="53"/>
      <c r="I235" s="2"/>
      <c r="J235" s="2"/>
      <c r="K235" s="2"/>
      <c r="L235" s="1"/>
      <c r="M235" s="1"/>
      <c r="N235" s="1"/>
      <c r="O235" s="1"/>
      <c r="P235" s="1"/>
      <c r="Q235" s="1"/>
      <c r="R235" s="1"/>
      <c r="S235" s="1"/>
      <c r="T235" s="1"/>
      <c r="U235" s="1"/>
      <c r="V235" s="1"/>
      <c r="W235" s="1"/>
      <c r="X235" s="1"/>
      <c r="Y235" s="1"/>
      <c r="Z235" s="1"/>
    </row>
    <row r="236" spans="1:26" ht="12.75" customHeight="1" x14ac:dyDescent="0.25">
      <c r="A236" s="53"/>
      <c r="B236" s="1"/>
      <c r="C236" s="24"/>
      <c r="D236" s="1"/>
      <c r="E236" s="1"/>
      <c r="F236" s="1"/>
      <c r="G236" s="24"/>
      <c r="H236" s="53"/>
      <c r="I236" s="2"/>
      <c r="J236" s="2"/>
      <c r="K236" s="2"/>
      <c r="L236" s="1"/>
      <c r="M236" s="1"/>
      <c r="N236" s="1"/>
      <c r="O236" s="1"/>
      <c r="P236" s="1"/>
      <c r="Q236" s="1"/>
      <c r="R236" s="1"/>
      <c r="S236" s="1"/>
      <c r="T236" s="1"/>
      <c r="U236" s="1"/>
      <c r="V236" s="1"/>
      <c r="W236" s="1"/>
      <c r="X236" s="1"/>
      <c r="Y236" s="1"/>
      <c r="Z236" s="1"/>
    </row>
    <row r="237" spans="1:26" ht="12.75" customHeight="1" x14ac:dyDescent="0.25">
      <c r="A237" s="53"/>
      <c r="B237" s="1"/>
      <c r="C237" s="24"/>
      <c r="D237" s="1"/>
      <c r="E237" s="1"/>
      <c r="F237" s="1"/>
      <c r="G237" s="24"/>
      <c r="H237" s="53"/>
      <c r="I237" s="2"/>
      <c r="J237" s="2"/>
      <c r="K237" s="2"/>
      <c r="L237" s="1"/>
      <c r="M237" s="1"/>
      <c r="N237" s="1"/>
      <c r="O237" s="1"/>
      <c r="P237" s="1"/>
      <c r="Q237" s="1"/>
      <c r="R237" s="1"/>
      <c r="S237" s="1"/>
      <c r="T237" s="1"/>
      <c r="U237" s="1"/>
      <c r="V237" s="1"/>
      <c r="W237" s="1"/>
      <c r="X237" s="1"/>
      <c r="Y237" s="1"/>
      <c r="Z237" s="1"/>
    </row>
    <row r="238" spans="1:26" ht="12.75" customHeight="1" x14ac:dyDescent="0.25">
      <c r="A238" s="53"/>
      <c r="B238" s="1"/>
      <c r="C238" s="24"/>
      <c r="D238" s="1"/>
      <c r="E238" s="1"/>
      <c r="F238" s="1"/>
      <c r="G238" s="24"/>
      <c r="H238" s="53"/>
      <c r="I238" s="2"/>
      <c r="J238" s="2"/>
      <c r="K238" s="2"/>
      <c r="L238" s="1"/>
      <c r="M238" s="1"/>
      <c r="N238" s="1"/>
      <c r="O238" s="1"/>
      <c r="P238" s="1"/>
      <c r="Q238" s="1"/>
      <c r="R238" s="1"/>
      <c r="S238" s="1"/>
      <c r="T238" s="1"/>
      <c r="U238" s="1"/>
      <c r="V238" s="1"/>
      <c r="W238" s="1"/>
      <c r="X238" s="1"/>
      <c r="Y238" s="1"/>
      <c r="Z238" s="1"/>
    </row>
    <row r="239" spans="1:26" ht="12.75" customHeight="1" x14ac:dyDescent="0.25">
      <c r="A239" s="53"/>
      <c r="B239" s="1"/>
      <c r="C239" s="24"/>
      <c r="D239" s="1"/>
      <c r="E239" s="1"/>
      <c r="F239" s="1"/>
      <c r="G239" s="24"/>
      <c r="H239" s="53"/>
      <c r="I239" s="2"/>
      <c r="J239" s="2"/>
      <c r="K239" s="2"/>
      <c r="L239" s="1"/>
      <c r="M239" s="1"/>
      <c r="N239" s="1"/>
      <c r="O239" s="1"/>
      <c r="P239" s="1"/>
      <c r="Q239" s="1"/>
      <c r="R239" s="1"/>
      <c r="S239" s="1"/>
      <c r="T239" s="1"/>
      <c r="U239" s="1"/>
      <c r="V239" s="1"/>
      <c r="W239" s="1"/>
      <c r="X239" s="1"/>
      <c r="Y239" s="1"/>
      <c r="Z239" s="1"/>
    </row>
    <row r="240" spans="1:26" ht="12.75" customHeight="1" x14ac:dyDescent="0.25">
      <c r="A240" s="53"/>
      <c r="B240" s="1"/>
      <c r="C240" s="24"/>
      <c r="D240" s="1"/>
      <c r="E240" s="1"/>
      <c r="F240" s="1"/>
      <c r="G240" s="24"/>
      <c r="H240" s="53"/>
      <c r="I240" s="2"/>
      <c r="J240" s="2"/>
      <c r="K240" s="2"/>
      <c r="L240" s="1"/>
      <c r="M240" s="1"/>
      <c r="N240" s="1"/>
      <c r="O240" s="1"/>
      <c r="P240" s="1"/>
      <c r="Q240" s="1"/>
      <c r="R240" s="1"/>
      <c r="S240" s="1"/>
      <c r="T240" s="1"/>
      <c r="U240" s="1"/>
      <c r="V240" s="1"/>
      <c r="W240" s="1"/>
      <c r="X240" s="1"/>
      <c r="Y240" s="1"/>
      <c r="Z240" s="1"/>
    </row>
    <row r="241" spans="1:26" ht="12.75" customHeight="1" x14ac:dyDescent="0.25">
      <c r="A241" s="53"/>
      <c r="B241" s="1"/>
      <c r="C241" s="24"/>
      <c r="D241" s="1"/>
      <c r="E241" s="1"/>
      <c r="F241" s="1"/>
      <c r="G241" s="24"/>
      <c r="H241" s="53"/>
      <c r="I241" s="2"/>
      <c r="J241" s="2"/>
      <c r="K241" s="2"/>
      <c r="L241" s="1"/>
      <c r="M241" s="1"/>
      <c r="N241" s="1"/>
      <c r="O241" s="1"/>
      <c r="P241" s="1"/>
      <c r="Q241" s="1"/>
      <c r="R241" s="1"/>
      <c r="S241" s="1"/>
      <c r="T241" s="1"/>
      <c r="U241" s="1"/>
      <c r="V241" s="1"/>
      <c r="W241" s="1"/>
      <c r="X241" s="1"/>
      <c r="Y241" s="1"/>
      <c r="Z241" s="1"/>
    </row>
    <row r="242" spans="1:26" ht="12.75" customHeight="1" x14ac:dyDescent="0.25">
      <c r="A242" s="53"/>
      <c r="B242" s="1"/>
      <c r="C242" s="24"/>
      <c r="D242" s="1"/>
      <c r="E242" s="1"/>
      <c r="F242" s="1"/>
      <c r="G242" s="24"/>
      <c r="H242" s="53"/>
      <c r="I242" s="2"/>
      <c r="J242" s="2"/>
      <c r="K242" s="2"/>
      <c r="L242" s="1"/>
      <c r="M242" s="1"/>
      <c r="N242" s="1"/>
      <c r="O242" s="1"/>
      <c r="P242" s="1"/>
      <c r="Q242" s="1"/>
      <c r="R242" s="1"/>
      <c r="S242" s="1"/>
      <c r="T242" s="1"/>
      <c r="U242" s="1"/>
      <c r="V242" s="1"/>
      <c r="W242" s="1"/>
      <c r="X242" s="1"/>
      <c r="Y242" s="1"/>
      <c r="Z242" s="1"/>
    </row>
    <row r="243" spans="1:26" ht="12.75" customHeight="1" x14ac:dyDescent="0.25">
      <c r="A243" s="53"/>
      <c r="B243" s="1"/>
      <c r="C243" s="24"/>
      <c r="D243" s="1"/>
      <c r="E243" s="1"/>
      <c r="F243" s="1"/>
      <c r="G243" s="24"/>
      <c r="H243" s="53"/>
      <c r="I243" s="2"/>
      <c r="J243" s="2"/>
      <c r="K243" s="2"/>
      <c r="L243" s="1"/>
      <c r="M243" s="1"/>
      <c r="N243" s="1"/>
      <c r="O243" s="1"/>
      <c r="P243" s="1"/>
      <c r="Q243" s="1"/>
      <c r="R243" s="1"/>
      <c r="S243" s="1"/>
      <c r="T243" s="1"/>
      <c r="U243" s="1"/>
      <c r="V243" s="1"/>
      <c r="W243" s="1"/>
      <c r="X243" s="1"/>
      <c r="Y243" s="1"/>
      <c r="Z243" s="1"/>
    </row>
    <row r="244" spans="1:26" ht="12.75" customHeight="1" x14ac:dyDescent="0.25">
      <c r="A244" s="53"/>
      <c r="B244" s="1"/>
      <c r="C244" s="24"/>
      <c r="D244" s="1"/>
      <c r="E244" s="1"/>
      <c r="F244" s="1"/>
      <c r="G244" s="24"/>
      <c r="H244" s="53"/>
      <c r="I244" s="2"/>
      <c r="J244" s="2"/>
      <c r="K244" s="2"/>
      <c r="L244" s="1"/>
      <c r="M244" s="1"/>
      <c r="N244" s="1"/>
      <c r="O244" s="1"/>
      <c r="P244" s="1"/>
      <c r="Q244" s="1"/>
      <c r="R244" s="1"/>
      <c r="S244" s="1"/>
      <c r="T244" s="1"/>
      <c r="U244" s="1"/>
      <c r="V244" s="1"/>
      <c r="W244" s="1"/>
      <c r="X244" s="1"/>
      <c r="Y244" s="1"/>
      <c r="Z244" s="1"/>
    </row>
    <row r="245" spans="1:26" ht="12.75" customHeight="1" x14ac:dyDescent="0.25">
      <c r="A245" s="53"/>
      <c r="B245" s="1"/>
      <c r="C245" s="24"/>
      <c r="D245" s="1"/>
      <c r="E245" s="1"/>
      <c r="F245" s="1"/>
      <c r="G245" s="24"/>
      <c r="H245" s="53"/>
      <c r="I245" s="2"/>
      <c r="J245" s="2"/>
      <c r="K245" s="2"/>
      <c r="L245" s="1"/>
      <c r="M245" s="1"/>
      <c r="N245" s="1"/>
      <c r="O245" s="1"/>
      <c r="P245" s="1"/>
      <c r="Q245" s="1"/>
      <c r="R245" s="1"/>
      <c r="S245" s="1"/>
      <c r="T245" s="1"/>
      <c r="U245" s="1"/>
      <c r="V245" s="1"/>
      <c r="W245" s="1"/>
      <c r="X245" s="1"/>
      <c r="Y245" s="1"/>
      <c r="Z245" s="1"/>
    </row>
    <row r="246" spans="1:26" ht="12.75" customHeight="1" x14ac:dyDescent="0.25">
      <c r="A246" s="53"/>
      <c r="B246" s="1"/>
      <c r="C246" s="24"/>
      <c r="D246" s="1"/>
      <c r="E246" s="1"/>
      <c r="F246" s="1"/>
      <c r="G246" s="24"/>
      <c r="H246" s="53"/>
      <c r="I246" s="2"/>
      <c r="J246" s="2"/>
      <c r="K246" s="2"/>
      <c r="L246" s="1"/>
      <c r="M246" s="1"/>
      <c r="N246" s="1"/>
      <c r="O246" s="1"/>
      <c r="P246" s="1"/>
      <c r="Q246" s="1"/>
      <c r="R246" s="1"/>
      <c r="S246" s="1"/>
      <c r="T246" s="1"/>
      <c r="U246" s="1"/>
      <c r="V246" s="1"/>
      <c r="W246" s="1"/>
      <c r="X246" s="1"/>
      <c r="Y246" s="1"/>
      <c r="Z246" s="1"/>
    </row>
    <row r="247" spans="1:26" ht="12.75" customHeight="1" x14ac:dyDescent="0.25">
      <c r="A247" s="53"/>
      <c r="B247" s="1"/>
      <c r="C247" s="24"/>
      <c r="D247" s="1"/>
      <c r="E247" s="1"/>
      <c r="F247" s="1"/>
      <c r="G247" s="24"/>
      <c r="H247" s="53"/>
      <c r="I247" s="2"/>
      <c r="J247" s="2"/>
      <c r="K247" s="2"/>
      <c r="L247" s="1"/>
      <c r="M247" s="1"/>
      <c r="N247" s="1"/>
      <c r="O247" s="1"/>
      <c r="P247" s="1"/>
      <c r="Q247" s="1"/>
      <c r="R247" s="1"/>
      <c r="S247" s="1"/>
      <c r="T247" s="1"/>
      <c r="U247" s="1"/>
      <c r="V247" s="1"/>
      <c r="W247" s="1"/>
      <c r="X247" s="1"/>
      <c r="Y247" s="1"/>
      <c r="Z247" s="1"/>
    </row>
    <row r="248" spans="1:26" ht="12.75" customHeight="1" x14ac:dyDescent="0.25">
      <c r="A248" s="53"/>
      <c r="B248" s="1"/>
      <c r="C248" s="24"/>
      <c r="D248" s="1"/>
      <c r="E248" s="1"/>
      <c r="F248" s="1"/>
      <c r="G248" s="24"/>
      <c r="H248" s="53"/>
      <c r="I248" s="2"/>
      <c r="J248" s="2"/>
      <c r="K248" s="2"/>
      <c r="L248" s="1"/>
      <c r="M248" s="1"/>
      <c r="N248" s="1"/>
      <c r="O248" s="1"/>
      <c r="P248" s="1"/>
      <c r="Q248" s="1"/>
      <c r="R248" s="1"/>
      <c r="S248" s="1"/>
      <c r="T248" s="1"/>
      <c r="U248" s="1"/>
      <c r="V248" s="1"/>
      <c r="W248" s="1"/>
      <c r="X248" s="1"/>
      <c r="Y248" s="1"/>
      <c r="Z248" s="1"/>
    </row>
    <row r="249" spans="1:26" ht="12.75" customHeight="1" x14ac:dyDescent="0.25">
      <c r="A249" s="53"/>
      <c r="B249" s="1"/>
      <c r="C249" s="24"/>
      <c r="D249" s="1"/>
      <c r="E249" s="1"/>
      <c r="F249" s="1"/>
      <c r="G249" s="24"/>
      <c r="H249" s="53"/>
      <c r="I249" s="2"/>
      <c r="J249" s="2"/>
      <c r="K249" s="2"/>
      <c r="L249" s="1"/>
      <c r="M249" s="1"/>
      <c r="N249" s="1"/>
      <c r="O249" s="1"/>
      <c r="P249" s="1"/>
      <c r="Q249" s="1"/>
      <c r="R249" s="1"/>
      <c r="S249" s="1"/>
      <c r="T249" s="1"/>
      <c r="U249" s="1"/>
      <c r="V249" s="1"/>
      <c r="W249" s="1"/>
      <c r="X249" s="1"/>
      <c r="Y249" s="1"/>
      <c r="Z249" s="1"/>
    </row>
    <row r="250" spans="1:26" ht="12.75" customHeight="1" x14ac:dyDescent="0.25">
      <c r="A250" s="53"/>
      <c r="B250" s="1"/>
      <c r="C250" s="24"/>
      <c r="D250" s="1"/>
      <c r="E250" s="1"/>
      <c r="F250" s="1"/>
      <c r="G250" s="24"/>
      <c r="H250" s="53"/>
      <c r="I250" s="2"/>
      <c r="J250" s="2"/>
      <c r="K250" s="2"/>
      <c r="L250" s="1"/>
      <c r="M250" s="1"/>
      <c r="N250" s="1"/>
      <c r="O250" s="1"/>
      <c r="P250" s="1"/>
      <c r="Q250" s="1"/>
      <c r="R250" s="1"/>
      <c r="S250" s="1"/>
      <c r="T250" s="1"/>
      <c r="U250" s="1"/>
      <c r="V250" s="1"/>
      <c r="W250" s="1"/>
      <c r="X250" s="1"/>
      <c r="Y250" s="1"/>
      <c r="Z250" s="1"/>
    </row>
    <row r="251" spans="1:26" ht="12.75" customHeight="1" x14ac:dyDescent="0.25">
      <c r="A251" s="53"/>
      <c r="B251" s="1"/>
      <c r="C251" s="24"/>
      <c r="D251" s="1"/>
      <c r="E251" s="1"/>
      <c r="F251" s="1"/>
      <c r="G251" s="24"/>
      <c r="H251" s="53"/>
      <c r="I251" s="2"/>
      <c r="J251" s="2"/>
      <c r="K251" s="2"/>
      <c r="L251" s="1"/>
      <c r="M251" s="1"/>
      <c r="N251" s="1"/>
      <c r="O251" s="1"/>
      <c r="P251" s="1"/>
      <c r="Q251" s="1"/>
      <c r="R251" s="1"/>
      <c r="S251" s="1"/>
      <c r="T251" s="1"/>
      <c r="U251" s="1"/>
      <c r="V251" s="1"/>
      <c r="W251" s="1"/>
      <c r="X251" s="1"/>
      <c r="Y251" s="1"/>
      <c r="Z251" s="1"/>
    </row>
    <row r="252" spans="1:26" ht="12.75" customHeight="1" x14ac:dyDescent="0.25">
      <c r="A252" s="53"/>
      <c r="B252" s="1"/>
      <c r="C252" s="24"/>
      <c r="D252" s="1"/>
      <c r="E252" s="1"/>
      <c r="F252" s="1"/>
      <c r="G252" s="24"/>
      <c r="H252" s="53"/>
      <c r="I252" s="2"/>
      <c r="J252" s="2"/>
      <c r="K252" s="2"/>
      <c r="L252" s="1"/>
      <c r="M252" s="1"/>
      <c r="N252" s="1"/>
      <c r="O252" s="1"/>
      <c r="P252" s="1"/>
      <c r="Q252" s="1"/>
      <c r="R252" s="1"/>
      <c r="S252" s="1"/>
      <c r="T252" s="1"/>
      <c r="U252" s="1"/>
      <c r="V252" s="1"/>
      <c r="W252" s="1"/>
      <c r="X252" s="1"/>
      <c r="Y252" s="1"/>
      <c r="Z252" s="1"/>
    </row>
    <row r="253" spans="1:26" ht="12.75" customHeight="1" x14ac:dyDescent="0.25">
      <c r="A253" s="53"/>
      <c r="B253" s="1"/>
      <c r="C253" s="24"/>
      <c r="D253" s="1"/>
      <c r="E253" s="1"/>
      <c r="F253" s="1"/>
      <c r="G253" s="24"/>
      <c r="H253" s="53"/>
      <c r="I253" s="2"/>
      <c r="J253" s="2"/>
      <c r="K253" s="2"/>
      <c r="L253" s="1"/>
      <c r="M253" s="1"/>
      <c r="N253" s="1"/>
      <c r="O253" s="1"/>
      <c r="P253" s="1"/>
      <c r="Q253" s="1"/>
      <c r="R253" s="1"/>
      <c r="S253" s="1"/>
      <c r="T253" s="1"/>
      <c r="U253" s="1"/>
      <c r="V253" s="1"/>
      <c r="W253" s="1"/>
      <c r="X253" s="1"/>
      <c r="Y253" s="1"/>
      <c r="Z253" s="1"/>
    </row>
    <row r="254" spans="1:26" ht="12.75" customHeight="1" x14ac:dyDescent="0.25">
      <c r="A254" s="53"/>
      <c r="B254" s="1"/>
      <c r="C254" s="24"/>
      <c r="D254" s="1"/>
      <c r="E254" s="1"/>
      <c r="F254" s="1"/>
      <c r="G254" s="24"/>
      <c r="H254" s="53"/>
      <c r="I254" s="2"/>
      <c r="J254" s="2"/>
      <c r="K254" s="2"/>
      <c r="L254" s="1"/>
      <c r="M254" s="1"/>
      <c r="N254" s="1"/>
      <c r="O254" s="1"/>
      <c r="P254" s="1"/>
      <c r="Q254" s="1"/>
      <c r="R254" s="1"/>
      <c r="S254" s="1"/>
      <c r="T254" s="1"/>
      <c r="U254" s="1"/>
      <c r="V254" s="1"/>
      <c r="W254" s="1"/>
      <c r="X254" s="1"/>
      <c r="Y254" s="1"/>
      <c r="Z254" s="1"/>
    </row>
    <row r="255" spans="1:26" ht="12.75" customHeight="1" x14ac:dyDescent="0.25">
      <c r="A255" s="53"/>
      <c r="B255" s="1"/>
      <c r="C255" s="24"/>
      <c r="D255" s="1"/>
      <c r="E255" s="1"/>
      <c r="F255" s="1"/>
      <c r="G255" s="24"/>
      <c r="H255" s="53"/>
      <c r="I255" s="2"/>
      <c r="J255" s="2"/>
      <c r="K255" s="2"/>
      <c r="L255" s="1"/>
      <c r="M255" s="1"/>
      <c r="N255" s="1"/>
      <c r="O255" s="1"/>
      <c r="P255" s="1"/>
      <c r="Q255" s="1"/>
      <c r="R255" s="1"/>
      <c r="S255" s="1"/>
      <c r="T255" s="1"/>
      <c r="U255" s="1"/>
      <c r="V255" s="1"/>
      <c r="W255" s="1"/>
      <c r="X255" s="1"/>
      <c r="Y255" s="1"/>
      <c r="Z255" s="1"/>
    </row>
    <row r="256" spans="1:26" ht="12.75" customHeight="1" x14ac:dyDescent="0.25">
      <c r="A256" s="53"/>
      <c r="B256" s="1"/>
      <c r="C256" s="24"/>
      <c r="D256" s="1"/>
      <c r="E256" s="1"/>
      <c r="F256" s="1"/>
      <c r="G256" s="24"/>
      <c r="H256" s="53"/>
      <c r="I256" s="2"/>
      <c r="J256" s="2"/>
      <c r="K256" s="2"/>
      <c r="L256" s="1"/>
      <c r="M256" s="1"/>
      <c r="N256" s="1"/>
      <c r="O256" s="1"/>
      <c r="P256" s="1"/>
      <c r="Q256" s="1"/>
      <c r="R256" s="1"/>
      <c r="S256" s="1"/>
      <c r="T256" s="1"/>
      <c r="U256" s="1"/>
      <c r="V256" s="1"/>
      <c r="W256" s="1"/>
      <c r="X256" s="1"/>
      <c r="Y256" s="1"/>
      <c r="Z256" s="1"/>
    </row>
    <row r="257" spans="1:26" ht="12.75" customHeight="1" x14ac:dyDescent="0.25">
      <c r="A257" s="53"/>
      <c r="B257" s="1"/>
      <c r="C257" s="24"/>
      <c r="D257" s="1"/>
      <c r="E257" s="1"/>
      <c r="F257" s="1"/>
      <c r="G257" s="24"/>
      <c r="H257" s="53"/>
      <c r="I257" s="2"/>
      <c r="J257" s="2"/>
      <c r="K257" s="2"/>
      <c r="L257" s="1"/>
      <c r="M257" s="1"/>
      <c r="N257" s="1"/>
      <c r="O257" s="1"/>
      <c r="P257" s="1"/>
      <c r="Q257" s="1"/>
      <c r="R257" s="1"/>
      <c r="S257" s="1"/>
      <c r="T257" s="1"/>
      <c r="U257" s="1"/>
      <c r="V257" s="1"/>
      <c r="W257" s="1"/>
      <c r="X257" s="1"/>
      <c r="Y257" s="1"/>
      <c r="Z257" s="1"/>
    </row>
    <row r="258" spans="1:26" ht="12.75" customHeight="1" x14ac:dyDescent="0.25">
      <c r="A258" s="53"/>
      <c r="B258" s="1"/>
      <c r="C258" s="24"/>
      <c r="D258" s="1"/>
      <c r="E258" s="1"/>
      <c r="F258" s="1"/>
      <c r="G258" s="24"/>
      <c r="H258" s="53"/>
      <c r="I258" s="2"/>
      <c r="J258" s="2"/>
      <c r="K258" s="2"/>
      <c r="L258" s="1"/>
      <c r="M258" s="1"/>
      <c r="N258" s="1"/>
      <c r="O258" s="1"/>
      <c r="P258" s="1"/>
      <c r="Q258" s="1"/>
      <c r="R258" s="1"/>
      <c r="S258" s="1"/>
      <c r="T258" s="1"/>
      <c r="U258" s="1"/>
      <c r="V258" s="1"/>
      <c r="W258" s="1"/>
      <c r="X258" s="1"/>
      <c r="Y258" s="1"/>
      <c r="Z258" s="1"/>
    </row>
    <row r="259" spans="1:26" ht="12.75" customHeight="1" x14ac:dyDescent="0.25">
      <c r="A259" s="53"/>
      <c r="B259" s="1"/>
      <c r="C259" s="24"/>
      <c r="D259" s="1"/>
      <c r="E259" s="1"/>
      <c r="F259" s="1"/>
      <c r="G259" s="24"/>
      <c r="H259" s="53"/>
      <c r="I259" s="2"/>
      <c r="J259" s="2"/>
      <c r="K259" s="2"/>
      <c r="L259" s="1"/>
      <c r="M259" s="1"/>
      <c r="N259" s="1"/>
      <c r="O259" s="1"/>
      <c r="P259" s="1"/>
      <c r="Q259" s="1"/>
      <c r="R259" s="1"/>
      <c r="S259" s="1"/>
      <c r="T259" s="1"/>
      <c r="U259" s="1"/>
      <c r="V259" s="1"/>
      <c r="W259" s="1"/>
      <c r="X259" s="1"/>
      <c r="Y259" s="1"/>
      <c r="Z259" s="1"/>
    </row>
    <row r="260" spans="1:26" ht="12.75" customHeight="1" x14ac:dyDescent="0.25">
      <c r="A260" s="53"/>
      <c r="B260" s="1"/>
      <c r="C260" s="24"/>
      <c r="D260" s="1"/>
      <c r="E260" s="1"/>
      <c r="F260" s="1"/>
      <c r="G260" s="24"/>
      <c r="H260" s="53"/>
      <c r="I260" s="2"/>
      <c r="J260" s="2"/>
      <c r="K260" s="2"/>
      <c r="L260" s="1"/>
      <c r="M260" s="1"/>
      <c r="N260" s="1"/>
      <c r="O260" s="1"/>
      <c r="P260" s="1"/>
      <c r="Q260" s="1"/>
      <c r="R260" s="1"/>
      <c r="S260" s="1"/>
      <c r="T260" s="1"/>
      <c r="U260" s="1"/>
      <c r="V260" s="1"/>
      <c r="W260" s="1"/>
      <c r="X260" s="1"/>
      <c r="Y260" s="1"/>
      <c r="Z260" s="1"/>
    </row>
    <row r="261" spans="1:26" ht="12.75" customHeight="1" x14ac:dyDescent="0.25">
      <c r="A261" s="53"/>
      <c r="B261" s="1"/>
      <c r="C261" s="24"/>
      <c r="D261" s="1"/>
      <c r="E261" s="1"/>
      <c r="F261" s="1"/>
      <c r="G261" s="24"/>
      <c r="H261" s="53"/>
      <c r="I261" s="2"/>
      <c r="J261" s="2"/>
      <c r="K261" s="2"/>
      <c r="L261" s="1"/>
      <c r="M261" s="1"/>
      <c r="N261" s="1"/>
      <c r="O261" s="1"/>
      <c r="P261" s="1"/>
      <c r="Q261" s="1"/>
      <c r="R261" s="1"/>
      <c r="S261" s="1"/>
      <c r="T261" s="1"/>
      <c r="U261" s="1"/>
      <c r="V261" s="1"/>
      <c r="W261" s="1"/>
      <c r="X261" s="1"/>
      <c r="Y261" s="1"/>
      <c r="Z261" s="1"/>
    </row>
    <row r="262" spans="1:26" ht="12.75" customHeight="1" x14ac:dyDescent="0.25">
      <c r="A262" s="53"/>
      <c r="B262" s="1"/>
      <c r="C262" s="24"/>
      <c r="D262" s="1"/>
      <c r="E262" s="1"/>
      <c r="F262" s="1"/>
      <c r="G262" s="24"/>
      <c r="H262" s="53"/>
      <c r="I262" s="2"/>
      <c r="J262" s="2"/>
      <c r="K262" s="2"/>
      <c r="L262" s="1"/>
      <c r="M262" s="1"/>
      <c r="N262" s="1"/>
      <c r="O262" s="1"/>
      <c r="P262" s="1"/>
      <c r="Q262" s="1"/>
      <c r="R262" s="1"/>
      <c r="S262" s="1"/>
      <c r="T262" s="1"/>
      <c r="U262" s="1"/>
      <c r="V262" s="1"/>
      <c r="W262" s="1"/>
      <c r="X262" s="1"/>
      <c r="Y262" s="1"/>
      <c r="Z262" s="1"/>
    </row>
    <row r="263" spans="1:26" ht="12.75" customHeight="1" x14ac:dyDescent="0.25">
      <c r="A263" s="53"/>
      <c r="B263" s="1"/>
      <c r="C263" s="24"/>
      <c r="D263" s="1"/>
      <c r="E263" s="1"/>
      <c r="F263" s="1"/>
      <c r="G263" s="24"/>
      <c r="H263" s="53"/>
      <c r="I263" s="2"/>
      <c r="J263" s="2"/>
      <c r="K263" s="2"/>
      <c r="L263" s="1"/>
      <c r="M263" s="1"/>
      <c r="N263" s="1"/>
      <c r="O263" s="1"/>
      <c r="P263" s="1"/>
      <c r="Q263" s="1"/>
      <c r="R263" s="1"/>
      <c r="S263" s="1"/>
      <c r="T263" s="1"/>
      <c r="U263" s="1"/>
      <c r="V263" s="1"/>
      <c r="W263" s="1"/>
      <c r="X263" s="1"/>
      <c r="Y263" s="1"/>
      <c r="Z263" s="1"/>
    </row>
    <row r="264" spans="1:26" ht="12.75" customHeight="1" x14ac:dyDescent="0.25">
      <c r="A264" s="53"/>
      <c r="B264" s="1"/>
      <c r="C264" s="24"/>
      <c r="D264" s="1"/>
      <c r="E264" s="1"/>
      <c r="F264" s="1"/>
      <c r="G264" s="24"/>
      <c r="H264" s="53"/>
      <c r="I264" s="2"/>
      <c r="J264" s="2"/>
      <c r="K264" s="2"/>
      <c r="L264" s="1"/>
      <c r="M264" s="1"/>
      <c r="N264" s="1"/>
      <c r="O264" s="1"/>
      <c r="P264" s="1"/>
      <c r="Q264" s="1"/>
      <c r="R264" s="1"/>
      <c r="S264" s="1"/>
      <c r="T264" s="1"/>
      <c r="U264" s="1"/>
      <c r="V264" s="1"/>
      <c r="W264" s="1"/>
      <c r="X264" s="1"/>
      <c r="Y264" s="1"/>
      <c r="Z264" s="1"/>
    </row>
    <row r="265" spans="1:26" ht="12.75" customHeight="1" x14ac:dyDescent="0.25">
      <c r="A265" s="53"/>
      <c r="B265" s="1"/>
      <c r="C265" s="24"/>
      <c r="D265" s="1"/>
      <c r="E265" s="1"/>
      <c r="F265" s="1"/>
      <c r="G265" s="24"/>
      <c r="H265" s="53"/>
      <c r="I265" s="2"/>
      <c r="J265" s="2"/>
      <c r="K265" s="2"/>
      <c r="L265" s="1"/>
      <c r="M265" s="1"/>
      <c r="N265" s="1"/>
      <c r="O265" s="1"/>
      <c r="P265" s="1"/>
      <c r="Q265" s="1"/>
      <c r="R265" s="1"/>
      <c r="S265" s="1"/>
      <c r="T265" s="1"/>
      <c r="U265" s="1"/>
      <c r="V265" s="1"/>
      <c r="W265" s="1"/>
      <c r="X265" s="1"/>
      <c r="Y265" s="1"/>
      <c r="Z265" s="1"/>
    </row>
    <row r="266" spans="1:26" ht="12.75" customHeight="1" x14ac:dyDescent="0.25">
      <c r="A266" s="53"/>
      <c r="B266" s="1"/>
      <c r="C266" s="24"/>
      <c r="D266" s="1"/>
      <c r="E266" s="1"/>
      <c r="F266" s="1"/>
      <c r="G266" s="24"/>
      <c r="H266" s="53"/>
      <c r="I266" s="2"/>
      <c r="J266" s="2"/>
      <c r="K266" s="2"/>
      <c r="L266" s="1"/>
      <c r="M266" s="1"/>
      <c r="N266" s="1"/>
      <c r="O266" s="1"/>
      <c r="P266" s="1"/>
      <c r="Q266" s="1"/>
      <c r="R266" s="1"/>
      <c r="S266" s="1"/>
      <c r="T266" s="1"/>
      <c r="U266" s="1"/>
      <c r="V266" s="1"/>
      <c r="W266" s="1"/>
      <c r="X266" s="1"/>
      <c r="Y266" s="1"/>
      <c r="Z266" s="1"/>
    </row>
    <row r="267" spans="1:26" ht="12.75" customHeight="1" x14ac:dyDescent="0.25">
      <c r="A267" s="53"/>
      <c r="B267" s="1"/>
      <c r="C267" s="24"/>
      <c r="D267" s="1"/>
      <c r="E267" s="1"/>
      <c r="F267" s="1"/>
      <c r="G267" s="24"/>
      <c r="H267" s="53"/>
      <c r="I267" s="2"/>
      <c r="J267" s="2"/>
      <c r="K267" s="2"/>
      <c r="L267" s="1"/>
      <c r="M267" s="1"/>
      <c r="N267" s="1"/>
      <c r="O267" s="1"/>
      <c r="P267" s="1"/>
      <c r="Q267" s="1"/>
      <c r="R267" s="1"/>
      <c r="S267" s="1"/>
      <c r="T267" s="1"/>
      <c r="U267" s="1"/>
      <c r="V267" s="1"/>
      <c r="W267" s="1"/>
      <c r="X267" s="1"/>
      <c r="Y267" s="1"/>
      <c r="Z267" s="1"/>
    </row>
    <row r="268" spans="1:26" ht="12.75" customHeight="1" x14ac:dyDescent="0.25">
      <c r="A268" s="53"/>
      <c r="B268" s="1"/>
      <c r="C268" s="24"/>
      <c r="D268" s="1"/>
      <c r="E268" s="1"/>
      <c r="F268" s="1"/>
      <c r="G268" s="24"/>
      <c r="H268" s="53"/>
      <c r="I268" s="2"/>
      <c r="J268" s="2"/>
      <c r="K268" s="2"/>
      <c r="L268" s="1"/>
      <c r="M268" s="1"/>
      <c r="N268" s="1"/>
      <c r="O268" s="1"/>
      <c r="P268" s="1"/>
      <c r="Q268" s="1"/>
      <c r="R268" s="1"/>
      <c r="S268" s="1"/>
      <c r="T268" s="1"/>
      <c r="U268" s="1"/>
      <c r="V268" s="1"/>
      <c r="W268" s="1"/>
      <c r="X268" s="1"/>
      <c r="Y268" s="1"/>
      <c r="Z268" s="1"/>
    </row>
    <row r="269" spans="1:26" ht="12.75" customHeight="1" x14ac:dyDescent="0.25">
      <c r="A269" s="53"/>
      <c r="B269" s="1"/>
      <c r="C269" s="24"/>
      <c r="D269" s="1"/>
      <c r="E269" s="1"/>
      <c r="F269" s="1"/>
      <c r="G269" s="24"/>
      <c r="H269" s="53"/>
      <c r="I269" s="2"/>
      <c r="J269" s="2"/>
      <c r="K269" s="2"/>
      <c r="L269" s="1"/>
      <c r="M269" s="1"/>
      <c r="N269" s="1"/>
      <c r="O269" s="1"/>
      <c r="P269" s="1"/>
      <c r="Q269" s="1"/>
      <c r="R269" s="1"/>
      <c r="S269" s="1"/>
      <c r="T269" s="1"/>
      <c r="U269" s="1"/>
      <c r="V269" s="1"/>
      <c r="W269" s="1"/>
      <c r="X269" s="1"/>
      <c r="Y269" s="1"/>
      <c r="Z269" s="1"/>
    </row>
    <row r="270" spans="1:26" ht="12.75" customHeight="1" x14ac:dyDescent="0.25">
      <c r="A270" s="53"/>
      <c r="B270" s="1"/>
      <c r="C270" s="24"/>
      <c r="D270" s="1"/>
      <c r="E270" s="1"/>
      <c r="F270" s="1"/>
      <c r="G270" s="24"/>
      <c r="H270" s="53"/>
      <c r="I270" s="2"/>
      <c r="J270" s="2"/>
      <c r="K270" s="2"/>
      <c r="L270" s="1"/>
      <c r="M270" s="1"/>
      <c r="N270" s="1"/>
      <c r="O270" s="1"/>
      <c r="P270" s="1"/>
      <c r="Q270" s="1"/>
      <c r="R270" s="1"/>
      <c r="S270" s="1"/>
      <c r="T270" s="1"/>
      <c r="U270" s="1"/>
      <c r="V270" s="1"/>
      <c r="W270" s="1"/>
      <c r="X270" s="1"/>
      <c r="Y270" s="1"/>
      <c r="Z270" s="1"/>
    </row>
    <row r="271" spans="1:26" ht="15.75" customHeight="1" x14ac:dyDescent="0.25">
      <c r="A271" s="53"/>
      <c r="C271" s="24"/>
      <c r="G271" s="24"/>
      <c r="H271" s="53"/>
      <c r="I271" s="2"/>
      <c r="J271" s="2"/>
    </row>
    <row r="272" spans="1:26" ht="15.75" customHeight="1" x14ac:dyDescent="0.25">
      <c r="A272" s="53"/>
      <c r="C272" s="24"/>
      <c r="G272" s="24"/>
      <c r="H272" s="53"/>
      <c r="I272" s="2"/>
      <c r="J272" s="2"/>
    </row>
    <row r="273" spans="1:10" ht="15.75" customHeight="1" x14ac:dyDescent="0.25">
      <c r="A273" s="53"/>
      <c r="C273" s="24"/>
      <c r="G273" s="24"/>
      <c r="H273" s="53"/>
      <c r="I273" s="2"/>
      <c r="J273" s="2"/>
    </row>
    <row r="274" spans="1:10" ht="15.75" customHeight="1" x14ac:dyDescent="0.25">
      <c r="A274" s="53"/>
      <c r="C274" s="24"/>
      <c r="G274" s="24"/>
      <c r="H274" s="53"/>
      <c r="I274" s="2"/>
      <c r="J274" s="2"/>
    </row>
    <row r="275" spans="1:10" ht="15.75" customHeight="1" x14ac:dyDescent="0.25">
      <c r="A275" s="53"/>
      <c r="C275" s="24"/>
      <c r="G275" s="24"/>
      <c r="H275" s="53"/>
      <c r="I275" s="2"/>
      <c r="J275" s="2"/>
    </row>
    <row r="276" spans="1:10" ht="15.75" customHeight="1" x14ac:dyDescent="0.25">
      <c r="A276" s="53"/>
      <c r="C276" s="24"/>
      <c r="G276" s="24"/>
      <c r="H276" s="53"/>
      <c r="I276" s="2"/>
      <c r="J276" s="2"/>
    </row>
    <row r="277" spans="1:10" ht="15.75" customHeight="1" x14ac:dyDescent="0.25">
      <c r="A277" s="53"/>
      <c r="C277" s="24"/>
      <c r="G277" s="24"/>
      <c r="H277" s="53"/>
      <c r="I277" s="2"/>
      <c r="J277" s="2"/>
    </row>
    <row r="278" spans="1:10" ht="15.75" customHeight="1" x14ac:dyDescent="0.25">
      <c r="A278" s="53"/>
      <c r="C278" s="24"/>
      <c r="G278" s="24"/>
      <c r="H278" s="53"/>
      <c r="I278" s="2"/>
      <c r="J278" s="2"/>
    </row>
    <row r="279" spans="1:10" ht="15.75" customHeight="1" x14ac:dyDescent="0.25">
      <c r="A279" s="53"/>
      <c r="C279" s="24"/>
      <c r="G279" s="24"/>
      <c r="H279" s="53"/>
      <c r="I279" s="2"/>
      <c r="J279" s="2"/>
    </row>
    <row r="280" spans="1:10" ht="15.75" customHeight="1" x14ac:dyDescent="0.25">
      <c r="A280" s="53"/>
      <c r="C280" s="24"/>
      <c r="G280" s="24"/>
      <c r="H280" s="53"/>
      <c r="I280" s="2"/>
      <c r="J280" s="2"/>
    </row>
    <row r="281" spans="1:10" ht="15.75" customHeight="1" x14ac:dyDescent="0.25">
      <c r="A281" s="53"/>
      <c r="C281" s="24"/>
      <c r="G281" s="24"/>
      <c r="H281" s="53"/>
      <c r="I281" s="2"/>
      <c r="J281" s="2"/>
    </row>
    <row r="282" spans="1:10" ht="15.75" customHeight="1" x14ac:dyDescent="0.25">
      <c r="A282" s="53"/>
      <c r="C282" s="24"/>
      <c r="G282" s="24"/>
      <c r="H282" s="53"/>
      <c r="I282" s="2"/>
      <c r="J282" s="2"/>
    </row>
    <row r="283" spans="1:10" ht="15.75" customHeight="1" x14ac:dyDescent="0.25">
      <c r="A283" s="53"/>
      <c r="C283" s="24"/>
      <c r="G283" s="24"/>
      <c r="H283" s="53"/>
      <c r="I283" s="2"/>
      <c r="J283" s="2"/>
    </row>
    <row r="284" spans="1:10" ht="15.75" customHeight="1" x14ac:dyDescent="0.25">
      <c r="A284" s="53"/>
      <c r="C284" s="24"/>
      <c r="G284" s="24"/>
      <c r="H284" s="53"/>
      <c r="I284" s="2"/>
      <c r="J284" s="2"/>
    </row>
    <row r="285" spans="1:10" ht="15.75" customHeight="1" x14ac:dyDescent="0.25">
      <c r="A285" s="53"/>
      <c r="C285" s="24"/>
      <c r="G285" s="24"/>
      <c r="H285" s="53"/>
      <c r="I285" s="2"/>
      <c r="J285" s="2"/>
    </row>
    <row r="286" spans="1:10" ht="15.75" customHeight="1" x14ac:dyDescent="0.25">
      <c r="A286" s="53"/>
      <c r="C286" s="24"/>
      <c r="G286" s="24"/>
      <c r="H286" s="53"/>
      <c r="I286" s="2"/>
      <c r="J286" s="2"/>
    </row>
    <row r="287" spans="1:10" ht="15.75" customHeight="1" x14ac:dyDescent="0.25">
      <c r="A287" s="53"/>
      <c r="C287" s="24"/>
      <c r="G287" s="24"/>
      <c r="H287" s="53"/>
      <c r="I287" s="2"/>
      <c r="J287" s="2"/>
    </row>
    <row r="288" spans="1:10" ht="15.75" customHeight="1" x14ac:dyDescent="0.25">
      <c r="A288" s="53"/>
      <c r="C288" s="24"/>
      <c r="G288" s="24"/>
      <c r="H288" s="53"/>
      <c r="I288" s="2"/>
      <c r="J288" s="2"/>
    </row>
    <row r="289" spans="1:10" ht="15.75" customHeight="1" x14ac:dyDescent="0.25">
      <c r="A289" s="53"/>
      <c r="C289" s="24"/>
      <c r="G289" s="24"/>
      <c r="H289" s="53"/>
      <c r="I289" s="2"/>
      <c r="J289" s="2"/>
    </row>
    <row r="290" spans="1:10" ht="15.75" customHeight="1" x14ac:dyDescent="0.25">
      <c r="A290" s="53"/>
      <c r="C290" s="24"/>
      <c r="G290" s="24"/>
      <c r="H290" s="53"/>
      <c r="I290" s="2"/>
      <c r="J290" s="2"/>
    </row>
    <row r="291" spans="1:10" ht="15.75" customHeight="1" x14ac:dyDescent="0.25">
      <c r="A291" s="53"/>
      <c r="C291" s="24"/>
      <c r="G291" s="24"/>
      <c r="H291" s="53"/>
      <c r="I291" s="2"/>
      <c r="J291" s="2"/>
    </row>
    <row r="292" spans="1:10" ht="15.75" customHeight="1" x14ac:dyDescent="0.25">
      <c r="A292" s="53"/>
      <c r="C292" s="24"/>
      <c r="G292" s="24"/>
      <c r="H292" s="53"/>
      <c r="I292" s="2"/>
      <c r="J292" s="2"/>
    </row>
    <row r="293" spans="1:10" ht="15.75" customHeight="1" x14ac:dyDescent="0.25">
      <c r="A293" s="53"/>
      <c r="C293" s="24"/>
      <c r="G293" s="24"/>
      <c r="H293" s="53"/>
      <c r="I293" s="2"/>
      <c r="J293" s="2"/>
    </row>
    <row r="294" spans="1:10" ht="15.75" customHeight="1" x14ac:dyDescent="0.25">
      <c r="A294" s="53"/>
      <c r="C294" s="24"/>
      <c r="G294" s="24"/>
      <c r="H294" s="53"/>
      <c r="I294" s="2"/>
      <c r="J294" s="2"/>
    </row>
    <row r="295" spans="1:10" ht="15.75" customHeight="1" x14ac:dyDescent="0.25">
      <c r="A295" s="53"/>
      <c r="C295" s="24"/>
      <c r="G295" s="24"/>
      <c r="H295" s="53"/>
      <c r="I295" s="2"/>
      <c r="J295" s="2"/>
    </row>
    <row r="296" spans="1:10" ht="15.75" customHeight="1" x14ac:dyDescent="0.25">
      <c r="A296" s="53"/>
      <c r="C296" s="24"/>
      <c r="G296" s="24"/>
      <c r="H296" s="53"/>
      <c r="I296" s="2"/>
      <c r="J296" s="2"/>
    </row>
    <row r="297" spans="1:10" ht="15.75" customHeight="1" x14ac:dyDescent="0.25">
      <c r="A297" s="53"/>
      <c r="C297" s="24"/>
      <c r="G297" s="24"/>
      <c r="H297" s="53"/>
      <c r="I297" s="2"/>
      <c r="J297" s="2"/>
    </row>
    <row r="298" spans="1:10" ht="15.75" customHeight="1" x14ac:dyDescent="0.25">
      <c r="A298" s="53"/>
      <c r="C298" s="24"/>
      <c r="G298" s="24"/>
      <c r="H298" s="53"/>
      <c r="I298" s="2"/>
      <c r="J298" s="2"/>
    </row>
    <row r="299" spans="1:10" ht="15.75" customHeight="1" x14ac:dyDescent="0.25">
      <c r="A299" s="53"/>
      <c r="C299" s="24"/>
      <c r="G299" s="24"/>
      <c r="H299" s="53"/>
      <c r="I299" s="2"/>
      <c r="J299" s="2"/>
    </row>
    <row r="300" spans="1:10" ht="15.75" customHeight="1" x14ac:dyDescent="0.25">
      <c r="A300" s="53"/>
      <c r="C300" s="24"/>
      <c r="G300" s="24"/>
      <c r="H300" s="53"/>
      <c r="I300" s="2"/>
      <c r="J300" s="2"/>
    </row>
    <row r="301" spans="1:10" ht="15.75" customHeight="1" x14ac:dyDescent="0.25">
      <c r="A301" s="53"/>
      <c r="C301" s="24"/>
      <c r="G301" s="24"/>
      <c r="H301" s="53"/>
      <c r="I301" s="2"/>
      <c r="J301" s="2"/>
    </row>
    <row r="302" spans="1:10" ht="15.75" customHeight="1" x14ac:dyDescent="0.25">
      <c r="A302" s="53"/>
      <c r="C302" s="24"/>
      <c r="G302" s="24"/>
      <c r="H302" s="53"/>
      <c r="I302" s="2"/>
      <c r="J302" s="2"/>
    </row>
    <row r="303" spans="1:10" ht="15.75" customHeight="1" x14ac:dyDescent="0.25">
      <c r="A303" s="53"/>
      <c r="C303" s="24"/>
      <c r="G303" s="24"/>
      <c r="H303" s="53"/>
      <c r="I303" s="2"/>
      <c r="J303" s="2"/>
    </row>
    <row r="304" spans="1:10" ht="15.75" customHeight="1" x14ac:dyDescent="0.25">
      <c r="A304" s="53"/>
      <c r="C304" s="24"/>
      <c r="G304" s="24"/>
      <c r="H304" s="53"/>
      <c r="I304" s="2"/>
      <c r="J304" s="2"/>
    </row>
    <row r="305" spans="1:10" ht="15.75" customHeight="1" x14ac:dyDescent="0.25">
      <c r="A305" s="53"/>
      <c r="C305" s="24"/>
      <c r="G305" s="24"/>
      <c r="H305" s="53"/>
      <c r="I305" s="2"/>
      <c r="J305" s="2"/>
    </row>
    <row r="306" spans="1:10" ht="15.75" customHeight="1" x14ac:dyDescent="0.25">
      <c r="A306" s="53"/>
      <c r="C306" s="24"/>
      <c r="G306" s="24"/>
      <c r="H306" s="53"/>
      <c r="I306" s="2"/>
      <c r="J306" s="2"/>
    </row>
    <row r="307" spans="1:10" ht="15.75" customHeight="1" x14ac:dyDescent="0.25">
      <c r="A307" s="53"/>
      <c r="C307" s="24"/>
      <c r="G307" s="24"/>
      <c r="H307" s="53"/>
      <c r="I307" s="2"/>
      <c r="J307" s="2"/>
    </row>
    <row r="308" spans="1:10" ht="15.75" customHeight="1" x14ac:dyDescent="0.25">
      <c r="A308" s="53"/>
      <c r="C308" s="24"/>
      <c r="G308" s="24"/>
      <c r="H308" s="53"/>
      <c r="I308" s="2"/>
      <c r="J308" s="2"/>
    </row>
    <row r="309" spans="1:10" ht="15.75" customHeight="1" x14ac:dyDescent="0.25">
      <c r="A309" s="53"/>
      <c r="C309" s="24"/>
      <c r="G309" s="24"/>
      <c r="H309" s="53"/>
      <c r="I309" s="2"/>
      <c r="J309" s="2"/>
    </row>
    <row r="310" spans="1:10" ht="15.75" customHeight="1" x14ac:dyDescent="0.25">
      <c r="A310" s="53"/>
      <c r="C310" s="24"/>
      <c r="G310" s="24"/>
      <c r="H310" s="53"/>
      <c r="I310" s="2"/>
      <c r="J310" s="2"/>
    </row>
    <row r="311" spans="1:10" ht="15.75" customHeight="1" x14ac:dyDescent="0.25">
      <c r="A311" s="53"/>
      <c r="C311" s="24"/>
      <c r="G311" s="24"/>
      <c r="H311" s="53"/>
      <c r="I311" s="2"/>
      <c r="J311" s="2"/>
    </row>
    <row r="312" spans="1:10" ht="15.75" customHeight="1" x14ac:dyDescent="0.25">
      <c r="A312" s="53"/>
      <c r="C312" s="24"/>
      <c r="G312" s="24"/>
      <c r="H312" s="53"/>
      <c r="I312" s="2"/>
      <c r="J312" s="2"/>
    </row>
    <row r="313" spans="1:10" ht="15.75" customHeight="1" x14ac:dyDescent="0.25">
      <c r="A313" s="53"/>
      <c r="C313" s="24"/>
      <c r="G313" s="24"/>
      <c r="H313" s="53"/>
      <c r="I313" s="2"/>
      <c r="J313" s="2"/>
    </row>
    <row r="314" spans="1:10" ht="15.75" customHeight="1" x14ac:dyDescent="0.25">
      <c r="A314" s="53"/>
      <c r="C314" s="24"/>
      <c r="G314" s="24"/>
      <c r="H314" s="53"/>
      <c r="I314" s="2"/>
      <c r="J314" s="2"/>
    </row>
    <row r="315" spans="1:10" ht="15.75" customHeight="1" x14ac:dyDescent="0.25">
      <c r="A315" s="53"/>
      <c r="C315" s="24"/>
      <c r="G315" s="24"/>
      <c r="H315" s="53"/>
      <c r="I315" s="2"/>
      <c r="J315" s="2"/>
    </row>
    <row r="316" spans="1:10" ht="15.75" customHeight="1" x14ac:dyDescent="0.25">
      <c r="A316" s="53"/>
      <c r="C316" s="24"/>
      <c r="G316" s="24"/>
      <c r="H316" s="53"/>
      <c r="I316" s="2"/>
      <c r="J316" s="2"/>
    </row>
    <row r="317" spans="1:10" ht="15.75" customHeight="1" x14ac:dyDescent="0.25">
      <c r="A317" s="53"/>
      <c r="C317" s="24"/>
      <c r="G317" s="24"/>
      <c r="H317" s="53"/>
      <c r="I317" s="2"/>
      <c r="J317" s="2"/>
    </row>
    <row r="318" spans="1:10" ht="15.75" customHeight="1" x14ac:dyDescent="0.25">
      <c r="A318" s="53"/>
      <c r="C318" s="24"/>
      <c r="G318" s="24"/>
      <c r="H318" s="53"/>
      <c r="I318" s="2"/>
      <c r="J318" s="2"/>
    </row>
    <row r="319" spans="1:10" ht="15.75" customHeight="1" x14ac:dyDescent="0.25">
      <c r="A319" s="53"/>
      <c r="C319" s="24"/>
      <c r="G319" s="24"/>
      <c r="H319" s="53"/>
      <c r="I319" s="2"/>
      <c r="J319" s="2"/>
    </row>
    <row r="320" spans="1:10" ht="15.75" customHeight="1" x14ac:dyDescent="0.25">
      <c r="A320" s="53"/>
      <c r="C320" s="24"/>
      <c r="G320" s="24"/>
      <c r="H320" s="53"/>
      <c r="I320" s="2"/>
      <c r="J320" s="2"/>
    </row>
    <row r="321" spans="1:10" ht="15.75" customHeight="1" x14ac:dyDescent="0.25">
      <c r="A321" s="53"/>
      <c r="C321" s="24"/>
      <c r="G321" s="24"/>
      <c r="H321" s="53"/>
      <c r="I321" s="2"/>
      <c r="J321" s="2"/>
    </row>
    <row r="322" spans="1:10" ht="15.75" customHeight="1" x14ac:dyDescent="0.25">
      <c r="A322" s="53"/>
      <c r="C322" s="24"/>
      <c r="G322" s="24"/>
      <c r="H322" s="53"/>
      <c r="I322" s="2"/>
      <c r="J322" s="2"/>
    </row>
    <row r="323" spans="1:10" ht="15.75" customHeight="1" x14ac:dyDescent="0.25">
      <c r="A323" s="53"/>
      <c r="C323" s="24"/>
      <c r="G323" s="24"/>
      <c r="H323" s="53"/>
      <c r="I323" s="2"/>
      <c r="J323" s="2"/>
    </row>
    <row r="324" spans="1:10" ht="15.75" customHeight="1" x14ac:dyDescent="0.25">
      <c r="A324" s="53"/>
      <c r="C324" s="24"/>
      <c r="G324" s="24"/>
      <c r="H324" s="53"/>
      <c r="I324" s="2"/>
      <c r="J324" s="2"/>
    </row>
    <row r="325" spans="1:10" ht="15.75" customHeight="1" x14ac:dyDescent="0.25">
      <c r="A325" s="53"/>
      <c r="C325" s="24"/>
      <c r="G325" s="24"/>
      <c r="H325" s="53"/>
      <c r="I325" s="2"/>
      <c r="J325" s="2"/>
    </row>
    <row r="326" spans="1:10" ht="15.75" customHeight="1" x14ac:dyDescent="0.25">
      <c r="A326" s="53"/>
      <c r="C326" s="24"/>
      <c r="G326" s="24"/>
      <c r="H326" s="53"/>
      <c r="I326" s="2"/>
      <c r="J326" s="2"/>
    </row>
    <row r="327" spans="1:10" ht="15.75" customHeight="1" x14ac:dyDescent="0.25">
      <c r="A327" s="53"/>
      <c r="C327" s="24"/>
      <c r="G327" s="24"/>
      <c r="H327" s="53"/>
      <c r="I327" s="2"/>
      <c r="J327" s="2"/>
    </row>
    <row r="328" spans="1:10" ht="15.75" customHeight="1" x14ac:dyDescent="0.25">
      <c r="A328" s="53"/>
      <c r="C328" s="24"/>
      <c r="G328" s="24"/>
      <c r="H328" s="53"/>
      <c r="I328" s="2"/>
      <c r="J328" s="2"/>
    </row>
    <row r="329" spans="1:10" ht="15.75" customHeight="1" x14ac:dyDescent="0.25">
      <c r="A329" s="53"/>
      <c r="C329" s="24"/>
      <c r="G329" s="24"/>
      <c r="H329" s="53"/>
      <c r="I329" s="2"/>
      <c r="J329" s="2"/>
    </row>
    <row r="330" spans="1:10" ht="15.75" customHeight="1" x14ac:dyDescent="0.25">
      <c r="A330" s="53"/>
      <c r="C330" s="24"/>
      <c r="G330" s="24"/>
      <c r="H330" s="53"/>
      <c r="I330" s="2"/>
      <c r="J330" s="2"/>
    </row>
    <row r="331" spans="1:10" ht="15.75" customHeight="1" x14ac:dyDescent="0.25">
      <c r="A331" s="53"/>
      <c r="C331" s="24"/>
      <c r="G331" s="24"/>
      <c r="H331" s="53"/>
      <c r="I331" s="2"/>
      <c r="J331" s="2"/>
    </row>
    <row r="332" spans="1:10" ht="15.75" customHeight="1" x14ac:dyDescent="0.25">
      <c r="A332" s="53"/>
      <c r="C332" s="24"/>
      <c r="G332" s="24"/>
      <c r="H332" s="53"/>
      <c r="I332" s="2"/>
      <c r="J332" s="2"/>
    </row>
    <row r="333" spans="1:10" ht="15.75" customHeight="1" x14ac:dyDescent="0.25">
      <c r="A333" s="53"/>
      <c r="C333" s="24"/>
      <c r="G333" s="24"/>
      <c r="H333" s="53"/>
      <c r="I333" s="2"/>
      <c r="J333" s="2"/>
    </row>
    <row r="334" spans="1:10" ht="15.75" customHeight="1" x14ac:dyDescent="0.25">
      <c r="A334" s="53"/>
      <c r="C334" s="24"/>
      <c r="G334" s="24"/>
      <c r="H334" s="53"/>
      <c r="I334" s="2"/>
      <c r="J334" s="2"/>
    </row>
    <row r="335" spans="1:10" ht="15.75" customHeight="1" x14ac:dyDescent="0.25">
      <c r="A335" s="53"/>
      <c r="C335" s="24"/>
      <c r="G335" s="24"/>
      <c r="H335" s="53"/>
      <c r="I335" s="2"/>
      <c r="J335" s="2"/>
    </row>
    <row r="336" spans="1:10" ht="15.75" customHeight="1" x14ac:dyDescent="0.25">
      <c r="A336" s="53"/>
      <c r="C336" s="24"/>
      <c r="G336" s="24"/>
      <c r="H336" s="53"/>
      <c r="I336" s="2"/>
      <c r="J336" s="2"/>
    </row>
    <row r="337" spans="1:10" ht="15.75" customHeight="1" x14ac:dyDescent="0.25">
      <c r="A337" s="53"/>
      <c r="C337" s="24"/>
      <c r="G337" s="24"/>
      <c r="H337" s="53"/>
      <c r="I337" s="2"/>
      <c r="J337" s="2"/>
    </row>
    <row r="338" spans="1:10" ht="15.75" customHeight="1" x14ac:dyDescent="0.25">
      <c r="A338" s="53"/>
      <c r="C338" s="24"/>
      <c r="G338" s="24"/>
      <c r="H338" s="53"/>
      <c r="I338" s="2"/>
      <c r="J338" s="2"/>
    </row>
    <row r="339" spans="1:10" ht="15.75" customHeight="1" x14ac:dyDescent="0.25">
      <c r="A339" s="53"/>
      <c r="C339" s="24"/>
      <c r="G339" s="24"/>
      <c r="H339" s="53"/>
      <c r="I339" s="2"/>
      <c r="J339" s="2"/>
    </row>
    <row r="340" spans="1:10" ht="15.75" customHeight="1" x14ac:dyDescent="0.25">
      <c r="A340" s="53"/>
      <c r="C340" s="24"/>
      <c r="G340" s="24"/>
      <c r="H340" s="53"/>
      <c r="I340" s="2"/>
      <c r="J340" s="2"/>
    </row>
    <row r="341" spans="1:10" ht="15.75" customHeight="1" x14ac:dyDescent="0.25">
      <c r="A341" s="53"/>
      <c r="C341" s="24"/>
      <c r="G341" s="24"/>
      <c r="H341" s="53"/>
      <c r="I341" s="2"/>
      <c r="J341" s="2"/>
    </row>
    <row r="342" spans="1:10" ht="15.75" customHeight="1" x14ac:dyDescent="0.25">
      <c r="A342" s="53"/>
      <c r="C342" s="24"/>
      <c r="G342" s="24"/>
      <c r="H342" s="53"/>
      <c r="I342" s="2"/>
      <c r="J342" s="2"/>
    </row>
    <row r="343" spans="1:10" ht="15.75" customHeight="1" x14ac:dyDescent="0.25">
      <c r="A343" s="53"/>
      <c r="C343" s="24"/>
      <c r="G343" s="24"/>
      <c r="H343" s="53"/>
      <c r="I343" s="2"/>
      <c r="J343" s="2"/>
    </row>
    <row r="344" spans="1:10" ht="15.75" customHeight="1" x14ac:dyDescent="0.25">
      <c r="A344" s="53"/>
      <c r="C344" s="24"/>
      <c r="G344" s="24"/>
      <c r="H344" s="53"/>
      <c r="I344" s="2"/>
      <c r="J344" s="2"/>
    </row>
    <row r="345" spans="1:10" ht="15.75" customHeight="1" x14ac:dyDescent="0.25">
      <c r="A345" s="53"/>
      <c r="C345" s="24"/>
      <c r="G345" s="24"/>
      <c r="H345" s="53"/>
      <c r="I345" s="2"/>
      <c r="J345" s="2"/>
    </row>
    <row r="346" spans="1:10" ht="15.75" customHeight="1" x14ac:dyDescent="0.25">
      <c r="A346" s="53"/>
      <c r="C346" s="24"/>
      <c r="G346" s="24"/>
      <c r="H346" s="53"/>
      <c r="I346" s="2"/>
      <c r="J346" s="2"/>
    </row>
    <row r="347" spans="1:10" ht="15.75" customHeight="1" x14ac:dyDescent="0.25">
      <c r="A347" s="53"/>
      <c r="C347" s="24"/>
      <c r="G347" s="24"/>
      <c r="H347" s="53"/>
      <c r="I347" s="2"/>
      <c r="J347" s="2"/>
    </row>
    <row r="348" spans="1:10" ht="15.75" customHeight="1" x14ac:dyDescent="0.25">
      <c r="A348" s="53"/>
      <c r="C348" s="24"/>
      <c r="G348" s="24"/>
      <c r="H348" s="53"/>
      <c r="I348" s="2"/>
      <c r="J348" s="2"/>
    </row>
    <row r="349" spans="1:10" ht="15.75" customHeight="1" x14ac:dyDescent="0.25">
      <c r="A349" s="53"/>
      <c r="C349" s="24"/>
      <c r="G349" s="24"/>
      <c r="H349" s="53"/>
      <c r="I349" s="2"/>
      <c r="J349" s="2"/>
    </row>
    <row r="350" spans="1:10" ht="15.75" customHeight="1" x14ac:dyDescent="0.25">
      <c r="A350" s="53"/>
      <c r="C350" s="24"/>
      <c r="G350" s="24"/>
      <c r="H350" s="53"/>
      <c r="I350" s="2"/>
      <c r="J350" s="2"/>
    </row>
    <row r="351" spans="1:10" ht="15.75" customHeight="1" x14ac:dyDescent="0.25">
      <c r="A351" s="53"/>
      <c r="C351" s="24"/>
      <c r="G351" s="24"/>
      <c r="H351" s="53"/>
      <c r="I351" s="2"/>
      <c r="J351" s="2"/>
    </row>
    <row r="352" spans="1:10" ht="15.75" customHeight="1" x14ac:dyDescent="0.25">
      <c r="A352" s="53"/>
      <c r="C352" s="24"/>
      <c r="G352" s="24"/>
      <c r="H352" s="53"/>
      <c r="I352" s="2"/>
      <c r="J352" s="2"/>
    </row>
    <row r="353" spans="1:10" ht="15.75" customHeight="1" x14ac:dyDescent="0.25">
      <c r="A353" s="53"/>
      <c r="C353" s="24"/>
      <c r="G353" s="24"/>
      <c r="H353" s="53"/>
      <c r="I353" s="2"/>
      <c r="J353" s="2"/>
    </row>
    <row r="354" spans="1:10" ht="15.75" customHeight="1" x14ac:dyDescent="0.25">
      <c r="A354" s="53"/>
      <c r="C354" s="24"/>
      <c r="G354" s="24"/>
      <c r="H354" s="53"/>
      <c r="I354" s="2"/>
      <c r="J354" s="2"/>
    </row>
    <row r="355" spans="1:10" ht="15.75" customHeight="1" x14ac:dyDescent="0.25">
      <c r="A355" s="53"/>
      <c r="C355" s="24"/>
      <c r="G355" s="24"/>
      <c r="H355" s="53"/>
      <c r="I355" s="2"/>
      <c r="J355" s="2"/>
    </row>
    <row r="356" spans="1:10" ht="15.75" customHeight="1" x14ac:dyDescent="0.25">
      <c r="A356" s="53"/>
      <c r="C356" s="24"/>
      <c r="G356" s="24"/>
      <c r="H356" s="53"/>
      <c r="I356" s="2"/>
      <c r="J356" s="2"/>
    </row>
    <row r="357" spans="1:10" ht="15.75" customHeight="1" x14ac:dyDescent="0.25">
      <c r="A357" s="53"/>
      <c r="C357" s="24"/>
      <c r="G357" s="24"/>
      <c r="H357" s="53"/>
      <c r="I357" s="2"/>
      <c r="J357" s="2"/>
    </row>
    <row r="358" spans="1:10" ht="15.75" customHeight="1" x14ac:dyDescent="0.25">
      <c r="A358" s="53"/>
      <c r="C358" s="24"/>
      <c r="G358" s="24"/>
      <c r="H358" s="53"/>
      <c r="I358" s="2"/>
      <c r="J358" s="2"/>
    </row>
    <row r="359" spans="1:10" ht="15.75" customHeight="1" x14ac:dyDescent="0.25">
      <c r="A359" s="53"/>
      <c r="C359" s="24"/>
      <c r="G359" s="24"/>
      <c r="H359" s="53"/>
      <c r="I359" s="2"/>
      <c r="J359" s="2"/>
    </row>
    <row r="360" spans="1:10" ht="15.75" customHeight="1" x14ac:dyDescent="0.25">
      <c r="A360" s="53"/>
      <c r="C360" s="24"/>
      <c r="G360" s="24"/>
      <c r="H360" s="53"/>
      <c r="I360" s="2"/>
      <c r="J360" s="2"/>
    </row>
    <row r="361" spans="1:10" ht="15.75" customHeight="1" x14ac:dyDescent="0.25">
      <c r="A361" s="53"/>
      <c r="C361" s="24"/>
      <c r="G361" s="24"/>
      <c r="H361" s="53"/>
      <c r="I361" s="2"/>
      <c r="J361" s="2"/>
    </row>
    <row r="362" spans="1:10" ht="15.75" customHeight="1" x14ac:dyDescent="0.25">
      <c r="A362" s="53"/>
      <c r="C362" s="24"/>
      <c r="G362" s="24"/>
      <c r="H362" s="53"/>
      <c r="I362" s="2"/>
      <c r="J362" s="2"/>
    </row>
    <row r="363" spans="1:10" ht="15.75" customHeight="1" x14ac:dyDescent="0.25">
      <c r="A363" s="53"/>
      <c r="C363" s="24"/>
      <c r="G363" s="24"/>
      <c r="H363" s="53"/>
      <c r="I363" s="2"/>
      <c r="J363" s="2"/>
    </row>
    <row r="364" spans="1:10" ht="15.75" customHeight="1" x14ac:dyDescent="0.25">
      <c r="A364" s="53"/>
      <c r="C364" s="24"/>
      <c r="G364" s="24"/>
      <c r="H364" s="53"/>
      <c r="I364" s="2"/>
      <c r="J364" s="2"/>
    </row>
    <row r="365" spans="1:10" ht="15.75" customHeight="1" x14ac:dyDescent="0.25">
      <c r="A365" s="53"/>
      <c r="C365" s="24"/>
      <c r="G365" s="24"/>
      <c r="H365" s="53"/>
      <c r="I365" s="2"/>
      <c r="J365" s="2"/>
    </row>
    <row r="366" spans="1:10" ht="15.75" customHeight="1" x14ac:dyDescent="0.25">
      <c r="A366" s="53"/>
      <c r="C366" s="24"/>
      <c r="G366" s="24"/>
      <c r="H366" s="53"/>
      <c r="I366" s="2"/>
      <c r="J366" s="2"/>
    </row>
    <row r="367" spans="1:10" ht="15.75" customHeight="1" x14ac:dyDescent="0.25">
      <c r="A367" s="53"/>
      <c r="C367" s="24"/>
      <c r="G367" s="24"/>
      <c r="H367" s="53"/>
      <c r="I367" s="2"/>
      <c r="J367" s="2"/>
    </row>
    <row r="368" spans="1:10" ht="15.75" customHeight="1" x14ac:dyDescent="0.25">
      <c r="A368" s="53"/>
      <c r="C368" s="24"/>
      <c r="G368" s="24"/>
      <c r="H368" s="53"/>
      <c r="I368" s="2"/>
      <c r="J368" s="2"/>
    </row>
    <row r="369" spans="1:10" ht="15.75" customHeight="1" x14ac:dyDescent="0.25">
      <c r="A369" s="53"/>
      <c r="C369" s="24"/>
      <c r="G369" s="24"/>
      <c r="H369" s="53"/>
      <c r="I369" s="2"/>
      <c r="J369" s="2"/>
    </row>
    <row r="370" spans="1:10" ht="15.75" customHeight="1" x14ac:dyDescent="0.25">
      <c r="A370" s="53"/>
      <c r="C370" s="24"/>
      <c r="G370" s="24"/>
      <c r="H370" s="53"/>
      <c r="I370" s="2"/>
      <c r="J370" s="2"/>
    </row>
    <row r="371" spans="1:10" ht="15.75" customHeight="1" x14ac:dyDescent="0.25">
      <c r="A371" s="53"/>
      <c r="C371" s="24"/>
      <c r="G371" s="24"/>
      <c r="H371" s="53"/>
      <c r="I371" s="2"/>
      <c r="J371" s="2"/>
    </row>
    <row r="372" spans="1:10" ht="15.75" customHeight="1" x14ac:dyDescent="0.25">
      <c r="A372" s="53"/>
      <c r="C372" s="24"/>
      <c r="G372" s="24"/>
      <c r="H372" s="53"/>
      <c r="I372" s="2"/>
      <c r="J372" s="2"/>
    </row>
    <row r="373" spans="1:10" ht="15.75" customHeight="1" x14ac:dyDescent="0.25">
      <c r="A373" s="53"/>
      <c r="C373" s="24"/>
      <c r="G373" s="24"/>
      <c r="H373" s="53"/>
      <c r="I373" s="2"/>
      <c r="J373" s="2"/>
    </row>
    <row r="374" spans="1:10" ht="15.75" customHeight="1" x14ac:dyDescent="0.25">
      <c r="A374" s="53"/>
      <c r="C374" s="24"/>
      <c r="G374" s="24"/>
      <c r="H374" s="53"/>
      <c r="I374" s="2"/>
      <c r="J374" s="2"/>
    </row>
    <row r="375" spans="1:10" ht="15.75" customHeight="1" x14ac:dyDescent="0.25">
      <c r="A375" s="53"/>
      <c r="C375" s="24"/>
      <c r="G375" s="24"/>
      <c r="H375" s="53"/>
      <c r="I375" s="2"/>
      <c r="J375" s="2"/>
    </row>
    <row r="376" spans="1:10" ht="15.75" customHeight="1" x14ac:dyDescent="0.25">
      <c r="A376" s="53"/>
      <c r="C376" s="24"/>
      <c r="G376" s="24"/>
      <c r="H376" s="53"/>
      <c r="I376" s="2"/>
      <c r="J376" s="2"/>
    </row>
    <row r="377" spans="1:10" ht="15.75" customHeight="1" x14ac:dyDescent="0.25">
      <c r="A377" s="53"/>
      <c r="C377" s="24"/>
      <c r="G377" s="24"/>
      <c r="H377" s="53"/>
      <c r="I377" s="2"/>
      <c r="J377" s="2"/>
    </row>
    <row r="378" spans="1:10" ht="15.75" customHeight="1" x14ac:dyDescent="0.25">
      <c r="A378" s="53"/>
      <c r="C378" s="24"/>
      <c r="G378" s="24"/>
      <c r="H378" s="53"/>
      <c r="I378" s="2"/>
      <c r="J378" s="2"/>
    </row>
    <row r="379" spans="1:10" ht="15.75" customHeight="1" x14ac:dyDescent="0.25">
      <c r="A379" s="53"/>
      <c r="C379" s="24"/>
      <c r="G379" s="24"/>
      <c r="H379" s="53"/>
      <c r="I379" s="2"/>
      <c r="J379" s="2"/>
    </row>
    <row r="380" spans="1:10" ht="15.75" customHeight="1" x14ac:dyDescent="0.25">
      <c r="A380" s="53"/>
      <c r="C380" s="24"/>
      <c r="G380" s="24"/>
      <c r="H380" s="53"/>
      <c r="I380" s="2"/>
      <c r="J380" s="2"/>
    </row>
    <row r="381" spans="1:10" ht="15.75" customHeight="1" x14ac:dyDescent="0.25">
      <c r="A381" s="53"/>
      <c r="C381" s="24"/>
      <c r="G381" s="24"/>
      <c r="H381" s="53"/>
      <c r="I381" s="2"/>
      <c r="J381" s="2"/>
    </row>
    <row r="382" spans="1:10" ht="15.75" customHeight="1" x14ac:dyDescent="0.25">
      <c r="A382" s="53"/>
      <c r="C382" s="24"/>
      <c r="G382" s="24"/>
      <c r="H382" s="53"/>
      <c r="I382" s="2"/>
      <c r="J382" s="2"/>
    </row>
    <row r="383" spans="1:10" ht="15.75" customHeight="1" x14ac:dyDescent="0.25">
      <c r="A383" s="53"/>
      <c r="C383" s="24"/>
      <c r="G383" s="24"/>
      <c r="H383" s="53"/>
      <c r="I383" s="2"/>
      <c r="J383" s="2"/>
    </row>
    <row r="384" spans="1:10" ht="15.75" customHeight="1" x14ac:dyDescent="0.25">
      <c r="A384" s="53"/>
      <c r="C384" s="24"/>
      <c r="G384" s="24"/>
      <c r="H384" s="53"/>
      <c r="I384" s="2"/>
      <c r="J384" s="2"/>
    </row>
    <row r="385" spans="1:10" ht="15.75" customHeight="1" x14ac:dyDescent="0.25">
      <c r="A385" s="53"/>
      <c r="C385" s="24"/>
      <c r="G385" s="24"/>
      <c r="H385" s="53"/>
      <c r="I385" s="2"/>
      <c r="J385" s="2"/>
    </row>
    <row r="386" spans="1:10" ht="15.75" customHeight="1" x14ac:dyDescent="0.25">
      <c r="A386" s="53"/>
      <c r="C386" s="24"/>
      <c r="G386" s="24"/>
      <c r="H386" s="53"/>
      <c r="I386" s="2"/>
      <c r="J386" s="2"/>
    </row>
    <row r="387" spans="1:10" ht="15.75" customHeight="1" x14ac:dyDescent="0.25">
      <c r="A387" s="53"/>
      <c r="C387" s="24"/>
      <c r="G387" s="24"/>
      <c r="H387" s="53"/>
      <c r="I387" s="2"/>
      <c r="J387" s="2"/>
    </row>
    <row r="388" spans="1:10" ht="15.75" customHeight="1" x14ac:dyDescent="0.25">
      <c r="A388" s="53"/>
      <c r="C388" s="24"/>
      <c r="G388" s="24"/>
      <c r="H388" s="53"/>
      <c r="I388" s="2"/>
      <c r="J388" s="2"/>
    </row>
    <row r="389" spans="1:10" ht="15.75" customHeight="1" x14ac:dyDescent="0.25">
      <c r="A389" s="53"/>
      <c r="C389" s="24"/>
      <c r="G389" s="24"/>
      <c r="H389" s="53"/>
      <c r="I389" s="2"/>
      <c r="J389" s="2"/>
    </row>
    <row r="390" spans="1:10" ht="15.75" customHeight="1" x14ac:dyDescent="0.25">
      <c r="A390" s="53"/>
      <c r="C390" s="24"/>
      <c r="G390" s="24"/>
      <c r="H390" s="53"/>
      <c r="I390" s="2"/>
      <c r="J390" s="2"/>
    </row>
    <row r="391" spans="1:10" ht="15.75" customHeight="1" x14ac:dyDescent="0.25">
      <c r="A391" s="53"/>
      <c r="C391" s="24"/>
      <c r="G391" s="24"/>
      <c r="H391" s="53"/>
      <c r="I391" s="2"/>
      <c r="J391" s="2"/>
    </row>
    <row r="392" spans="1:10" ht="15.75" customHeight="1" x14ac:dyDescent="0.25">
      <c r="A392" s="53"/>
      <c r="C392" s="24"/>
      <c r="G392" s="24"/>
      <c r="H392" s="53"/>
      <c r="I392" s="2"/>
      <c r="J392" s="2"/>
    </row>
    <row r="393" spans="1:10" ht="15.75" customHeight="1" x14ac:dyDescent="0.25">
      <c r="A393" s="53"/>
      <c r="C393" s="24"/>
      <c r="G393" s="24"/>
      <c r="H393" s="53"/>
      <c r="I393" s="2"/>
      <c r="J393" s="2"/>
    </row>
    <row r="394" spans="1:10" ht="15.75" customHeight="1" x14ac:dyDescent="0.25">
      <c r="A394" s="53"/>
      <c r="C394" s="24"/>
      <c r="G394" s="24"/>
      <c r="H394" s="53"/>
      <c r="I394" s="2"/>
      <c r="J394" s="2"/>
    </row>
    <row r="395" spans="1:10" ht="15.75" customHeight="1" x14ac:dyDescent="0.25">
      <c r="A395" s="53"/>
      <c r="C395" s="24"/>
      <c r="G395" s="24"/>
      <c r="H395" s="53"/>
      <c r="I395" s="2"/>
      <c r="J395" s="2"/>
    </row>
    <row r="396" spans="1:10" ht="15.75" customHeight="1" x14ac:dyDescent="0.25">
      <c r="A396" s="53"/>
      <c r="C396" s="24"/>
      <c r="G396" s="24"/>
      <c r="H396" s="53"/>
      <c r="I396" s="2"/>
      <c r="J396" s="2"/>
    </row>
    <row r="397" spans="1:10" ht="15.75" customHeight="1" x14ac:dyDescent="0.25">
      <c r="A397" s="53"/>
      <c r="C397" s="24"/>
      <c r="G397" s="24"/>
      <c r="H397" s="53"/>
      <c r="I397" s="2"/>
      <c r="J397" s="2"/>
    </row>
    <row r="398" spans="1:10" ht="15.75" customHeight="1" x14ac:dyDescent="0.25">
      <c r="A398" s="53"/>
      <c r="C398" s="24"/>
      <c r="G398" s="24"/>
      <c r="H398" s="53"/>
      <c r="I398" s="2"/>
      <c r="J398" s="2"/>
    </row>
    <row r="399" spans="1:10" ht="15.75" customHeight="1" x14ac:dyDescent="0.25">
      <c r="A399" s="53"/>
      <c r="C399" s="24"/>
      <c r="G399" s="24"/>
      <c r="H399" s="53"/>
      <c r="I399" s="2"/>
      <c r="J399" s="2"/>
    </row>
    <row r="400" spans="1:10" ht="15.75" customHeight="1" x14ac:dyDescent="0.25">
      <c r="A400" s="53"/>
      <c r="C400" s="24"/>
      <c r="G400" s="24"/>
      <c r="H400" s="53"/>
      <c r="I400" s="2"/>
      <c r="J400" s="2"/>
    </row>
    <row r="401" spans="1:10" ht="15.75" customHeight="1" x14ac:dyDescent="0.25">
      <c r="A401" s="53"/>
      <c r="C401" s="24"/>
      <c r="G401" s="24"/>
      <c r="H401" s="53"/>
      <c r="I401" s="2"/>
      <c r="J401" s="2"/>
    </row>
    <row r="402" spans="1:10" ht="15.75" customHeight="1" x14ac:dyDescent="0.25">
      <c r="A402" s="53"/>
      <c r="C402" s="24"/>
      <c r="G402" s="24"/>
      <c r="H402" s="53"/>
      <c r="I402" s="2"/>
      <c r="J402" s="2"/>
    </row>
    <row r="403" spans="1:10" ht="15.75" customHeight="1" x14ac:dyDescent="0.25">
      <c r="A403" s="53"/>
      <c r="C403" s="24"/>
      <c r="G403" s="24"/>
      <c r="H403" s="53"/>
      <c r="I403" s="2"/>
      <c r="J403" s="2"/>
    </row>
    <row r="404" spans="1:10" ht="15.75" customHeight="1" x14ac:dyDescent="0.25">
      <c r="A404" s="53"/>
      <c r="C404" s="24"/>
      <c r="G404" s="24"/>
      <c r="H404" s="53"/>
      <c r="I404" s="2"/>
      <c r="J404" s="2"/>
    </row>
    <row r="405" spans="1:10" ht="15.75" customHeight="1" x14ac:dyDescent="0.25">
      <c r="A405" s="53"/>
      <c r="C405" s="24"/>
      <c r="G405" s="24"/>
      <c r="H405" s="53"/>
      <c r="I405" s="2"/>
      <c r="J405" s="2"/>
    </row>
    <row r="406" spans="1:10" ht="15.75" customHeight="1" x14ac:dyDescent="0.25">
      <c r="A406" s="53"/>
      <c r="C406" s="24"/>
      <c r="G406" s="24"/>
      <c r="H406" s="53"/>
      <c r="I406" s="2"/>
      <c r="J406" s="2"/>
    </row>
    <row r="407" spans="1:10" ht="15.75" customHeight="1" x14ac:dyDescent="0.25">
      <c r="A407" s="53"/>
      <c r="C407" s="24"/>
      <c r="G407" s="24"/>
      <c r="H407" s="53"/>
      <c r="I407" s="2"/>
      <c r="J407" s="2"/>
    </row>
    <row r="408" spans="1:10" ht="15.75" customHeight="1" x14ac:dyDescent="0.25">
      <c r="A408" s="53"/>
      <c r="C408" s="24"/>
      <c r="G408" s="24"/>
      <c r="H408" s="53"/>
      <c r="I408" s="2"/>
      <c r="J408" s="2"/>
    </row>
    <row r="409" spans="1:10" ht="15.75" customHeight="1" x14ac:dyDescent="0.25">
      <c r="A409" s="53"/>
      <c r="C409" s="24"/>
      <c r="G409" s="24"/>
      <c r="H409" s="53"/>
      <c r="I409" s="2"/>
      <c r="J409" s="2"/>
    </row>
    <row r="410" spans="1:10" ht="15.75" customHeight="1" x14ac:dyDescent="0.25">
      <c r="A410" s="53"/>
      <c r="C410" s="24"/>
      <c r="G410" s="24"/>
      <c r="H410" s="53"/>
      <c r="I410" s="2"/>
      <c r="J410" s="2"/>
    </row>
    <row r="411" spans="1:10" ht="15.75" customHeight="1" x14ac:dyDescent="0.25">
      <c r="A411" s="53"/>
      <c r="C411" s="24"/>
      <c r="G411" s="24"/>
      <c r="H411" s="53"/>
      <c r="I411" s="2"/>
      <c r="J411" s="2"/>
    </row>
    <row r="412" spans="1:10" ht="15.75" customHeight="1" x14ac:dyDescent="0.25">
      <c r="A412" s="53"/>
      <c r="C412" s="24"/>
      <c r="G412" s="24"/>
      <c r="H412" s="53"/>
      <c r="I412" s="2"/>
      <c r="J412" s="2"/>
    </row>
    <row r="413" spans="1:10" ht="15.75" customHeight="1" x14ac:dyDescent="0.25">
      <c r="A413" s="53"/>
      <c r="C413" s="24"/>
      <c r="G413" s="24"/>
      <c r="H413" s="53"/>
      <c r="I413" s="2"/>
      <c r="J413" s="2"/>
    </row>
    <row r="414" spans="1:10" ht="15.75" customHeight="1" x14ac:dyDescent="0.25">
      <c r="A414" s="53"/>
      <c r="C414" s="24"/>
      <c r="G414" s="24"/>
      <c r="H414" s="53"/>
      <c r="I414" s="2"/>
      <c r="J414" s="2"/>
    </row>
    <row r="415" spans="1:10" ht="15.75" customHeight="1" x14ac:dyDescent="0.25">
      <c r="A415" s="53"/>
      <c r="C415" s="24"/>
      <c r="G415" s="24"/>
      <c r="H415" s="53"/>
      <c r="I415" s="2"/>
      <c r="J415" s="2"/>
    </row>
    <row r="416" spans="1:10" ht="15.75" customHeight="1" x14ac:dyDescent="0.25">
      <c r="A416" s="53"/>
      <c r="C416" s="24"/>
      <c r="G416" s="24"/>
      <c r="H416" s="53"/>
      <c r="I416" s="2"/>
      <c r="J416" s="2"/>
    </row>
    <row r="417" spans="1:10" ht="15.75" customHeight="1" x14ac:dyDescent="0.25">
      <c r="A417" s="53"/>
      <c r="C417" s="24"/>
      <c r="G417" s="24"/>
      <c r="H417" s="53"/>
      <c r="I417" s="2"/>
      <c r="J417" s="2"/>
    </row>
    <row r="418" spans="1:10" ht="15.75" customHeight="1" x14ac:dyDescent="0.25">
      <c r="A418" s="53"/>
      <c r="C418" s="24"/>
      <c r="G418" s="24"/>
      <c r="H418" s="53"/>
      <c r="I418" s="2"/>
      <c r="J418" s="2"/>
    </row>
    <row r="419" spans="1:10" ht="15.75" customHeight="1" x14ac:dyDescent="0.25">
      <c r="A419" s="53"/>
      <c r="C419" s="24"/>
      <c r="G419" s="24"/>
      <c r="H419" s="53"/>
      <c r="I419" s="2"/>
      <c r="J419" s="2"/>
    </row>
    <row r="420" spans="1:10" ht="15.75" customHeight="1" x14ac:dyDescent="0.25">
      <c r="A420" s="53"/>
      <c r="C420" s="24"/>
      <c r="G420" s="24"/>
      <c r="H420" s="53"/>
      <c r="I420" s="2"/>
      <c r="J420" s="2"/>
    </row>
    <row r="421" spans="1:10" ht="15.75" customHeight="1" x14ac:dyDescent="0.25">
      <c r="A421" s="53"/>
      <c r="C421" s="24"/>
      <c r="G421" s="24"/>
      <c r="H421" s="53"/>
      <c r="I421" s="2"/>
      <c r="J421" s="2"/>
    </row>
    <row r="422" spans="1:10" ht="15.75" customHeight="1" x14ac:dyDescent="0.25">
      <c r="A422" s="53"/>
      <c r="C422" s="24"/>
      <c r="G422" s="24"/>
      <c r="H422" s="53"/>
      <c r="I422" s="2"/>
      <c r="J422" s="2"/>
    </row>
    <row r="423" spans="1:10" ht="15.75" customHeight="1" x14ac:dyDescent="0.25">
      <c r="A423" s="53"/>
      <c r="C423" s="24"/>
      <c r="G423" s="24"/>
      <c r="H423" s="53"/>
      <c r="I423" s="2"/>
      <c r="J423" s="2"/>
    </row>
    <row r="424" spans="1:10" ht="15.75" customHeight="1" x14ac:dyDescent="0.25">
      <c r="A424" s="53"/>
      <c r="C424" s="24"/>
      <c r="G424" s="24"/>
      <c r="H424" s="53"/>
      <c r="I424" s="2"/>
      <c r="J424" s="2"/>
    </row>
    <row r="425" spans="1:10" ht="15.75" customHeight="1" x14ac:dyDescent="0.25">
      <c r="A425" s="53"/>
      <c r="C425" s="24"/>
      <c r="G425" s="24"/>
      <c r="H425" s="53"/>
      <c r="I425" s="2"/>
      <c r="J425" s="2"/>
    </row>
    <row r="426" spans="1:10" ht="15.75" customHeight="1" x14ac:dyDescent="0.25">
      <c r="A426" s="53"/>
      <c r="C426" s="24"/>
      <c r="G426" s="24"/>
      <c r="H426" s="53"/>
      <c r="I426" s="2"/>
      <c r="J426" s="2"/>
    </row>
    <row r="427" spans="1:10" ht="15.75" customHeight="1" x14ac:dyDescent="0.25">
      <c r="A427" s="53"/>
      <c r="C427" s="24"/>
      <c r="G427" s="24"/>
      <c r="H427" s="53"/>
      <c r="I427" s="2"/>
      <c r="J427" s="2"/>
    </row>
    <row r="428" spans="1:10" ht="15.75" customHeight="1" x14ac:dyDescent="0.25">
      <c r="A428" s="53"/>
      <c r="C428" s="24"/>
      <c r="G428" s="24"/>
      <c r="H428" s="53"/>
      <c r="I428" s="2"/>
      <c r="J428" s="2"/>
    </row>
    <row r="429" spans="1:10" ht="15.75" customHeight="1" x14ac:dyDescent="0.25">
      <c r="A429" s="53"/>
      <c r="C429" s="24"/>
      <c r="G429" s="24"/>
      <c r="H429" s="53"/>
      <c r="I429" s="2"/>
      <c r="J429" s="2"/>
    </row>
    <row r="430" spans="1:10" ht="15.75" customHeight="1" x14ac:dyDescent="0.25">
      <c r="A430" s="53"/>
      <c r="C430" s="24"/>
      <c r="G430" s="24"/>
      <c r="H430" s="53"/>
      <c r="I430" s="2"/>
      <c r="J430" s="2"/>
    </row>
    <row r="431" spans="1:10" ht="15.75" customHeight="1" x14ac:dyDescent="0.25">
      <c r="A431" s="53"/>
      <c r="C431" s="24"/>
      <c r="G431" s="24"/>
      <c r="H431" s="53"/>
      <c r="I431" s="2"/>
      <c r="J431" s="2"/>
    </row>
    <row r="432" spans="1:10" ht="15.75" customHeight="1" x14ac:dyDescent="0.25">
      <c r="A432" s="53"/>
      <c r="C432" s="24"/>
      <c r="G432" s="24"/>
      <c r="H432" s="53"/>
      <c r="I432" s="2"/>
      <c r="J432" s="2"/>
    </row>
    <row r="433" spans="1:10" ht="15.75" customHeight="1" x14ac:dyDescent="0.25">
      <c r="A433" s="53"/>
      <c r="C433" s="24"/>
      <c r="G433" s="24"/>
      <c r="H433" s="53"/>
      <c r="I433" s="2"/>
      <c r="J433" s="2"/>
    </row>
    <row r="434" spans="1:10" ht="15.75" customHeight="1" x14ac:dyDescent="0.25">
      <c r="A434" s="53"/>
      <c r="C434" s="24"/>
      <c r="G434" s="24"/>
      <c r="H434" s="53"/>
      <c r="I434" s="2"/>
      <c r="J434" s="2"/>
    </row>
    <row r="435" spans="1:10" ht="15.75" customHeight="1" x14ac:dyDescent="0.25">
      <c r="A435" s="53"/>
      <c r="C435" s="24"/>
      <c r="G435" s="24"/>
      <c r="H435" s="53"/>
      <c r="I435" s="2"/>
      <c r="J435" s="2"/>
    </row>
    <row r="436" spans="1:10" ht="15.75" customHeight="1" x14ac:dyDescent="0.25">
      <c r="A436" s="53"/>
      <c r="C436" s="24"/>
      <c r="G436" s="24"/>
      <c r="H436" s="53"/>
      <c r="I436" s="2"/>
      <c r="J436" s="2"/>
    </row>
    <row r="437" spans="1:10" ht="15.75" customHeight="1" x14ac:dyDescent="0.25">
      <c r="A437" s="53"/>
      <c r="C437" s="24"/>
      <c r="G437" s="24"/>
      <c r="H437" s="53"/>
      <c r="I437" s="2"/>
      <c r="J437" s="2"/>
    </row>
    <row r="438" spans="1:10" ht="15.75" customHeight="1" x14ac:dyDescent="0.25">
      <c r="A438" s="53"/>
      <c r="C438" s="24"/>
      <c r="G438" s="24"/>
      <c r="H438" s="53"/>
      <c r="I438" s="2"/>
      <c r="J438" s="2"/>
    </row>
    <row r="439" spans="1:10" ht="15.75" customHeight="1" x14ac:dyDescent="0.25">
      <c r="A439" s="53"/>
      <c r="C439" s="24"/>
      <c r="G439" s="24"/>
      <c r="H439" s="53"/>
      <c r="I439" s="2"/>
      <c r="J439" s="2"/>
    </row>
    <row r="440" spans="1:10" ht="15.75" customHeight="1" x14ac:dyDescent="0.25">
      <c r="A440" s="53"/>
      <c r="C440" s="24"/>
      <c r="G440" s="24"/>
      <c r="H440" s="53"/>
      <c r="I440" s="2"/>
      <c r="J440" s="2"/>
    </row>
    <row r="441" spans="1:10" ht="15.75" customHeight="1" x14ac:dyDescent="0.25">
      <c r="A441" s="53"/>
      <c r="C441" s="24"/>
      <c r="G441" s="24"/>
      <c r="H441" s="53"/>
      <c r="I441" s="2"/>
      <c r="J441" s="2"/>
    </row>
    <row r="442" spans="1:10" ht="15.75" customHeight="1" x14ac:dyDescent="0.25">
      <c r="A442" s="53"/>
      <c r="C442" s="24"/>
      <c r="G442" s="24"/>
      <c r="H442" s="53"/>
      <c r="I442" s="2"/>
      <c r="J442" s="2"/>
    </row>
    <row r="443" spans="1:10" ht="15.75" customHeight="1" x14ac:dyDescent="0.25">
      <c r="A443" s="53"/>
      <c r="C443" s="24"/>
      <c r="G443" s="24"/>
      <c r="H443" s="53"/>
      <c r="I443" s="2"/>
      <c r="J443" s="2"/>
    </row>
    <row r="444" spans="1:10" ht="15.75" customHeight="1" x14ac:dyDescent="0.25">
      <c r="A444" s="53"/>
      <c r="C444" s="24"/>
      <c r="G444" s="24"/>
      <c r="H444" s="53"/>
      <c r="I444" s="2"/>
      <c r="J444" s="2"/>
    </row>
    <row r="445" spans="1:10" ht="15.75" customHeight="1" x14ac:dyDescent="0.25">
      <c r="A445" s="53"/>
      <c r="C445" s="24"/>
      <c r="G445" s="24"/>
      <c r="H445" s="53"/>
      <c r="I445" s="2"/>
      <c r="J445" s="2"/>
    </row>
    <row r="446" spans="1:10" ht="15.75" customHeight="1" x14ac:dyDescent="0.25">
      <c r="A446" s="53"/>
      <c r="C446" s="24"/>
      <c r="G446" s="24"/>
      <c r="H446" s="53"/>
      <c r="I446" s="2"/>
      <c r="J446" s="2"/>
    </row>
    <row r="447" spans="1:10" ht="15.75" customHeight="1" x14ac:dyDescent="0.25">
      <c r="A447" s="53"/>
      <c r="C447" s="24"/>
      <c r="G447" s="24"/>
      <c r="H447" s="53"/>
      <c r="I447" s="2"/>
      <c r="J447" s="2"/>
    </row>
    <row r="448" spans="1:10" ht="15.75" customHeight="1" x14ac:dyDescent="0.25">
      <c r="A448" s="53"/>
      <c r="C448" s="24"/>
      <c r="G448" s="24"/>
      <c r="H448" s="53"/>
      <c r="I448" s="2"/>
      <c r="J448" s="2"/>
    </row>
    <row r="449" spans="1:10" ht="15.75" customHeight="1" x14ac:dyDescent="0.25">
      <c r="A449" s="53"/>
      <c r="C449" s="24"/>
      <c r="G449" s="24"/>
      <c r="H449" s="53"/>
      <c r="I449" s="2"/>
      <c r="J449" s="2"/>
    </row>
    <row r="450" spans="1:10" ht="15.75" customHeight="1" x14ac:dyDescent="0.25">
      <c r="A450" s="53"/>
      <c r="C450" s="24"/>
      <c r="G450" s="24"/>
      <c r="H450" s="53"/>
      <c r="I450" s="2"/>
      <c r="J450" s="2"/>
    </row>
    <row r="451" spans="1:10" ht="15.75" customHeight="1" x14ac:dyDescent="0.25">
      <c r="A451" s="53"/>
      <c r="C451" s="24"/>
      <c r="G451" s="24"/>
      <c r="H451" s="53"/>
      <c r="I451" s="2"/>
      <c r="J451" s="2"/>
    </row>
    <row r="452" spans="1:10" ht="15.75" customHeight="1" x14ac:dyDescent="0.25">
      <c r="A452" s="53"/>
      <c r="C452" s="24"/>
      <c r="G452" s="24"/>
      <c r="H452" s="53"/>
      <c r="I452" s="2"/>
      <c r="J452" s="2"/>
    </row>
    <row r="453" spans="1:10" ht="15.75" customHeight="1" x14ac:dyDescent="0.25">
      <c r="A453" s="53"/>
      <c r="C453" s="24"/>
      <c r="G453" s="24"/>
      <c r="H453" s="53"/>
      <c r="I453" s="2"/>
      <c r="J453" s="2"/>
    </row>
    <row r="454" spans="1:10" ht="15.75" customHeight="1" x14ac:dyDescent="0.25">
      <c r="A454" s="53"/>
      <c r="C454" s="24"/>
      <c r="G454" s="24"/>
      <c r="H454" s="53"/>
      <c r="I454" s="2"/>
      <c r="J454" s="2"/>
    </row>
    <row r="455" spans="1:10" ht="15.75" customHeight="1" x14ac:dyDescent="0.25">
      <c r="A455" s="53"/>
      <c r="C455" s="24"/>
      <c r="G455" s="24"/>
      <c r="H455" s="53"/>
      <c r="I455" s="2"/>
      <c r="J455" s="2"/>
    </row>
    <row r="456" spans="1:10" ht="15.75" customHeight="1" x14ac:dyDescent="0.25">
      <c r="A456" s="53"/>
      <c r="C456" s="24"/>
      <c r="G456" s="24"/>
      <c r="H456" s="53"/>
      <c r="I456" s="2"/>
      <c r="J456" s="2"/>
    </row>
    <row r="457" spans="1:10" ht="15.75" customHeight="1" x14ac:dyDescent="0.25">
      <c r="A457" s="53"/>
      <c r="C457" s="24"/>
      <c r="G457" s="24"/>
      <c r="H457" s="53"/>
      <c r="I457" s="2"/>
      <c r="J457" s="2"/>
    </row>
    <row r="458" spans="1:10" ht="15.75" customHeight="1" x14ac:dyDescent="0.25">
      <c r="A458" s="53"/>
      <c r="C458" s="24"/>
      <c r="G458" s="24"/>
      <c r="H458" s="53"/>
      <c r="I458" s="2"/>
      <c r="J458" s="2"/>
    </row>
    <row r="459" spans="1:10" ht="15.75" customHeight="1" x14ac:dyDescent="0.25">
      <c r="A459" s="53"/>
      <c r="C459" s="24"/>
      <c r="G459" s="24"/>
      <c r="H459" s="53"/>
      <c r="I459" s="2"/>
      <c r="J459" s="2"/>
    </row>
    <row r="460" spans="1:10" ht="15.75" customHeight="1" x14ac:dyDescent="0.25">
      <c r="A460" s="53"/>
      <c r="C460" s="24"/>
      <c r="G460" s="24"/>
      <c r="H460" s="53"/>
      <c r="I460" s="2"/>
      <c r="J460" s="2"/>
    </row>
    <row r="461" spans="1:10" ht="15.75" customHeight="1" x14ac:dyDescent="0.25">
      <c r="A461" s="53"/>
      <c r="C461" s="24"/>
      <c r="G461" s="24"/>
      <c r="H461" s="53"/>
      <c r="I461" s="2"/>
      <c r="J461" s="2"/>
    </row>
    <row r="462" spans="1:10" ht="15.75" customHeight="1" x14ac:dyDescent="0.25">
      <c r="A462" s="53"/>
      <c r="C462" s="24"/>
      <c r="G462" s="24"/>
      <c r="H462" s="53"/>
      <c r="I462" s="2"/>
      <c r="J462" s="2"/>
    </row>
    <row r="463" spans="1:10" ht="15.75" customHeight="1" x14ac:dyDescent="0.25">
      <c r="A463" s="53"/>
      <c r="C463" s="24"/>
      <c r="G463" s="24"/>
      <c r="H463" s="53"/>
      <c r="I463" s="2"/>
      <c r="J463" s="2"/>
    </row>
    <row r="464" spans="1:10" ht="15.75" customHeight="1" x14ac:dyDescent="0.25">
      <c r="A464" s="53"/>
      <c r="C464" s="24"/>
      <c r="G464" s="24"/>
      <c r="H464" s="53"/>
      <c r="I464" s="2"/>
      <c r="J464" s="2"/>
    </row>
    <row r="465" spans="1:10" ht="15.75" customHeight="1" x14ac:dyDescent="0.25">
      <c r="A465" s="53"/>
      <c r="C465" s="24"/>
      <c r="G465" s="24"/>
      <c r="H465" s="53"/>
      <c r="I465" s="2"/>
      <c r="J465" s="2"/>
    </row>
    <row r="466" spans="1:10" ht="15.75" customHeight="1" x14ac:dyDescent="0.25">
      <c r="A466" s="53"/>
      <c r="C466" s="24"/>
      <c r="G466" s="24"/>
      <c r="H466" s="53"/>
      <c r="I466" s="2"/>
      <c r="J466" s="2"/>
    </row>
    <row r="467" spans="1:10" ht="15.75" customHeight="1" x14ac:dyDescent="0.25">
      <c r="A467" s="53"/>
      <c r="C467" s="24"/>
      <c r="G467" s="24"/>
      <c r="H467" s="53"/>
      <c r="I467" s="2"/>
      <c r="J467" s="2"/>
    </row>
    <row r="468" spans="1:10" ht="15.75" customHeight="1" x14ac:dyDescent="0.25">
      <c r="A468" s="53"/>
      <c r="C468" s="24"/>
      <c r="G468" s="24"/>
      <c r="H468" s="53"/>
      <c r="I468" s="2"/>
      <c r="J468" s="2"/>
    </row>
    <row r="469" spans="1:10" ht="15.75" customHeight="1" x14ac:dyDescent="0.25">
      <c r="A469" s="53"/>
      <c r="C469" s="24"/>
      <c r="G469" s="24"/>
      <c r="H469" s="53"/>
      <c r="I469" s="2"/>
      <c r="J469" s="2"/>
    </row>
    <row r="470" spans="1:10" ht="15.75" customHeight="1" x14ac:dyDescent="0.25">
      <c r="A470" s="53"/>
      <c r="C470" s="24"/>
      <c r="G470" s="24"/>
      <c r="H470" s="53"/>
      <c r="I470" s="2"/>
      <c r="J470" s="2"/>
    </row>
    <row r="471" spans="1:10" ht="15.75" customHeight="1" x14ac:dyDescent="0.25">
      <c r="A471" s="53"/>
      <c r="C471" s="24"/>
      <c r="G471" s="24"/>
      <c r="H471" s="53"/>
      <c r="I471" s="2"/>
      <c r="J471" s="2"/>
    </row>
    <row r="472" spans="1:10" ht="15.75" customHeight="1" x14ac:dyDescent="0.25">
      <c r="A472" s="53"/>
      <c r="C472" s="24"/>
      <c r="G472" s="24"/>
      <c r="H472" s="53"/>
      <c r="I472" s="2"/>
      <c r="J472" s="2"/>
    </row>
    <row r="473" spans="1:10" ht="15.75" customHeight="1" x14ac:dyDescent="0.25">
      <c r="A473" s="53"/>
      <c r="C473" s="24"/>
      <c r="G473" s="24"/>
      <c r="H473" s="53"/>
      <c r="I473" s="2"/>
      <c r="J473" s="2"/>
    </row>
    <row r="474" spans="1:10" ht="15.75" customHeight="1" x14ac:dyDescent="0.25">
      <c r="A474" s="53"/>
      <c r="C474" s="24"/>
      <c r="G474" s="24"/>
      <c r="H474" s="53"/>
      <c r="I474" s="2"/>
      <c r="J474" s="2"/>
    </row>
    <row r="475" spans="1:10" ht="15.75" customHeight="1" x14ac:dyDescent="0.25">
      <c r="A475" s="53"/>
      <c r="C475" s="24"/>
      <c r="G475" s="24"/>
      <c r="H475" s="53"/>
      <c r="I475" s="2"/>
      <c r="J475" s="2"/>
    </row>
    <row r="476" spans="1:10" ht="15.75" customHeight="1" x14ac:dyDescent="0.25">
      <c r="A476" s="53"/>
      <c r="C476" s="24"/>
      <c r="G476" s="24"/>
      <c r="H476" s="53"/>
      <c r="I476" s="2"/>
      <c r="J476" s="2"/>
    </row>
    <row r="477" spans="1:10" ht="15.75" customHeight="1" x14ac:dyDescent="0.25">
      <c r="A477" s="53"/>
      <c r="C477" s="24"/>
      <c r="G477" s="24"/>
      <c r="H477" s="53"/>
      <c r="I477" s="2"/>
      <c r="J477" s="2"/>
    </row>
    <row r="478" spans="1:10" ht="15.75" customHeight="1" x14ac:dyDescent="0.25">
      <c r="A478" s="53"/>
      <c r="C478" s="24"/>
      <c r="G478" s="24"/>
      <c r="H478" s="53"/>
      <c r="I478" s="2"/>
      <c r="J478" s="2"/>
    </row>
    <row r="479" spans="1:10" ht="15.75" customHeight="1" x14ac:dyDescent="0.25">
      <c r="A479" s="53"/>
      <c r="C479" s="24"/>
      <c r="G479" s="24"/>
      <c r="H479" s="53"/>
      <c r="I479" s="2"/>
      <c r="J479" s="2"/>
    </row>
    <row r="480" spans="1:10" ht="15.75" customHeight="1" x14ac:dyDescent="0.25">
      <c r="A480" s="53"/>
      <c r="C480" s="24"/>
      <c r="G480" s="24"/>
      <c r="H480" s="53"/>
      <c r="I480" s="2"/>
      <c r="J480" s="2"/>
    </row>
    <row r="481" spans="1:10" ht="15.75" customHeight="1" x14ac:dyDescent="0.25">
      <c r="A481" s="53"/>
      <c r="C481" s="24"/>
      <c r="G481" s="24"/>
      <c r="H481" s="53"/>
      <c r="I481" s="2"/>
      <c r="J481" s="2"/>
    </row>
    <row r="482" spans="1:10" ht="15.75" customHeight="1" x14ac:dyDescent="0.25">
      <c r="A482" s="53"/>
      <c r="C482" s="24"/>
      <c r="G482" s="24"/>
      <c r="H482" s="53"/>
      <c r="I482" s="2"/>
      <c r="J482" s="2"/>
    </row>
    <row r="483" spans="1:10" ht="15.75" customHeight="1" x14ac:dyDescent="0.25">
      <c r="A483" s="53"/>
      <c r="C483" s="24"/>
      <c r="G483" s="24"/>
      <c r="H483" s="53"/>
      <c r="I483" s="2"/>
      <c r="J483" s="2"/>
    </row>
    <row r="484" spans="1:10" ht="15.75" customHeight="1" x14ac:dyDescent="0.25">
      <c r="A484" s="53"/>
      <c r="C484" s="24"/>
      <c r="G484" s="24"/>
      <c r="H484" s="53"/>
      <c r="I484" s="2"/>
      <c r="J484" s="2"/>
    </row>
    <row r="485" spans="1:10" ht="15.75" customHeight="1" x14ac:dyDescent="0.25">
      <c r="A485" s="53"/>
      <c r="C485" s="24"/>
      <c r="G485" s="24"/>
      <c r="H485" s="53"/>
      <c r="I485" s="2"/>
      <c r="J485" s="2"/>
    </row>
    <row r="486" spans="1:10" ht="15.75" customHeight="1" x14ac:dyDescent="0.25">
      <c r="A486" s="53"/>
      <c r="C486" s="24"/>
      <c r="G486" s="24"/>
      <c r="H486" s="53"/>
      <c r="I486" s="2"/>
      <c r="J486" s="2"/>
    </row>
    <row r="487" spans="1:10" ht="15.75" customHeight="1" x14ac:dyDescent="0.25">
      <c r="A487" s="53"/>
      <c r="C487" s="24"/>
      <c r="G487" s="24"/>
      <c r="H487" s="53"/>
      <c r="I487" s="2"/>
      <c r="J487" s="2"/>
    </row>
    <row r="488" spans="1:10" ht="15.75" customHeight="1" x14ac:dyDescent="0.25">
      <c r="A488" s="53"/>
      <c r="C488" s="24"/>
      <c r="G488" s="24"/>
      <c r="H488" s="53"/>
      <c r="I488" s="2"/>
      <c r="J488" s="2"/>
    </row>
    <row r="489" spans="1:10" ht="15.75" customHeight="1" x14ac:dyDescent="0.25">
      <c r="A489" s="53"/>
      <c r="C489" s="24"/>
      <c r="G489" s="24"/>
      <c r="H489" s="53"/>
      <c r="I489" s="2"/>
      <c r="J489" s="2"/>
    </row>
    <row r="490" spans="1:10" ht="15.75" customHeight="1" x14ac:dyDescent="0.25">
      <c r="A490" s="53"/>
      <c r="C490" s="24"/>
      <c r="G490" s="24"/>
      <c r="H490" s="53"/>
      <c r="I490" s="2"/>
      <c r="J490" s="2"/>
    </row>
    <row r="491" spans="1:10" ht="15.75" customHeight="1" x14ac:dyDescent="0.25">
      <c r="A491" s="53"/>
      <c r="C491" s="24"/>
      <c r="G491" s="24"/>
      <c r="H491" s="53"/>
      <c r="I491" s="2"/>
      <c r="J491" s="2"/>
    </row>
    <row r="492" spans="1:10" ht="15.75" customHeight="1" x14ac:dyDescent="0.25">
      <c r="A492" s="53"/>
      <c r="C492" s="24"/>
      <c r="G492" s="24"/>
      <c r="H492" s="53"/>
      <c r="I492" s="2"/>
      <c r="J492" s="2"/>
    </row>
    <row r="493" spans="1:10" ht="15.75" customHeight="1" x14ac:dyDescent="0.25">
      <c r="A493" s="53"/>
      <c r="C493" s="24"/>
      <c r="G493" s="24"/>
      <c r="H493" s="53"/>
      <c r="I493" s="2"/>
      <c r="J493" s="2"/>
    </row>
    <row r="494" spans="1:10" ht="15.75" customHeight="1" x14ac:dyDescent="0.25">
      <c r="A494" s="53"/>
      <c r="C494" s="24"/>
      <c r="G494" s="24"/>
      <c r="H494" s="53"/>
      <c r="I494" s="2"/>
      <c r="J494" s="2"/>
    </row>
    <row r="495" spans="1:10" ht="15.75" customHeight="1" x14ac:dyDescent="0.25">
      <c r="A495" s="53"/>
      <c r="C495" s="24"/>
      <c r="G495" s="24"/>
      <c r="H495" s="53"/>
      <c r="I495" s="2"/>
      <c r="J495" s="2"/>
    </row>
    <row r="496" spans="1:10" ht="15.75" customHeight="1" x14ac:dyDescent="0.25">
      <c r="A496" s="53"/>
      <c r="C496" s="24"/>
      <c r="G496" s="24"/>
      <c r="H496" s="53"/>
      <c r="I496" s="2"/>
      <c r="J496" s="2"/>
    </row>
    <row r="497" spans="1:10" ht="15.75" customHeight="1" x14ac:dyDescent="0.25">
      <c r="A497" s="53"/>
      <c r="C497" s="24"/>
      <c r="G497" s="24"/>
      <c r="H497" s="53"/>
      <c r="I497" s="2"/>
      <c r="J497" s="2"/>
    </row>
    <row r="498" spans="1:10" ht="15.75" customHeight="1" x14ac:dyDescent="0.25">
      <c r="A498" s="53"/>
      <c r="C498" s="24"/>
      <c r="G498" s="24"/>
      <c r="H498" s="53"/>
      <c r="I498" s="2"/>
      <c r="J498" s="2"/>
    </row>
    <row r="499" spans="1:10" ht="15.75" customHeight="1" x14ac:dyDescent="0.25">
      <c r="A499" s="53"/>
      <c r="C499" s="24"/>
      <c r="G499" s="24"/>
      <c r="H499" s="53"/>
      <c r="I499" s="2"/>
      <c r="J499" s="2"/>
    </row>
    <row r="500" spans="1:10" ht="15.75" customHeight="1" x14ac:dyDescent="0.25">
      <c r="A500" s="53"/>
      <c r="C500" s="24"/>
      <c r="G500" s="24"/>
      <c r="H500" s="53"/>
      <c r="I500" s="2"/>
      <c r="J500" s="2"/>
    </row>
    <row r="501" spans="1:10" ht="15.75" customHeight="1" x14ac:dyDescent="0.25">
      <c r="A501" s="53"/>
      <c r="C501" s="24"/>
      <c r="G501" s="24"/>
      <c r="H501" s="53"/>
      <c r="I501" s="2"/>
      <c r="J501" s="2"/>
    </row>
    <row r="502" spans="1:10" ht="15.75" customHeight="1" x14ac:dyDescent="0.25">
      <c r="A502" s="53"/>
      <c r="C502" s="24"/>
      <c r="G502" s="24"/>
      <c r="H502" s="53"/>
      <c r="I502" s="2"/>
      <c r="J502" s="2"/>
    </row>
    <row r="503" spans="1:10" ht="15.75" customHeight="1" x14ac:dyDescent="0.25">
      <c r="A503" s="53"/>
      <c r="C503" s="24"/>
      <c r="G503" s="24"/>
      <c r="H503" s="53"/>
      <c r="I503" s="2"/>
      <c r="J503" s="2"/>
    </row>
    <row r="504" spans="1:10" ht="15.75" customHeight="1" x14ac:dyDescent="0.25">
      <c r="A504" s="53"/>
      <c r="C504" s="24"/>
      <c r="G504" s="24"/>
      <c r="H504" s="53"/>
      <c r="I504" s="2"/>
      <c r="J504" s="2"/>
    </row>
    <row r="505" spans="1:10" ht="15.75" customHeight="1" x14ac:dyDescent="0.25">
      <c r="A505" s="53"/>
      <c r="C505" s="24"/>
      <c r="G505" s="24"/>
      <c r="H505" s="53"/>
      <c r="I505" s="2"/>
      <c r="J505" s="2"/>
    </row>
    <row r="506" spans="1:10" ht="15.75" customHeight="1" x14ac:dyDescent="0.25">
      <c r="A506" s="53"/>
      <c r="C506" s="24"/>
      <c r="G506" s="24"/>
      <c r="H506" s="53"/>
      <c r="I506" s="2"/>
      <c r="J506" s="2"/>
    </row>
    <row r="507" spans="1:10" ht="15.75" customHeight="1" x14ac:dyDescent="0.25">
      <c r="A507" s="53"/>
      <c r="C507" s="24"/>
      <c r="G507" s="24"/>
      <c r="H507" s="53"/>
      <c r="I507" s="2"/>
      <c r="J507" s="2"/>
    </row>
    <row r="508" spans="1:10" ht="15.75" customHeight="1" x14ac:dyDescent="0.25">
      <c r="A508" s="53"/>
      <c r="C508" s="24"/>
      <c r="G508" s="24"/>
      <c r="H508" s="53"/>
      <c r="I508" s="2"/>
      <c r="J508" s="2"/>
    </row>
    <row r="509" spans="1:10" ht="15.75" customHeight="1" x14ac:dyDescent="0.25">
      <c r="A509" s="53"/>
      <c r="C509" s="24"/>
      <c r="G509" s="24"/>
      <c r="H509" s="53"/>
      <c r="I509" s="2"/>
      <c r="J509" s="2"/>
    </row>
    <row r="510" spans="1:10" ht="15.75" customHeight="1" x14ac:dyDescent="0.25">
      <c r="A510" s="53"/>
      <c r="C510" s="24"/>
      <c r="G510" s="24"/>
      <c r="H510" s="53"/>
      <c r="I510" s="2"/>
      <c r="J510" s="2"/>
    </row>
    <row r="511" spans="1:10" ht="15.75" customHeight="1" x14ac:dyDescent="0.25">
      <c r="A511" s="53"/>
      <c r="C511" s="24"/>
      <c r="G511" s="24"/>
      <c r="H511" s="53"/>
      <c r="I511" s="2"/>
      <c r="J511" s="2"/>
    </row>
    <row r="512" spans="1:10" ht="15.75" customHeight="1" x14ac:dyDescent="0.25">
      <c r="A512" s="53"/>
      <c r="C512" s="24"/>
      <c r="G512" s="24"/>
      <c r="H512" s="53"/>
      <c r="I512" s="2"/>
      <c r="J512" s="2"/>
    </row>
    <row r="513" spans="1:10" ht="15.75" customHeight="1" x14ac:dyDescent="0.25">
      <c r="A513" s="53"/>
      <c r="C513" s="24"/>
      <c r="G513" s="24"/>
      <c r="H513" s="53"/>
      <c r="I513" s="2"/>
      <c r="J513" s="2"/>
    </row>
    <row r="514" spans="1:10" ht="15.75" customHeight="1" x14ac:dyDescent="0.25">
      <c r="A514" s="53"/>
      <c r="C514" s="24"/>
      <c r="G514" s="24"/>
      <c r="H514" s="53"/>
      <c r="I514" s="2"/>
      <c r="J514" s="2"/>
    </row>
    <row r="515" spans="1:10" ht="15.75" customHeight="1" x14ac:dyDescent="0.25">
      <c r="A515" s="53"/>
      <c r="C515" s="24"/>
      <c r="G515" s="24"/>
      <c r="H515" s="53"/>
      <c r="I515" s="2"/>
      <c r="J515" s="2"/>
    </row>
    <row r="516" spans="1:10" ht="15.75" customHeight="1" x14ac:dyDescent="0.25">
      <c r="A516" s="53"/>
      <c r="C516" s="24"/>
      <c r="G516" s="24"/>
      <c r="H516" s="53"/>
      <c r="I516" s="2"/>
      <c r="J516" s="2"/>
    </row>
    <row r="517" spans="1:10" ht="15.75" customHeight="1" x14ac:dyDescent="0.25">
      <c r="A517" s="53"/>
      <c r="C517" s="24"/>
      <c r="G517" s="24"/>
      <c r="H517" s="53"/>
      <c r="I517" s="2"/>
      <c r="J517" s="2"/>
    </row>
    <row r="518" spans="1:10" ht="15.75" customHeight="1" x14ac:dyDescent="0.25">
      <c r="A518" s="53"/>
      <c r="C518" s="24"/>
      <c r="G518" s="24"/>
      <c r="H518" s="53"/>
      <c r="I518" s="2"/>
      <c r="J518" s="2"/>
    </row>
    <row r="519" spans="1:10" ht="15.75" customHeight="1" x14ac:dyDescent="0.25">
      <c r="A519" s="53"/>
      <c r="C519" s="24"/>
      <c r="G519" s="24"/>
      <c r="H519" s="53"/>
      <c r="I519" s="2"/>
      <c r="J519" s="2"/>
    </row>
    <row r="520" spans="1:10" ht="15.75" customHeight="1" x14ac:dyDescent="0.25">
      <c r="A520" s="53"/>
      <c r="C520" s="24"/>
      <c r="G520" s="24"/>
      <c r="H520" s="53"/>
      <c r="I520" s="2"/>
      <c r="J520" s="2"/>
    </row>
    <row r="521" spans="1:10" ht="15.75" customHeight="1" x14ac:dyDescent="0.25">
      <c r="A521" s="53"/>
      <c r="C521" s="24"/>
      <c r="G521" s="24"/>
      <c r="H521" s="53"/>
      <c r="I521" s="2"/>
      <c r="J521" s="2"/>
    </row>
    <row r="522" spans="1:10" ht="15.75" customHeight="1" x14ac:dyDescent="0.25">
      <c r="A522" s="53"/>
      <c r="C522" s="24"/>
      <c r="G522" s="24"/>
      <c r="H522" s="53"/>
      <c r="I522" s="2"/>
      <c r="J522" s="2"/>
    </row>
    <row r="523" spans="1:10" ht="15.75" customHeight="1" x14ac:dyDescent="0.25">
      <c r="A523" s="53"/>
      <c r="C523" s="24"/>
      <c r="G523" s="24"/>
      <c r="H523" s="53"/>
      <c r="I523" s="2"/>
      <c r="J523" s="2"/>
    </row>
    <row r="524" spans="1:10" ht="15.75" customHeight="1" x14ac:dyDescent="0.25">
      <c r="A524" s="53"/>
      <c r="C524" s="24"/>
      <c r="G524" s="24"/>
      <c r="H524" s="53"/>
      <c r="I524" s="2"/>
      <c r="J524" s="2"/>
    </row>
    <row r="525" spans="1:10" ht="15.75" customHeight="1" x14ac:dyDescent="0.25">
      <c r="A525" s="53"/>
      <c r="C525" s="24"/>
      <c r="G525" s="24"/>
      <c r="H525" s="53"/>
      <c r="I525" s="2"/>
      <c r="J525" s="2"/>
    </row>
    <row r="526" spans="1:10" ht="15.75" customHeight="1" x14ac:dyDescent="0.25">
      <c r="A526" s="53"/>
      <c r="C526" s="24"/>
      <c r="G526" s="24"/>
      <c r="H526" s="53"/>
      <c r="I526" s="2"/>
      <c r="J526" s="2"/>
    </row>
    <row r="527" spans="1:10" ht="15.75" customHeight="1" x14ac:dyDescent="0.25">
      <c r="A527" s="53"/>
      <c r="C527" s="24"/>
      <c r="G527" s="24"/>
      <c r="H527" s="53"/>
      <c r="I527" s="2"/>
      <c r="J527" s="2"/>
    </row>
    <row r="528" spans="1:10" ht="15.75" customHeight="1" x14ac:dyDescent="0.25">
      <c r="A528" s="53"/>
      <c r="C528" s="24"/>
      <c r="G528" s="24"/>
      <c r="H528" s="53"/>
      <c r="I528" s="2"/>
      <c r="J528" s="2"/>
    </row>
    <row r="529" spans="1:10" ht="15.75" customHeight="1" x14ac:dyDescent="0.25">
      <c r="A529" s="53"/>
      <c r="C529" s="24"/>
      <c r="G529" s="24"/>
      <c r="H529" s="53"/>
      <c r="I529" s="2"/>
      <c r="J529" s="2"/>
    </row>
    <row r="530" spans="1:10" ht="15.75" customHeight="1" x14ac:dyDescent="0.25">
      <c r="A530" s="53"/>
      <c r="C530" s="24"/>
      <c r="G530" s="24"/>
      <c r="H530" s="53"/>
      <c r="I530" s="2"/>
      <c r="J530" s="2"/>
    </row>
    <row r="531" spans="1:10" ht="15.75" customHeight="1" x14ac:dyDescent="0.25">
      <c r="A531" s="53"/>
      <c r="C531" s="24"/>
      <c r="G531" s="24"/>
      <c r="H531" s="53"/>
      <c r="I531" s="2"/>
      <c r="J531" s="2"/>
    </row>
    <row r="532" spans="1:10" ht="15.75" customHeight="1" x14ac:dyDescent="0.25">
      <c r="A532" s="53"/>
      <c r="C532" s="24"/>
      <c r="G532" s="24"/>
      <c r="H532" s="53"/>
      <c r="I532" s="2"/>
      <c r="J532" s="2"/>
    </row>
    <row r="533" spans="1:10" ht="15.75" customHeight="1" x14ac:dyDescent="0.25">
      <c r="A533" s="53"/>
      <c r="C533" s="24"/>
      <c r="G533" s="24"/>
      <c r="H533" s="53"/>
      <c r="I533" s="2"/>
      <c r="J533" s="2"/>
    </row>
    <row r="534" spans="1:10" ht="15.75" customHeight="1" x14ac:dyDescent="0.25">
      <c r="A534" s="53"/>
      <c r="C534" s="24"/>
      <c r="G534" s="24"/>
      <c r="H534" s="53"/>
      <c r="I534" s="2"/>
      <c r="J534" s="2"/>
    </row>
    <row r="535" spans="1:10" ht="15.75" customHeight="1" x14ac:dyDescent="0.25">
      <c r="A535" s="53"/>
      <c r="C535" s="24"/>
      <c r="G535" s="24"/>
      <c r="H535" s="53"/>
      <c r="I535" s="2"/>
      <c r="J535" s="2"/>
    </row>
    <row r="536" spans="1:10" ht="15.75" customHeight="1" x14ac:dyDescent="0.25">
      <c r="A536" s="53"/>
      <c r="C536" s="24"/>
      <c r="G536" s="24"/>
      <c r="H536" s="53"/>
      <c r="I536" s="2"/>
      <c r="J536" s="2"/>
    </row>
    <row r="537" spans="1:10" ht="15.75" customHeight="1" x14ac:dyDescent="0.25">
      <c r="A537" s="53"/>
      <c r="C537" s="24"/>
      <c r="G537" s="24"/>
      <c r="H537" s="53"/>
      <c r="I537" s="2"/>
      <c r="J537" s="2"/>
    </row>
    <row r="538" spans="1:10" ht="15.75" customHeight="1" x14ac:dyDescent="0.25">
      <c r="A538" s="53"/>
      <c r="C538" s="24"/>
      <c r="G538" s="24"/>
      <c r="H538" s="53"/>
      <c r="I538" s="2"/>
      <c r="J538" s="2"/>
    </row>
    <row r="539" spans="1:10" ht="15.75" customHeight="1" x14ac:dyDescent="0.25">
      <c r="A539" s="53"/>
      <c r="C539" s="24"/>
      <c r="G539" s="24"/>
      <c r="H539" s="53"/>
      <c r="I539" s="2"/>
      <c r="J539" s="2"/>
    </row>
    <row r="540" spans="1:10" ht="15.75" customHeight="1" x14ac:dyDescent="0.25">
      <c r="A540" s="53"/>
      <c r="C540" s="24"/>
      <c r="G540" s="24"/>
      <c r="H540" s="53"/>
      <c r="I540" s="2"/>
      <c r="J540" s="2"/>
    </row>
    <row r="541" spans="1:10" ht="15.75" customHeight="1" x14ac:dyDescent="0.25">
      <c r="A541" s="53"/>
      <c r="C541" s="24"/>
      <c r="G541" s="24"/>
      <c r="H541" s="53"/>
      <c r="I541" s="2"/>
      <c r="J541" s="2"/>
    </row>
    <row r="542" spans="1:10" ht="15.75" customHeight="1" x14ac:dyDescent="0.25">
      <c r="A542" s="53"/>
      <c r="C542" s="24"/>
      <c r="G542" s="24"/>
      <c r="H542" s="53"/>
      <c r="I542" s="2"/>
      <c r="J542" s="2"/>
    </row>
    <row r="543" spans="1:10" ht="15.75" customHeight="1" x14ac:dyDescent="0.25">
      <c r="A543" s="53"/>
      <c r="C543" s="24"/>
      <c r="G543" s="24"/>
      <c r="H543" s="53"/>
      <c r="I543" s="2"/>
      <c r="J543" s="2"/>
    </row>
    <row r="544" spans="1:10" ht="15.75" customHeight="1" x14ac:dyDescent="0.25">
      <c r="A544" s="53"/>
      <c r="C544" s="24"/>
      <c r="G544" s="24"/>
      <c r="H544" s="53"/>
      <c r="I544" s="2"/>
      <c r="J544" s="2"/>
    </row>
    <row r="545" spans="1:10" ht="15.75" customHeight="1" x14ac:dyDescent="0.25">
      <c r="A545" s="53"/>
      <c r="C545" s="24"/>
      <c r="G545" s="24"/>
      <c r="H545" s="53"/>
      <c r="I545" s="2"/>
      <c r="J545" s="2"/>
    </row>
    <row r="546" spans="1:10" ht="15.75" customHeight="1" x14ac:dyDescent="0.25">
      <c r="A546" s="53"/>
      <c r="C546" s="24"/>
      <c r="G546" s="24"/>
      <c r="H546" s="53"/>
      <c r="I546" s="2"/>
      <c r="J546" s="2"/>
    </row>
    <row r="547" spans="1:10" ht="15.75" customHeight="1" x14ac:dyDescent="0.25">
      <c r="A547" s="53"/>
      <c r="C547" s="24"/>
      <c r="G547" s="24"/>
      <c r="H547" s="53"/>
      <c r="I547" s="2"/>
      <c r="J547" s="2"/>
    </row>
    <row r="548" spans="1:10" ht="15.75" customHeight="1" x14ac:dyDescent="0.25">
      <c r="A548" s="53"/>
      <c r="C548" s="24"/>
      <c r="G548" s="24"/>
      <c r="H548" s="53"/>
      <c r="I548" s="2"/>
      <c r="J548" s="2"/>
    </row>
    <row r="549" spans="1:10" ht="15.75" customHeight="1" x14ac:dyDescent="0.25">
      <c r="A549" s="53"/>
      <c r="C549" s="24"/>
      <c r="G549" s="24"/>
      <c r="H549" s="53"/>
      <c r="I549" s="2"/>
      <c r="J549" s="2"/>
    </row>
    <row r="550" spans="1:10" ht="15.75" customHeight="1" x14ac:dyDescent="0.25">
      <c r="A550" s="53"/>
      <c r="C550" s="24"/>
      <c r="G550" s="24"/>
      <c r="H550" s="53"/>
      <c r="I550" s="2"/>
      <c r="J550" s="2"/>
    </row>
    <row r="551" spans="1:10" ht="15.75" customHeight="1" x14ac:dyDescent="0.25">
      <c r="A551" s="53"/>
      <c r="C551" s="24"/>
      <c r="G551" s="24"/>
      <c r="H551" s="53"/>
      <c r="I551" s="2"/>
      <c r="J551" s="2"/>
    </row>
    <row r="552" spans="1:10" ht="15.75" customHeight="1" x14ac:dyDescent="0.25">
      <c r="A552" s="53"/>
      <c r="C552" s="24"/>
      <c r="G552" s="24"/>
      <c r="H552" s="53"/>
      <c r="I552" s="2"/>
      <c r="J552" s="2"/>
    </row>
    <row r="553" spans="1:10" ht="15.75" customHeight="1" x14ac:dyDescent="0.25">
      <c r="A553" s="53"/>
      <c r="C553" s="24"/>
      <c r="G553" s="24"/>
      <c r="H553" s="53"/>
      <c r="I553" s="2"/>
      <c r="J553" s="2"/>
    </row>
    <row r="554" spans="1:10" ht="15.75" customHeight="1" x14ac:dyDescent="0.25">
      <c r="A554" s="53"/>
      <c r="C554" s="24"/>
      <c r="G554" s="24"/>
      <c r="H554" s="53"/>
      <c r="I554" s="2"/>
      <c r="J554" s="2"/>
    </row>
    <row r="555" spans="1:10" ht="15.75" customHeight="1" x14ac:dyDescent="0.25">
      <c r="A555" s="53"/>
      <c r="C555" s="24"/>
      <c r="G555" s="24"/>
      <c r="H555" s="53"/>
      <c r="I555" s="2"/>
      <c r="J555" s="2"/>
    </row>
    <row r="556" spans="1:10" ht="15.75" customHeight="1" x14ac:dyDescent="0.25">
      <c r="A556" s="53"/>
      <c r="C556" s="24"/>
      <c r="G556" s="24"/>
      <c r="H556" s="53"/>
      <c r="I556" s="2"/>
      <c r="J556" s="2"/>
    </row>
    <row r="557" spans="1:10" ht="15.75" customHeight="1" x14ac:dyDescent="0.25">
      <c r="A557" s="53"/>
      <c r="C557" s="24"/>
      <c r="G557" s="24"/>
      <c r="H557" s="53"/>
      <c r="I557" s="2"/>
      <c r="J557" s="2"/>
    </row>
    <row r="558" spans="1:10" ht="15.75" customHeight="1" x14ac:dyDescent="0.25">
      <c r="A558" s="53"/>
      <c r="C558" s="24"/>
      <c r="G558" s="24"/>
      <c r="H558" s="53"/>
      <c r="I558" s="2"/>
      <c r="J558" s="2"/>
    </row>
    <row r="559" spans="1:10" ht="15.75" customHeight="1" x14ac:dyDescent="0.25">
      <c r="A559" s="53"/>
      <c r="C559" s="24"/>
      <c r="G559" s="24"/>
      <c r="H559" s="53"/>
      <c r="I559" s="2"/>
      <c r="J559" s="2"/>
    </row>
    <row r="560" spans="1:10" ht="15.75" customHeight="1" x14ac:dyDescent="0.25">
      <c r="A560" s="53"/>
      <c r="C560" s="24"/>
      <c r="G560" s="24"/>
      <c r="H560" s="53"/>
      <c r="I560" s="2"/>
      <c r="J560" s="2"/>
    </row>
    <row r="561" spans="1:10" ht="15.75" customHeight="1" x14ac:dyDescent="0.25">
      <c r="A561" s="53"/>
      <c r="C561" s="24"/>
      <c r="G561" s="24"/>
      <c r="H561" s="53"/>
      <c r="I561" s="2"/>
      <c r="J561" s="2"/>
    </row>
    <row r="562" spans="1:10" ht="15.75" customHeight="1" x14ac:dyDescent="0.25">
      <c r="A562" s="53"/>
      <c r="C562" s="24"/>
      <c r="G562" s="24"/>
      <c r="H562" s="53"/>
      <c r="I562" s="2"/>
      <c r="J562" s="2"/>
    </row>
    <row r="563" spans="1:10" ht="15.75" customHeight="1" x14ac:dyDescent="0.25">
      <c r="A563" s="53"/>
      <c r="C563" s="24"/>
      <c r="G563" s="24"/>
      <c r="H563" s="53"/>
      <c r="I563" s="2"/>
      <c r="J563" s="2"/>
    </row>
    <row r="564" spans="1:10" ht="15.75" customHeight="1" x14ac:dyDescent="0.25">
      <c r="A564" s="53"/>
      <c r="C564" s="24"/>
      <c r="G564" s="24"/>
      <c r="H564" s="53"/>
      <c r="I564" s="2"/>
      <c r="J564" s="2"/>
    </row>
    <row r="565" spans="1:10" ht="15.75" customHeight="1" x14ac:dyDescent="0.25">
      <c r="A565" s="53"/>
      <c r="C565" s="24"/>
      <c r="G565" s="24"/>
      <c r="H565" s="53"/>
      <c r="I565" s="2"/>
      <c r="J565" s="2"/>
    </row>
    <row r="566" spans="1:10" ht="15.75" customHeight="1" x14ac:dyDescent="0.25">
      <c r="A566" s="53"/>
      <c r="C566" s="24"/>
      <c r="G566" s="24"/>
      <c r="H566" s="53"/>
      <c r="I566" s="2"/>
      <c r="J566" s="2"/>
    </row>
    <row r="567" spans="1:10" ht="15.75" customHeight="1" x14ac:dyDescent="0.25">
      <c r="A567" s="53"/>
      <c r="C567" s="24"/>
      <c r="G567" s="24"/>
      <c r="H567" s="53"/>
      <c r="I567" s="2"/>
      <c r="J567" s="2"/>
    </row>
    <row r="568" spans="1:10" ht="15.75" customHeight="1" x14ac:dyDescent="0.25">
      <c r="A568" s="53"/>
      <c r="C568" s="24"/>
      <c r="G568" s="24"/>
      <c r="H568" s="53"/>
      <c r="I568" s="2"/>
      <c r="J568" s="2"/>
    </row>
    <row r="569" spans="1:10" ht="15.75" customHeight="1" x14ac:dyDescent="0.25">
      <c r="A569" s="53"/>
      <c r="C569" s="24"/>
      <c r="G569" s="24"/>
      <c r="H569" s="53"/>
      <c r="I569" s="2"/>
      <c r="J569" s="2"/>
    </row>
    <row r="570" spans="1:10" ht="15.75" customHeight="1" x14ac:dyDescent="0.25">
      <c r="A570" s="53"/>
      <c r="C570" s="24"/>
      <c r="G570" s="24"/>
      <c r="H570" s="53"/>
      <c r="I570" s="2"/>
      <c r="J570" s="2"/>
    </row>
    <row r="571" spans="1:10" ht="15.75" customHeight="1" x14ac:dyDescent="0.25">
      <c r="A571" s="53"/>
      <c r="C571" s="24"/>
      <c r="G571" s="24"/>
      <c r="H571" s="53"/>
      <c r="I571" s="2"/>
      <c r="J571" s="2"/>
    </row>
    <row r="572" spans="1:10" ht="15.75" customHeight="1" x14ac:dyDescent="0.25">
      <c r="A572" s="53"/>
      <c r="C572" s="24"/>
      <c r="G572" s="24"/>
      <c r="H572" s="53"/>
      <c r="I572" s="2"/>
      <c r="J572" s="2"/>
    </row>
    <row r="573" spans="1:10" ht="15.75" customHeight="1" x14ac:dyDescent="0.25">
      <c r="A573" s="53"/>
      <c r="C573" s="24"/>
      <c r="G573" s="24"/>
      <c r="H573" s="53"/>
      <c r="I573" s="2"/>
      <c r="J573" s="2"/>
    </row>
    <row r="574" spans="1:10" ht="15.75" customHeight="1" x14ac:dyDescent="0.25">
      <c r="A574" s="53"/>
      <c r="C574" s="24"/>
      <c r="G574" s="24"/>
      <c r="H574" s="53"/>
      <c r="I574" s="2"/>
      <c r="J574" s="2"/>
    </row>
    <row r="575" spans="1:10" ht="15.75" customHeight="1" x14ac:dyDescent="0.25">
      <c r="A575" s="53"/>
      <c r="C575" s="24"/>
      <c r="G575" s="24"/>
      <c r="H575" s="53"/>
      <c r="I575" s="2"/>
      <c r="J575" s="2"/>
    </row>
    <row r="576" spans="1:10" ht="15.75" customHeight="1" x14ac:dyDescent="0.25">
      <c r="A576" s="53"/>
      <c r="C576" s="24"/>
      <c r="G576" s="24"/>
      <c r="H576" s="53"/>
      <c r="I576" s="2"/>
      <c r="J576" s="2"/>
    </row>
    <row r="577" spans="1:10" ht="15.75" customHeight="1" x14ac:dyDescent="0.25">
      <c r="A577" s="53"/>
      <c r="C577" s="24"/>
      <c r="G577" s="24"/>
      <c r="H577" s="53"/>
      <c r="I577" s="2"/>
      <c r="J577" s="2"/>
    </row>
    <row r="578" spans="1:10" ht="15.75" customHeight="1" x14ac:dyDescent="0.25">
      <c r="A578" s="53"/>
      <c r="C578" s="24"/>
      <c r="G578" s="24"/>
      <c r="H578" s="53"/>
      <c r="I578" s="2"/>
      <c r="J578" s="2"/>
    </row>
    <row r="579" spans="1:10" ht="15.75" customHeight="1" x14ac:dyDescent="0.25">
      <c r="A579" s="53"/>
      <c r="C579" s="24"/>
      <c r="G579" s="24"/>
      <c r="H579" s="53"/>
      <c r="I579" s="2"/>
      <c r="J579" s="2"/>
    </row>
    <row r="580" spans="1:10" ht="15.75" customHeight="1" x14ac:dyDescent="0.25">
      <c r="A580" s="53"/>
      <c r="C580" s="24"/>
      <c r="G580" s="24"/>
      <c r="H580" s="53"/>
      <c r="I580" s="2"/>
      <c r="J580" s="2"/>
    </row>
    <row r="581" spans="1:10" ht="15.75" customHeight="1" x14ac:dyDescent="0.25">
      <c r="A581" s="53"/>
      <c r="C581" s="24"/>
      <c r="G581" s="24"/>
      <c r="H581" s="53"/>
      <c r="I581" s="2"/>
      <c r="J581" s="2"/>
    </row>
    <row r="582" spans="1:10" ht="15.75" customHeight="1" x14ac:dyDescent="0.25">
      <c r="A582" s="53"/>
      <c r="C582" s="24"/>
      <c r="G582" s="24"/>
      <c r="H582" s="53"/>
      <c r="I582" s="2"/>
      <c r="J582" s="2"/>
    </row>
    <row r="583" spans="1:10" ht="15.75" customHeight="1" x14ac:dyDescent="0.25">
      <c r="A583" s="53"/>
      <c r="C583" s="24"/>
      <c r="G583" s="24"/>
      <c r="H583" s="53"/>
      <c r="I583" s="2"/>
      <c r="J583" s="2"/>
    </row>
    <row r="584" spans="1:10" ht="15.75" customHeight="1" x14ac:dyDescent="0.25">
      <c r="A584" s="53"/>
      <c r="C584" s="24"/>
      <c r="G584" s="24"/>
      <c r="H584" s="53"/>
      <c r="I584" s="2"/>
      <c r="J584" s="2"/>
    </row>
    <row r="585" spans="1:10" ht="15.75" customHeight="1" x14ac:dyDescent="0.25">
      <c r="A585" s="53"/>
      <c r="C585" s="24"/>
      <c r="G585" s="24"/>
      <c r="H585" s="53"/>
      <c r="I585" s="2"/>
      <c r="J585" s="2"/>
    </row>
    <row r="586" spans="1:10" ht="15.75" customHeight="1" x14ac:dyDescent="0.25">
      <c r="A586" s="53"/>
      <c r="C586" s="24"/>
      <c r="G586" s="24"/>
      <c r="H586" s="53"/>
      <c r="I586" s="2"/>
      <c r="J586" s="2"/>
    </row>
    <row r="587" spans="1:10" ht="15.75" customHeight="1" x14ac:dyDescent="0.25">
      <c r="A587" s="53"/>
      <c r="C587" s="24"/>
      <c r="G587" s="24"/>
      <c r="H587" s="53"/>
      <c r="I587" s="2"/>
      <c r="J587" s="2"/>
    </row>
    <row r="588" spans="1:10" ht="15.75" customHeight="1" x14ac:dyDescent="0.25">
      <c r="A588" s="53"/>
      <c r="C588" s="24"/>
      <c r="G588" s="24"/>
      <c r="H588" s="53"/>
      <c r="I588" s="2"/>
      <c r="J588" s="2"/>
    </row>
    <row r="589" spans="1:10" ht="15.75" customHeight="1" x14ac:dyDescent="0.25">
      <c r="A589" s="53"/>
      <c r="C589" s="24"/>
      <c r="G589" s="24"/>
      <c r="H589" s="53"/>
      <c r="I589" s="2"/>
      <c r="J589" s="2"/>
    </row>
    <row r="590" spans="1:10" ht="15.75" customHeight="1" x14ac:dyDescent="0.25">
      <c r="A590" s="53"/>
      <c r="C590" s="24"/>
      <c r="G590" s="24"/>
      <c r="H590" s="53"/>
      <c r="I590" s="2"/>
      <c r="J590" s="2"/>
    </row>
    <row r="591" spans="1:10" ht="15.75" customHeight="1" x14ac:dyDescent="0.25">
      <c r="A591" s="53"/>
      <c r="C591" s="24"/>
      <c r="G591" s="24"/>
      <c r="H591" s="53"/>
      <c r="I591" s="2"/>
      <c r="J591" s="2"/>
    </row>
    <row r="592" spans="1:10" ht="15.75" customHeight="1" x14ac:dyDescent="0.25">
      <c r="A592" s="53"/>
      <c r="C592" s="24"/>
      <c r="G592" s="24"/>
      <c r="H592" s="53"/>
      <c r="I592" s="2"/>
      <c r="J592" s="2"/>
    </row>
    <row r="593" spans="1:10" ht="15.75" customHeight="1" x14ac:dyDescent="0.25">
      <c r="A593" s="53"/>
      <c r="C593" s="24"/>
      <c r="G593" s="24"/>
      <c r="H593" s="53"/>
      <c r="I593" s="2"/>
      <c r="J593" s="2"/>
    </row>
    <row r="594" spans="1:10" ht="15.75" customHeight="1" x14ac:dyDescent="0.25">
      <c r="A594" s="53"/>
      <c r="C594" s="24"/>
      <c r="G594" s="24"/>
      <c r="H594" s="53"/>
      <c r="I594" s="2"/>
      <c r="J594" s="2"/>
    </row>
    <row r="595" spans="1:10" ht="15.75" customHeight="1" x14ac:dyDescent="0.25">
      <c r="A595" s="53"/>
      <c r="C595" s="24"/>
      <c r="G595" s="24"/>
      <c r="H595" s="53"/>
      <c r="I595" s="2"/>
      <c r="J595" s="2"/>
    </row>
    <row r="596" spans="1:10" ht="15.75" customHeight="1" x14ac:dyDescent="0.25">
      <c r="A596" s="53"/>
      <c r="C596" s="24"/>
      <c r="G596" s="24"/>
      <c r="H596" s="53"/>
      <c r="I596" s="2"/>
      <c r="J596" s="2"/>
    </row>
    <row r="597" spans="1:10" ht="15.75" customHeight="1" x14ac:dyDescent="0.25">
      <c r="A597" s="53"/>
      <c r="C597" s="24"/>
      <c r="G597" s="24"/>
      <c r="H597" s="53"/>
      <c r="I597" s="2"/>
      <c r="J597" s="2"/>
    </row>
    <row r="598" spans="1:10" ht="15.75" customHeight="1" x14ac:dyDescent="0.25">
      <c r="A598" s="53"/>
      <c r="C598" s="24"/>
      <c r="G598" s="24"/>
      <c r="H598" s="53"/>
      <c r="I598" s="2"/>
      <c r="J598" s="2"/>
    </row>
    <row r="599" spans="1:10" ht="15.75" customHeight="1" x14ac:dyDescent="0.25">
      <c r="A599" s="53"/>
      <c r="C599" s="24"/>
      <c r="G599" s="24"/>
      <c r="H599" s="53"/>
      <c r="I599" s="2"/>
      <c r="J599" s="2"/>
    </row>
    <row r="600" spans="1:10" ht="15.75" customHeight="1" x14ac:dyDescent="0.25">
      <c r="A600" s="53"/>
      <c r="C600" s="24"/>
      <c r="G600" s="24"/>
      <c r="H600" s="53"/>
      <c r="I600" s="2"/>
      <c r="J600" s="2"/>
    </row>
    <row r="601" spans="1:10" ht="15.75" customHeight="1" x14ac:dyDescent="0.25">
      <c r="A601" s="53"/>
      <c r="C601" s="24"/>
      <c r="G601" s="24"/>
      <c r="H601" s="53"/>
      <c r="I601" s="2"/>
      <c r="J601" s="2"/>
    </row>
    <row r="602" spans="1:10" ht="15.75" customHeight="1" x14ac:dyDescent="0.25">
      <c r="A602" s="53"/>
      <c r="C602" s="24"/>
      <c r="G602" s="24"/>
      <c r="H602" s="53"/>
      <c r="I602" s="2"/>
      <c r="J602" s="2"/>
    </row>
    <row r="603" spans="1:10" ht="15.75" customHeight="1" x14ac:dyDescent="0.25">
      <c r="A603" s="53"/>
      <c r="C603" s="24"/>
      <c r="G603" s="24"/>
      <c r="H603" s="53"/>
      <c r="I603" s="2"/>
      <c r="J603" s="2"/>
    </row>
    <row r="604" spans="1:10" ht="15.75" customHeight="1" x14ac:dyDescent="0.25">
      <c r="A604" s="53"/>
      <c r="C604" s="24"/>
      <c r="G604" s="24"/>
      <c r="H604" s="53"/>
      <c r="I604" s="2"/>
      <c r="J604" s="2"/>
    </row>
    <row r="605" spans="1:10" ht="15.75" customHeight="1" x14ac:dyDescent="0.25">
      <c r="A605" s="53"/>
      <c r="C605" s="24"/>
      <c r="G605" s="24"/>
      <c r="H605" s="53"/>
      <c r="I605" s="2"/>
      <c r="J605" s="2"/>
    </row>
    <row r="606" spans="1:10" ht="15.75" customHeight="1" x14ac:dyDescent="0.25">
      <c r="A606" s="53"/>
      <c r="C606" s="24"/>
      <c r="G606" s="24"/>
      <c r="H606" s="53"/>
      <c r="I606" s="2"/>
      <c r="J606" s="2"/>
    </row>
    <row r="607" spans="1:10" ht="15.75" customHeight="1" x14ac:dyDescent="0.25">
      <c r="A607" s="53"/>
      <c r="C607" s="24"/>
      <c r="G607" s="24"/>
      <c r="H607" s="53"/>
      <c r="I607" s="2"/>
      <c r="J607" s="2"/>
    </row>
    <row r="608" spans="1:10" ht="15.75" customHeight="1" x14ac:dyDescent="0.25">
      <c r="A608" s="53"/>
      <c r="C608" s="24"/>
      <c r="G608" s="24"/>
      <c r="H608" s="53"/>
      <c r="I608" s="2"/>
      <c r="J608" s="2"/>
    </row>
    <row r="609" spans="1:10" ht="15.75" customHeight="1" x14ac:dyDescent="0.25">
      <c r="A609" s="53"/>
      <c r="C609" s="24"/>
      <c r="G609" s="24"/>
      <c r="H609" s="53"/>
      <c r="I609" s="2"/>
      <c r="J609" s="2"/>
    </row>
    <row r="610" spans="1:10" ht="15.75" customHeight="1" x14ac:dyDescent="0.25">
      <c r="A610" s="53"/>
      <c r="C610" s="24"/>
      <c r="G610" s="24"/>
      <c r="H610" s="53"/>
      <c r="I610" s="2"/>
      <c r="J610" s="2"/>
    </row>
    <row r="611" spans="1:10" ht="15.75" customHeight="1" x14ac:dyDescent="0.25">
      <c r="A611" s="53"/>
      <c r="C611" s="24"/>
      <c r="G611" s="24"/>
      <c r="H611" s="53"/>
      <c r="I611" s="2"/>
      <c r="J611" s="2"/>
    </row>
    <row r="612" spans="1:10" ht="15.75" customHeight="1" x14ac:dyDescent="0.25">
      <c r="A612" s="53"/>
      <c r="C612" s="24"/>
      <c r="G612" s="24"/>
      <c r="H612" s="53"/>
      <c r="I612" s="2"/>
      <c r="J612" s="2"/>
    </row>
    <row r="613" spans="1:10" ht="15.75" customHeight="1" x14ac:dyDescent="0.25">
      <c r="A613" s="53"/>
      <c r="C613" s="24"/>
      <c r="G613" s="24"/>
      <c r="H613" s="53"/>
      <c r="I613" s="2"/>
      <c r="J613" s="2"/>
    </row>
    <row r="614" spans="1:10" ht="15.75" customHeight="1" x14ac:dyDescent="0.25">
      <c r="A614" s="53"/>
      <c r="C614" s="24"/>
      <c r="G614" s="24"/>
      <c r="H614" s="53"/>
      <c r="I614" s="2"/>
      <c r="J614" s="2"/>
    </row>
    <row r="615" spans="1:10" ht="15.75" customHeight="1" x14ac:dyDescent="0.25">
      <c r="A615" s="53"/>
      <c r="C615" s="24"/>
      <c r="G615" s="24"/>
      <c r="H615" s="53"/>
      <c r="I615" s="2"/>
      <c r="J615" s="2"/>
    </row>
    <row r="616" spans="1:10" ht="15.75" customHeight="1" x14ac:dyDescent="0.25">
      <c r="A616" s="53"/>
      <c r="C616" s="24"/>
      <c r="G616" s="24"/>
      <c r="H616" s="53"/>
      <c r="I616" s="2"/>
      <c r="J616" s="2"/>
    </row>
    <row r="617" spans="1:10" ht="15.75" customHeight="1" x14ac:dyDescent="0.25">
      <c r="A617" s="53"/>
      <c r="C617" s="24"/>
      <c r="G617" s="24"/>
      <c r="H617" s="53"/>
      <c r="I617" s="2"/>
      <c r="J617" s="2"/>
    </row>
    <row r="618" spans="1:10" ht="15.75" customHeight="1" x14ac:dyDescent="0.25">
      <c r="A618" s="53"/>
      <c r="C618" s="24"/>
      <c r="G618" s="24"/>
      <c r="H618" s="53"/>
      <c r="I618" s="2"/>
      <c r="J618" s="2"/>
    </row>
    <row r="619" spans="1:10" ht="15.75" customHeight="1" x14ac:dyDescent="0.25">
      <c r="A619" s="53"/>
      <c r="C619" s="24"/>
      <c r="G619" s="24"/>
      <c r="H619" s="53"/>
      <c r="I619" s="2"/>
      <c r="J619" s="2"/>
    </row>
    <row r="620" spans="1:10" ht="15.75" customHeight="1" x14ac:dyDescent="0.25">
      <c r="A620" s="53"/>
      <c r="C620" s="24"/>
      <c r="G620" s="24"/>
      <c r="H620" s="53"/>
      <c r="I620" s="2"/>
      <c r="J620" s="2"/>
    </row>
    <row r="621" spans="1:10" ht="15.75" customHeight="1" x14ac:dyDescent="0.25">
      <c r="A621" s="53"/>
      <c r="C621" s="24"/>
      <c r="G621" s="24"/>
      <c r="H621" s="53"/>
      <c r="I621" s="2"/>
      <c r="J621" s="2"/>
    </row>
    <row r="622" spans="1:10" ht="15.75" customHeight="1" x14ac:dyDescent="0.25">
      <c r="A622" s="53"/>
      <c r="C622" s="24"/>
      <c r="G622" s="24"/>
      <c r="H622" s="53"/>
      <c r="I622" s="2"/>
      <c r="J622" s="2"/>
    </row>
    <row r="623" spans="1:10" ht="15.75" customHeight="1" x14ac:dyDescent="0.25">
      <c r="A623" s="53"/>
      <c r="C623" s="24"/>
      <c r="G623" s="24"/>
      <c r="H623" s="53"/>
      <c r="I623" s="2"/>
      <c r="J623" s="2"/>
    </row>
    <row r="624" spans="1:10" ht="15.75" customHeight="1" x14ac:dyDescent="0.25">
      <c r="A624" s="53"/>
      <c r="C624" s="24"/>
      <c r="G624" s="24"/>
      <c r="H624" s="53"/>
      <c r="I624" s="2"/>
      <c r="J624" s="2"/>
    </row>
    <row r="625" spans="1:10" ht="15.75" customHeight="1" x14ac:dyDescent="0.25">
      <c r="A625" s="53"/>
      <c r="C625" s="24"/>
      <c r="G625" s="24"/>
      <c r="H625" s="53"/>
      <c r="I625" s="2"/>
      <c r="J625" s="2"/>
    </row>
    <row r="626" spans="1:10" ht="15.75" customHeight="1" x14ac:dyDescent="0.25">
      <c r="A626" s="53"/>
      <c r="C626" s="24"/>
      <c r="G626" s="24"/>
      <c r="H626" s="53"/>
      <c r="I626" s="2"/>
      <c r="J626" s="2"/>
    </row>
    <row r="627" spans="1:10" ht="15.75" customHeight="1" x14ac:dyDescent="0.25">
      <c r="A627" s="53"/>
      <c r="C627" s="24"/>
      <c r="G627" s="24"/>
      <c r="H627" s="53"/>
      <c r="I627" s="2"/>
      <c r="J627" s="2"/>
    </row>
    <row r="628" spans="1:10" ht="15.75" customHeight="1" x14ac:dyDescent="0.25">
      <c r="A628" s="53"/>
      <c r="C628" s="24"/>
      <c r="G628" s="24"/>
      <c r="H628" s="53"/>
      <c r="I628" s="2"/>
      <c r="J628" s="2"/>
    </row>
    <row r="629" spans="1:10" ht="15.75" customHeight="1" x14ac:dyDescent="0.25">
      <c r="A629" s="53"/>
      <c r="C629" s="24"/>
      <c r="G629" s="24"/>
      <c r="H629" s="53"/>
      <c r="I629" s="2"/>
      <c r="J629" s="2"/>
    </row>
    <row r="630" spans="1:10" ht="15.75" customHeight="1" x14ac:dyDescent="0.25">
      <c r="A630" s="53"/>
      <c r="C630" s="24"/>
      <c r="G630" s="24"/>
      <c r="H630" s="53"/>
      <c r="I630" s="2"/>
      <c r="J630" s="2"/>
    </row>
    <row r="631" spans="1:10" ht="15.75" customHeight="1" x14ac:dyDescent="0.25">
      <c r="A631" s="53"/>
      <c r="C631" s="24"/>
      <c r="G631" s="24"/>
      <c r="H631" s="53"/>
      <c r="I631" s="2"/>
      <c r="J631" s="2"/>
    </row>
    <row r="632" spans="1:10" ht="15.75" customHeight="1" x14ac:dyDescent="0.25">
      <c r="A632" s="53"/>
      <c r="C632" s="24"/>
      <c r="G632" s="24"/>
      <c r="H632" s="53"/>
      <c r="I632" s="2"/>
      <c r="J632" s="2"/>
    </row>
    <row r="633" spans="1:10" ht="15.75" customHeight="1" x14ac:dyDescent="0.25">
      <c r="A633" s="53"/>
      <c r="C633" s="24"/>
      <c r="G633" s="24"/>
      <c r="H633" s="53"/>
      <c r="I633" s="2"/>
      <c r="J633" s="2"/>
    </row>
    <row r="634" spans="1:10" ht="15.75" customHeight="1" x14ac:dyDescent="0.25">
      <c r="A634" s="53"/>
      <c r="C634" s="24"/>
      <c r="G634" s="24"/>
      <c r="H634" s="53"/>
      <c r="I634" s="2"/>
      <c r="J634" s="2"/>
    </row>
    <row r="635" spans="1:10" ht="15.75" customHeight="1" x14ac:dyDescent="0.25">
      <c r="A635" s="53"/>
      <c r="C635" s="24"/>
      <c r="G635" s="24"/>
      <c r="H635" s="53"/>
      <c r="I635" s="2"/>
      <c r="J635" s="2"/>
    </row>
    <row r="636" spans="1:10" ht="15.75" customHeight="1" x14ac:dyDescent="0.25">
      <c r="A636" s="53"/>
      <c r="C636" s="24"/>
      <c r="G636" s="24"/>
      <c r="H636" s="53"/>
      <c r="I636" s="2"/>
      <c r="J636" s="2"/>
    </row>
    <row r="637" spans="1:10" ht="15.75" customHeight="1" x14ac:dyDescent="0.25">
      <c r="A637" s="53"/>
      <c r="C637" s="24"/>
      <c r="G637" s="24"/>
      <c r="H637" s="53"/>
      <c r="I637" s="2"/>
      <c r="J637" s="2"/>
    </row>
    <row r="638" spans="1:10" ht="15.75" customHeight="1" x14ac:dyDescent="0.25">
      <c r="A638" s="53"/>
      <c r="C638" s="24"/>
      <c r="G638" s="24"/>
      <c r="H638" s="53"/>
      <c r="I638" s="2"/>
      <c r="J638" s="2"/>
    </row>
    <row r="639" spans="1:10" ht="15.75" customHeight="1" x14ac:dyDescent="0.25">
      <c r="A639" s="53"/>
      <c r="C639" s="24"/>
      <c r="G639" s="24"/>
      <c r="H639" s="53"/>
      <c r="I639" s="2"/>
      <c r="J639" s="2"/>
    </row>
    <row r="640" spans="1:10" ht="15.75" customHeight="1" x14ac:dyDescent="0.25">
      <c r="A640" s="53"/>
      <c r="C640" s="24"/>
      <c r="G640" s="24"/>
      <c r="H640" s="53"/>
      <c r="I640" s="2"/>
      <c r="J640" s="2"/>
    </row>
    <row r="641" spans="1:10" ht="15.75" customHeight="1" x14ac:dyDescent="0.25">
      <c r="A641" s="53"/>
      <c r="C641" s="24"/>
      <c r="G641" s="24"/>
      <c r="H641" s="53"/>
      <c r="I641" s="2"/>
      <c r="J641" s="2"/>
    </row>
    <row r="642" spans="1:10" ht="15.75" customHeight="1" x14ac:dyDescent="0.25">
      <c r="A642" s="53"/>
      <c r="C642" s="24"/>
      <c r="G642" s="24"/>
      <c r="H642" s="53"/>
      <c r="I642" s="2"/>
      <c r="J642" s="2"/>
    </row>
    <row r="643" spans="1:10" ht="15.75" customHeight="1" x14ac:dyDescent="0.25">
      <c r="A643" s="53"/>
      <c r="C643" s="24"/>
      <c r="G643" s="24"/>
      <c r="H643" s="53"/>
      <c r="I643" s="2"/>
      <c r="J643" s="2"/>
    </row>
    <row r="644" spans="1:10" ht="15.75" customHeight="1" x14ac:dyDescent="0.25">
      <c r="A644" s="53"/>
      <c r="C644" s="24"/>
      <c r="G644" s="24"/>
      <c r="H644" s="53"/>
      <c r="I644" s="2"/>
      <c r="J644" s="2"/>
    </row>
    <row r="645" spans="1:10" ht="15.75" customHeight="1" x14ac:dyDescent="0.25">
      <c r="A645" s="53"/>
      <c r="C645" s="24"/>
      <c r="G645" s="24"/>
      <c r="H645" s="53"/>
      <c r="I645" s="2"/>
      <c r="J645" s="2"/>
    </row>
    <row r="646" spans="1:10" ht="15.75" customHeight="1" x14ac:dyDescent="0.25">
      <c r="A646" s="53"/>
      <c r="C646" s="24"/>
      <c r="G646" s="24"/>
      <c r="H646" s="53"/>
      <c r="I646" s="2"/>
      <c r="J646" s="2"/>
    </row>
    <row r="647" spans="1:10" ht="15.75" customHeight="1" x14ac:dyDescent="0.25">
      <c r="A647" s="53"/>
      <c r="C647" s="24"/>
      <c r="G647" s="24"/>
      <c r="H647" s="53"/>
      <c r="I647" s="2"/>
      <c r="J647" s="2"/>
    </row>
    <row r="648" spans="1:10" ht="15.75" customHeight="1" x14ac:dyDescent="0.25">
      <c r="A648" s="53"/>
      <c r="C648" s="24"/>
      <c r="G648" s="24"/>
      <c r="H648" s="53"/>
      <c r="I648" s="2"/>
      <c r="J648" s="2"/>
    </row>
    <row r="649" spans="1:10" ht="15.75" customHeight="1" x14ac:dyDescent="0.25">
      <c r="A649" s="53"/>
      <c r="C649" s="24"/>
      <c r="G649" s="24"/>
      <c r="H649" s="53"/>
      <c r="I649" s="2"/>
      <c r="J649" s="2"/>
    </row>
    <row r="650" spans="1:10" ht="15.75" customHeight="1" x14ac:dyDescent="0.25">
      <c r="A650" s="53"/>
      <c r="C650" s="24"/>
      <c r="G650" s="24"/>
      <c r="H650" s="53"/>
      <c r="I650" s="2"/>
      <c r="J650" s="2"/>
    </row>
    <row r="651" spans="1:10" ht="15.75" customHeight="1" x14ac:dyDescent="0.25">
      <c r="A651" s="53"/>
      <c r="C651" s="24"/>
      <c r="G651" s="24"/>
      <c r="H651" s="53"/>
      <c r="I651" s="2"/>
      <c r="J651" s="2"/>
    </row>
    <row r="652" spans="1:10" ht="15.75" customHeight="1" x14ac:dyDescent="0.25">
      <c r="A652" s="53"/>
      <c r="C652" s="24"/>
      <c r="G652" s="24"/>
      <c r="H652" s="53"/>
      <c r="I652" s="2"/>
      <c r="J652" s="2"/>
    </row>
    <row r="653" spans="1:10" ht="15.75" customHeight="1" x14ac:dyDescent="0.25">
      <c r="A653" s="53"/>
      <c r="C653" s="24"/>
      <c r="G653" s="24"/>
      <c r="H653" s="53"/>
      <c r="I653" s="2"/>
      <c r="J653" s="2"/>
    </row>
    <row r="654" spans="1:10" ht="15.75" customHeight="1" x14ac:dyDescent="0.25">
      <c r="A654" s="53"/>
      <c r="C654" s="24"/>
      <c r="G654" s="24"/>
      <c r="H654" s="53"/>
      <c r="I654" s="2"/>
      <c r="J654" s="2"/>
    </row>
    <row r="655" spans="1:10" ht="15.75" customHeight="1" x14ac:dyDescent="0.25">
      <c r="A655" s="53"/>
      <c r="C655" s="24"/>
      <c r="G655" s="24"/>
      <c r="H655" s="53"/>
      <c r="I655" s="2"/>
      <c r="J655" s="2"/>
    </row>
    <row r="656" spans="1:10" ht="15.75" customHeight="1" x14ac:dyDescent="0.25">
      <c r="A656" s="53"/>
      <c r="C656" s="24"/>
      <c r="G656" s="24"/>
      <c r="H656" s="53"/>
      <c r="I656" s="2"/>
      <c r="J656" s="2"/>
    </row>
    <row r="657" spans="1:10" ht="15.75" customHeight="1" x14ac:dyDescent="0.25">
      <c r="A657" s="53"/>
      <c r="C657" s="24"/>
      <c r="G657" s="24"/>
      <c r="H657" s="53"/>
      <c r="I657" s="2"/>
      <c r="J657" s="2"/>
    </row>
    <row r="658" spans="1:10" ht="15.75" customHeight="1" x14ac:dyDescent="0.25">
      <c r="A658" s="53"/>
      <c r="C658" s="24"/>
      <c r="G658" s="24"/>
      <c r="H658" s="53"/>
      <c r="I658" s="2"/>
      <c r="J658" s="2"/>
    </row>
    <row r="659" spans="1:10" ht="15.75" customHeight="1" x14ac:dyDescent="0.25">
      <c r="A659" s="53"/>
      <c r="C659" s="24"/>
      <c r="G659" s="24"/>
      <c r="H659" s="53"/>
      <c r="I659" s="2"/>
      <c r="J659" s="2"/>
    </row>
    <row r="660" spans="1:10" ht="15.75" customHeight="1" x14ac:dyDescent="0.25">
      <c r="A660" s="53"/>
      <c r="C660" s="24"/>
      <c r="G660" s="24"/>
      <c r="H660" s="53"/>
      <c r="I660" s="2"/>
      <c r="J660" s="2"/>
    </row>
    <row r="661" spans="1:10" ht="15.75" customHeight="1" x14ac:dyDescent="0.25">
      <c r="A661" s="53"/>
      <c r="C661" s="24"/>
      <c r="G661" s="24"/>
      <c r="H661" s="53"/>
      <c r="I661" s="2"/>
      <c r="J661" s="2"/>
    </row>
    <row r="662" spans="1:10" ht="15.75" customHeight="1" x14ac:dyDescent="0.25">
      <c r="A662" s="53"/>
      <c r="C662" s="24"/>
      <c r="G662" s="24"/>
      <c r="H662" s="53"/>
      <c r="I662" s="2"/>
      <c r="J662" s="2"/>
    </row>
    <row r="663" spans="1:10" ht="15.75" customHeight="1" x14ac:dyDescent="0.25">
      <c r="A663" s="53"/>
      <c r="C663" s="24"/>
      <c r="G663" s="24"/>
      <c r="H663" s="53"/>
      <c r="I663" s="2"/>
      <c r="J663" s="2"/>
    </row>
    <row r="664" spans="1:10" ht="15.75" customHeight="1" x14ac:dyDescent="0.25">
      <c r="A664" s="53"/>
      <c r="C664" s="24"/>
      <c r="G664" s="24"/>
      <c r="H664" s="53"/>
      <c r="I664" s="2"/>
      <c r="J664" s="2"/>
    </row>
    <row r="665" spans="1:10" ht="15.75" customHeight="1" x14ac:dyDescent="0.25">
      <c r="A665" s="53"/>
      <c r="C665" s="24"/>
      <c r="G665" s="24"/>
      <c r="H665" s="53"/>
      <c r="I665" s="2"/>
      <c r="J665" s="2"/>
    </row>
    <row r="666" spans="1:10" ht="15.75" customHeight="1" x14ac:dyDescent="0.25">
      <c r="A666" s="53"/>
      <c r="C666" s="24"/>
      <c r="G666" s="24"/>
      <c r="H666" s="53"/>
      <c r="I666" s="2"/>
      <c r="J666" s="2"/>
    </row>
    <row r="667" spans="1:10" ht="15.75" customHeight="1" x14ac:dyDescent="0.25">
      <c r="A667" s="53"/>
      <c r="C667" s="24"/>
      <c r="G667" s="24"/>
      <c r="H667" s="53"/>
      <c r="I667" s="2"/>
      <c r="J667" s="2"/>
    </row>
    <row r="668" spans="1:10" ht="15.75" customHeight="1" x14ac:dyDescent="0.25">
      <c r="A668" s="53"/>
      <c r="C668" s="24"/>
      <c r="G668" s="24"/>
      <c r="H668" s="53"/>
      <c r="I668" s="2"/>
      <c r="J668" s="2"/>
    </row>
    <row r="669" spans="1:10" ht="15.75" customHeight="1" x14ac:dyDescent="0.25">
      <c r="A669" s="53"/>
      <c r="C669" s="24"/>
      <c r="G669" s="24"/>
      <c r="H669" s="53"/>
      <c r="I669" s="2"/>
      <c r="J669" s="2"/>
    </row>
    <row r="670" spans="1:10" ht="15.75" customHeight="1" x14ac:dyDescent="0.25">
      <c r="A670" s="53"/>
      <c r="C670" s="24"/>
      <c r="G670" s="24"/>
      <c r="H670" s="53"/>
      <c r="I670" s="2"/>
      <c r="J670" s="2"/>
    </row>
    <row r="671" spans="1:10" ht="15.75" customHeight="1" x14ac:dyDescent="0.25">
      <c r="A671" s="53"/>
      <c r="C671" s="24"/>
      <c r="G671" s="24"/>
      <c r="H671" s="53"/>
      <c r="I671" s="2"/>
      <c r="J671" s="2"/>
    </row>
    <row r="672" spans="1:10" ht="15.75" customHeight="1" x14ac:dyDescent="0.25">
      <c r="A672" s="53"/>
      <c r="C672" s="24"/>
      <c r="G672" s="24"/>
      <c r="H672" s="53"/>
      <c r="I672" s="2"/>
      <c r="J672" s="2"/>
    </row>
    <row r="673" spans="1:10" ht="15.75" customHeight="1" x14ac:dyDescent="0.25">
      <c r="A673" s="53"/>
      <c r="C673" s="24"/>
      <c r="G673" s="24"/>
      <c r="H673" s="53"/>
      <c r="I673" s="2"/>
      <c r="J673" s="2"/>
    </row>
    <row r="674" spans="1:10" ht="15.75" customHeight="1" x14ac:dyDescent="0.25">
      <c r="A674" s="53"/>
      <c r="C674" s="24"/>
      <c r="G674" s="24"/>
      <c r="H674" s="53"/>
      <c r="I674" s="2"/>
      <c r="J674" s="2"/>
    </row>
    <row r="675" spans="1:10" ht="15.75" customHeight="1" x14ac:dyDescent="0.25">
      <c r="A675" s="53"/>
      <c r="C675" s="24"/>
      <c r="G675" s="24"/>
      <c r="H675" s="53"/>
      <c r="I675" s="2"/>
      <c r="J675" s="2"/>
    </row>
    <row r="676" spans="1:10" ht="15.75" customHeight="1" x14ac:dyDescent="0.25">
      <c r="A676" s="53"/>
      <c r="C676" s="24"/>
      <c r="G676" s="24"/>
      <c r="H676" s="53"/>
      <c r="I676" s="2"/>
      <c r="J676" s="2"/>
    </row>
    <row r="677" spans="1:10" ht="15.75" customHeight="1" x14ac:dyDescent="0.25">
      <c r="A677" s="53"/>
      <c r="C677" s="24"/>
      <c r="G677" s="24"/>
      <c r="H677" s="53"/>
      <c r="I677" s="2"/>
      <c r="J677" s="2"/>
    </row>
    <row r="678" spans="1:10" ht="15.75" customHeight="1" x14ac:dyDescent="0.25">
      <c r="A678" s="53"/>
      <c r="C678" s="24"/>
      <c r="G678" s="24"/>
      <c r="H678" s="53"/>
      <c r="I678" s="2"/>
      <c r="J678" s="2"/>
    </row>
    <row r="679" spans="1:10" ht="15.75" customHeight="1" x14ac:dyDescent="0.25">
      <c r="A679" s="53"/>
      <c r="C679" s="24"/>
      <c r="G679" s="24"/>
      <c r="H679" s="53"/>
      <c r="I679" s="2"/>
      <c r="J679" s="2"/>
    </row>
    <row r="680" spans="1:10" ht="15.75" customHeight="1" x14ac:dyDescent="0.25">
      <c r="A680" s="53"/>
      <c r="C680" s="24"/>
      <c r="G680" s="24"/>
      <c r="H680" s="53"/>
      <c r="I680" s="2"/>
      <c r="J680" s="2"/>
    </row>
    <row r="681" spans="1:10" ht="15.75" customHeight="1" x14ac:dyDescent="0.25">
      <c r="A681" s="53"/>
      <c r="C681" s="24"/>
      <c r="G681" s="24"/>
      <c r="H681" s="53"/>
      <c r="I681" s="2"/>
      <c r="J681" s="2"/>
    </row>
    <row r="682" spans="1:10" ht="15.75" customHeight="1" x14ac:dyDescent="0.25">
      <c r="A682" s="53"/>
      <c r="C682" s="24"/>
      <c r="G682" s="24"/>
      <c r="H682" s="53"/>
      <c r="I682" s="2"/>
      <c r="J682" s="2"/>
    </row>
    <row r="683" spans="1:10" ht="15.75" customHeight="1" x14ac:dyDescent="0.25">
      <c r="A683" s="53"/>
      <c r="C683" s="24"/>
      <c r="G683" s="24"/>
      <c r="H683" s="53"/>
      <c r="I683" s="2"/>
      <c r="J683" s="2"/>
    </row>
    <row r="684" spans="1:10" ht="15.75" customHeight="1" x14ac:dyDescent="0.25">
      <c r="A684" s="53"/>
      <c r="C684" s="24"/>
      <c r="G684" s="24"/>
      <c r="H684" s="53"/>
      <c r="I684" s="2"/>
      <c r="J684" s="2"/>
    </row>
    <row r="685" spans="1:10" ht="15.75" customHeight="1" x14ac:dyDescent="0.25">
      <c r="A685" s="53"/>
      <c r="C685" s="24"/>
      <c r="G685" s="24"/>
      <c r="H685" s="53"/>
      <c r="I685" s="2"/>
      <c r="J685" s="2"/>
    </row>
    <row r="686" spans="1:10" ht="15.75" customHeight="1" x14ac:dyDescent="0.25">
      <c r="A686" s="53"/>
      <c r="C686" s="24"/>
      <c r="G686" s="24"/>
      <c r="H686" s="53"/>
      <c r="I686" s="2"/>
      <c r="J686" s="2"/>
    </row>
    <row r="687" spans="1:10" ht="15.75" customHeight="1" x14ac:dyDescent="0.25">
      <c r="A687" s="53"/>
      <c r="C687" s="24"/>
      <c r="G687" s="24"/>
      <c r="H687" s="53"/>
      <c r="I687" s="2"/>
      <c r="J687" s="2"/>
    </row>
    <row r="688" spans="1:10" ht="15.75" customHeight="1" x14ac:dyDescent="0.25">
      <c r="A688" s="53"/>
      <c r="C688" s="24"/>
      <c r="G688" s="24"/>
      <c r="H688" s="53"/>
      <c r="I688" s="2"/>
      <c r="J688" s="2"/>
    </row>
    <row r="689" spans="1:10" ht="15.75" customHeight="1" x14ac:dyDescent="0.25">
      <c r="A689" s="53"/>
      <c r="C689" s="24"/>
      <c r="G689" s="24"/>
      <c r="H689" s="53"/>
      <c r="I689" s="2"/>
      <c r="J689" s="2"/>
    </row>
    <row r="690" spans="1:10" ht="15.75" customHeight="1" x14ac:dyDescent="0.25">
      <c r="A690" s="53"/>
      <c r="C690" s="24"/>
      <c r="G690" s="24"/>
      <c r="H690" s="53"/>
      <c r="I690" s="2"/>
      <c r="J690" s="2"/>
    </row>
    <row r="691" spans="1:10" ht="15.75" customHeight="1" x14ac:dyDescent="0.25">
      <c r="A691" s="53"/>
      <c r="C691" s="24"/>
      <c r="G691" s="24"/>
      <c r="H691" s="53"/>
      <c r="I691" s="2"/>
      <c r="J691" s="2"/>
    </row>
    <row r="692" spans="1:10" ht="15.75" customHeight="1" x14ac:dyDescent="0.25">
      <c r="A692" s="53"/>
      <c r="C692" s="24"/>
      <c r="G692" s="24"/>
      <c r="H692" s="53"/>
      <c r="I692" s="2"/>
      <c r="J692" s="2"/>
    </row>
    <row r="693" spans="1:10" ht="15.75" customHeight="1" x14ac:dyDescent="0.25">
      <c r="A693" s="53"/>
      <c r="C693" s="24"/>
      <c r="G693" s="24"/>
      <c r="H693" s="53"/>
      <c r="I693" s="2"/>
      <c r="J693" s="2"/>
    </row>
    <row r="694" spans="1:10" ht="15.75" customHeight="1" x14ac:dyDescent="0.25">
      <c r="A694" s="53"/>
      <c r="C694" s="24"/>
      <c r="G694" s="24"/>
      <c r="H694" s="53"/>
      <c r="I694" s="2"/>
      <c r="J694" s="2"/>
    </row>
    <row r="695" spans="1:10" ht="15.75" customHeight="1" x14ac:dyDescent="0.25">
      <c r="A695" s="53"/>
      <c r="C695" s="24"/>
      <c r="G695" s="24"/>
      <c r="H695" s="53"/>
      <c r="I695" s="2"/>
      <c r="J695" s="2"/>
    </row>
    <row r="696" spans="1:10" ht="15.75" customHeight="1" x14ac:dyDescent="0.25">
      <c r="A696" s="53"/>
      <c r="C696" s="24"/>
      <c r="G696" s="24"/>
      <c r="H696" s="53"/>
      <c r="I696" s="2"/>
      <c r="J696" s="2"/>
    </row>
    <row r="697" spans="1:10" ht="15.75" customHeight="1" x14ac:dyDescent="0.25">
      <c r="A697" s="53"/>
      <c r="C697" s="24"/>
      <c r="G697" s="24"/>
      <c r="H697" s="53"/>
      <c r="I697" s="2"/>
      <c r="J697" s="2"/>
    </row>
    <row r="698" spans="1:10" ht="15.75" customHeight="1" x14ac:dyDescent="0.25">
      <c r="A698" s="53"/>
      <c r="C698" s="24"/>
      <c r="G698" s="24"/>
      <c r="H698" s="53"/>
      <c r="I698" s="2"/>
      <c r="J698" s="2"/>
    </row>
    <row r="699" spans="1:10" ht="15.75" customHeight="1" x14ac:dyDescent="0.25">
      <c r="A699" s="53"/>
      <c r="C699" s="24"/>
      <c r="G699" s="24"/>
      <c r="H699" s="53"/>
      <c r="I699" s="2"/>
      <c r="J699" s="2"/>
    </row>
    <row r="700" spans="1:10" ht="15.75" customHeight="1" x14ac:dyDescent="0.25">
      <c r="A700" s="53"/>
      <c r="C700" s="24"/>
      <c r="G700" s="24"/>
      <c r="H700" s="53"/>
      <c r="I700" s="2"/>
      <c r="J700" s="2"/>
    </row>
    <row r="701" spans="1:10" ht="15.75" customHeight="1" x14ac:dyDescent="0.25">
      <c r="A701" s="53"/>
      <c r="C701" s="24"/>
      <c r="G701" s="24"/>
      <c r="H701" s="53"/>
      <c r="I701" s="2"/>
      <c r="J701" s="2"/>
    </row>
    <row r="702" spans="1:10" ht="15.75" customHeight="1" x14ac:dyDescent="0.25">
      <c r="A702" s="53"/>
      <c r="C702" s="24"/>
      <c r="G702" s="24"/>
      <c r="H702" s="53"/>
      <c r="I702" s="2"/>
      <c r="J702" s="2"/>
    </row>
    <row r="703" spans="1:10" ht="15.75" customHeight="1" x14ac:dyDescent="0.25">
      <c r="A703" s="53"/>
      <c r="C703" s="24"/>
      <c r="G703" s="24"/>
      <c r="H703" s="53"/>
      <c r="I703" s="2"/>
      <c r="J703" s="2"/>
    </row>
    <row r="704" spans="1:10" ht="15.75" customHeight="1" x14ac:dyDescent="0.25">
      <c r="A704" s="53"/>
      <c r="C704" s="24"/>
      <c r="G704" s="24"/>
      <c r="H704" s="53"/>
      <c r="I704" s="2"/>
      <c r="J704" s="2"/>
    </row>
    <row r="705" spans="1:10" ht="15.75" customHeight="1" x14ac:dyDescent="0.25">
      <c r="A705" s="53"/>
      <c r="C705" s="24"/>
      <c r="G705" s="24"/>
      <c r="H705" s="53"/>
      <c r="I705" s="2"/>
      <c r="J705" s="2"/>
    </row>
    <row r="706" spans="1:10" ht="15.75" customHeight="1" x14ac:dyDescent="0.25">
      <c r="A706" s="53"/>
      <c r="C706" s="24"/>
      <c r="G706" s="24"/>
      <c r="H706" s="53"/>
      <c r="I706" s="2"/>
      <c r="J706" s="2"/>
    </row>
    <row r="707" spans="1:10" ht="15.75" customHeight="1" x14ac:dyDescent="0.25">
      <c r="A707" s="53"/>
      <c r="C707" s="24"/>
      <c r="G707" s="24"/>
      <c r="H707" s="53"/>
      <c r="I707" s="2"/>
      <c r="J707" s="2"/>
    </row>
    <row r="708" spans="1:10" ht="15.75" customHeight="1" x14ac:dyDescent="0.25">
      <c r="A708" s="53"/>
      <c r="C708" s="24"/>
      <c r="G708" s="24"/>
      <c r="H708" s="53"/>
      <c r="I708" s="2"/>
      <c r="J708" s="2"/>
    </row>
    <row r="709" spans="1:10" ht="15.75" customHeight="1" x14ac:dyDescent="0.25">
      <c r="A709" s="53"/>
      <c r="C709" s="24"/>
      <c r="G709" s="24"/>
      <c r="H709" s="53"/>
      <c r="I709" s="2"/>
      <c r="J709" s="2"/>
    </row>
    <row r="710" spans="1:10" ht="15.75" customHeight="1" x14ac:dyDescent="0.25">
      <c r="A710" s="53"/>
      <c r="C710" s="24"/>
      <c r="G710" s="24"/>
      <c r="H710" s="53"/>
      <c r="I710" s="2"/>
      <c r="J710" s="2"/>
    </row>
    <row r="711" spans="1:10" ht="15.75" customHeight="1" x14ac:dyDescent="0.25">
      <c r="A711" s="53"/>
      <c r="C711" s="24"/>
      <c r="G711" s="24"/>
      <c r="H711" s="53"/>
      <c r="I711" s="2"/>
      <c r="J711" s="2"/>
    </row>
    <row r="712" spans="1:10" ht="15.75" customHeight="1" x14ac:dyDescent="0.25">
      <c r="A712" s="53"/>
      <c r="C712" s="24"/>
      <c r="G712" s="24"/>
      <c r="H712" s="53"/>
      <c r="I712" s="2"/>
      <c r="J712" s="2"/>
    </row>
    <row r="713" spans="1:10" ht="15.75" customHeight="1" x14ac:dyDescent="0.25">
      <c r="A713" s="53"/>
      <c r="C713" s="24"/>
      <c r="G713" s="24"/>
      <c r="H713" s="53"/>
      <c r="I713" s="2"/>
      <c r="J713" s="2"/>
    </row>
    <row r="714" spans="1:10" ht="15.75" customHeight="1" x14ac:dyDescent="0.25">
      <c r="A714" s="53"/>
      <c r="C714" s="24"/>
      <c r="G714" s="24"/>
      <c r="H714" s="53"/>
      <c r="I714" s="2"/>
      <c r="J714" s="2"/>
    </row>
    <row r="715" spans="1:10" ht="15.75" customHeight="1" x14ac:dyDescent="0.25">
      <c r="A715" s="53"/>
      <c r="C715" s="24"/>
      <c r="G715" s="24"/>
      <c r="H715" s="53"/>
      <c r="I715" s="2"/>
      <c r="J715" s="2"/>
    </row>
    <row r="716" spans="1:10" ht="15.75" customHeight="1" x14ac:dyDescent="0.25">
      <c r="A716" s="53"/>
      <c r="C716" s="24"/>
      <c r="G716" s="24"/>
      <c r="H716" s="53"/>
      <c r="I716" s="2"/>
      <c r="J716" s="2"/>
    </row>
    <row r="717" spans="1:10" ht="15.75" customHeight="1" x14ac:dyDescent="0.25">
      <c r="A717" s="53"/>
      <c r="C717" s="24"/>
      <c r="G717" s="24"/>
      <c r="H717" s="53"/>
      <c r="I717" s="2"/>
      <c r="J717" s="2"/>
    </row>
    <row r="718" spans="1:10" ht="15.75" customHeight="1" x14ac:dyDescent="0.25">
      <c r="A718" s="53"/>
      <c r="C718" s="24"/>
      <c r="G718" s="24"/>
      <c r="H718" s="53"/>
      <c r="I718" s="2"/>
      <c r="J718" s="2"/>
    </row>
    <row r="719" spans="1:10" ht="15.75" customHeight="1" x14ac:dyDescent="0.25">
      <c r="A719" s="53"/>
      <c r="C719" s="24"/>
      <c r="G719" s="24"/>
      <c r="H719" s="53"/>
      <c r="I719" s="2"/>
      <c r="J719" s="2"/>
    </row>
    <row r="720" spans="1:10" ht="15.75" customHeight="1" x14ac:dyDescent="0.25">
      <c r="A720" s="53"/>
      <c r="C720" s="24"/>
      <c r="G720" s="24"/>
      <c r="H720" s="53"/>
      <c r="I720" s="2"/>
      <c r="J720" s="2"/>
    </row>
    <row r="721" spans="1:10" ht="15.75" customHeight="1" x14ac:dyDescent="0.25">
      <c r="A721" s="53"/>
      <c r="C721" s="24"/>
      <c r="G721" s="24"/>
      <c r="H721" s="53"/>
      <c r="I721" s="2"/>
      <c r="J721" s="2"/>
    </row>
    <row r="722" spans="1:10" ht="15.75" customHeight="1" x14ac:dyDescent="0.25">
      <c r="A722" s="53"/>
      <c r="C722" s="24"/>
      <c r="G722" s="24"/>
      <c r="H722" s="53"/>
      <c r="I722" s="2"/>
      <c r="J722" s="2"/>
    </row>
    <row r="723" spans="1:10" ht="15.75" customHeight="1" x14ac:dyDescent="0.25">
      <c r="A723" s="53"/>
      <c r="C723" s="24"/>
      <c r="G723" s="24"/>
      <c r="H723" s="53"/>
      <c r="I723" s="2"/>
      <c r="J723" s="2"/>
    </row>
    <row r="724" spans="1:10" ht="15.75" customHeight="1" x14ac:dyDescent="0.25">
      <c r="A724" s="53"/>
      <c r="C724" s="24"/>
      <c r="G724" s="24"/>
      <c r="H724" s="53"/>
      <c r="I724" s="2"/>
      <c r="J724" s="2"/>
    </row>
    <row r="725" spans="1:10" ht="15.75" customHeight="1" x14ac:dyDescent="0.25">
      <c r="A725" s="53"/>
      <c r="C725" s="24"/>
      <c r="G725" s="24"/>
      <c r="H725" s="53"/>
      <c r="I725" s="2"/>
      <c r="J725" s="2"/>
    </row>
    <row r="726" spans="1:10" ht="15.75" customHeight="1" x14ac:dyDescent="0.25">
      <c r="A726" s="53"/>
      <c r="C726" s="24"/>
      <c r="G726" s="24"/>
      <c r="H726" s="53"/>
      <c r="I726" s="2"/>
      <c r="J726" s="2"/>
    </row>
    <row r="727" spans="1:10" ht="15.75" customHeight="1" x14ac:dyDescent="0.25">
      <c r="A727" s="53"/>
      <c r="C727" s="24"/>
      <c r="G727" s="24"/>
      <c r="H727" s="53"/>
      <c r="I727" s="2"/>
      <c r="J727" s="2"/>
    </row>
    <row r="728" spans="1:10" ht="15.75" customHeight="1" x14ac:dyDescent="0.25">
      <c r="A728" s="53"/>
      <c r="C728" s="24"/>
      <c r="G728" s="24"/>
      <c r="H728" s="53"/>
      <c r="I728" s="2"/>
      <c r="J728" s="2"/>
    </row>
    <row r="729" spans="1:10" ht="15.75" customHeight="1" x14ac:dyDescent="0.25">
      <c r="A729" s="53"/>
      <c r="C729" s="24"/>
      <c r="G729" s="24"/>
      <c r="H729" s="53"/>
      <c r="I729" s="2"/>
      <c r="J729" s="2"/>
    </row>
    <row r="730" spans="1:10" ht="15.75" customHeight="1" x14ac:dyDescent="0.25">
      <c r="A730" s="53"/>
      <c r="C730" s="24"/>
      <c r="G730" s="24"/>
      <c r="H730" s="53"/>
      <c r="I730" s="2"/>
      <c r="J730" s="2"/>
    </row>
    <row r="731" spans="1:10" ht="15.75" customHeight="1" x14ac:dyDescent="0.25">
      <c r="A731" s="53"/>
      <c r="C731" s="24"/>
      <c r="G731" s="24"/>
      <c r="H731" s="53"/>
      <c r="I731" s="2"/>
      <c r="J731" s="2"/>
    </row>
    <row r="732" spans="1:10" ht="15.75" customHeight="1" x14ac:dyDescent="0.25">
      <c r="A732" s="53"/>
      <c r="C732" s="24"/>
      <c r="G732" s="24"/>
      <c r="H732" s="53"/>
      <c r="I732" s="2"/>
      <c r="J732" s="2"/>
    </row>
    <row r="733" spans="1:10" ht="15.75" customHeight="1" x14ac:dyDescent="0.25">
      <c r="A733" s="53"/>
      <c r="C733" s="24"/>
      <c r="G733" s="24"/>
      <c r="H733" s="53"/>
      <c r="I733" s="2"/>
      <c r="J733" s="2"/>
    </row>
    <row r="734" spans="1:10" ht="15.75" customHeight="1" x14ac:dyDescent="0.25">
      <c r="A734" s="53"/>
      <c r="C734" s="24"/>
      <c r="G734" s="24"/>
      <c r="H734" s="53"/>
      <c r="I734" s="2"/>
      <c r="J734" s="2"/>
    </row>
    <row r="735" spans="1:10" ht="15.75" customHeight="1" x14ac:dyDescent="0.25">
      <c r="A735" s="53"/>
      <c r="C735" s="24"/>
      <c r="G735" s="24"/>
      <c r="H735" s="53"/>
      <c r="I735" s="2"/>
      <c r="J735" s="2"/>
    </row>
    <row r="736" spans="1:10" ht="15.75" customHeight="1" x14ac:dyDescent="0.25">
      <c r="A736" s="53"/>
      <c r="C736" s="24"/>
      <c r="G736" s="24"/>
      <c r="H736" s="53"/>
      <c r="I736" s="2"/>
      <c r="J736" s="2"/>
    </row>
    <row r="737" spans="1:10" ht="15.75" customHeight="1" x14ac:dyDescent="0.25">
      <c r="A737" s="53"/>
      <c r="C737" s="24"/>
      <c r="G737" s="24"/>
      <c r="H737" s="53"/>
      <c r="I737" s="2"/>
      <c r="J737" s="2"/>
    </row>
    <row r="738" spans="1:10" ht="15.75" customHeight="1" x14ac:dyDescent="0.25">
      <c r="A738" s="53"/>
      <c r="C738" s="24"/>
      <c r="G738" s="24"/>
      <c r="H738" s="53"/>
      <c r="I738" s="2"/>
      <c r="J738" s="2"/>
    </row>
    <row r="739" spans="1:10" ht="15.75" customHeight="1" x14ac:dyDescent="0.25">
      <c r="A739" s="53"/>
      <c r="C739" s="24"/>
      <c r="G739" s="24"/>
      <c r="H739" s="53"/>
      <c r="I739" s="2"/>
      <c r="J739" s="2"/>
    </row>
    <row r="740" spans="1:10" ht="15.75" customHeight="1" x14ac:dyDescent="0.25">
      <c r="A740" s="53"/>
      <c r="C740" s="24"/>
      <c r="G740" s="24"/>
      <c r="H740" s="53"/>
      <c r="I740" s="2"/>
      <c r="J740" s="2"/>
    </row>
    <row r="741" spans="1:10" ht="15.75" customHeight="1" x14ac:dyDescent="0.25">
      <c r="A741" s="53"/>
      <c r="C741" s="24"/>
      <c r="G741" s="24"/>
      <c r="H741" s="53"/>
      <c r="I741" s="2"/>
      <c r="J741" s="2"/>
    </row>
    <row r="742" spans="1:10" ht="15.75" customHeight="1" x14ac:dyDescent="0.25">
      <c r="A742" s="53"/>
      <c r="C742" s="24"/>
      <c r="G742" s="24"/>
      <c r="H742" s="53"/>
      <c r="I742" s="2"/>
      <c r="J742" s="2"/>
    </row>
    <row r="743" spans="1:10" ht="15.75" customHeight="1" x14ac:dyDescent="0.25">
      <c r="A743" s="53"/>
      <c r="C743" s="24"/>
      <c r="G743" s="24"/>
      <c r="H743" s="53"/>
      <c r="I743" s="2"/>
      <c r="J743" s="2"/>
    </row>
    <row r="744" spans="1:10" ht="15.75" customHeight="1" x14ac:dyDescent="0.25">
      <c r="A744" s="53"/>
      <c r="C744" s="24"/>
      <c r="G744" s="24"/>
      <c r="H744" s="53"/>
      <c r="I744" s="2"/>
      <c r="J744" s="2"/>
    </row>
    <row r="745" spans="1:10" ht="15.75" customHeight="1" x14ac:dyDescent="0.25">
      <c r="A745" s="53"/>
      <c r="C745" s="24"/>
      <c r="G745" s="24"/>
      <c r="H745" s="53"/>
      <c r="I745" s="2"/>
      <c r="J745" s="2"/>
    </row>
    <row r="746" spans="1:10" ht="15.75" customHeight="1" x14ac:dyDescent="0.25">
      <c r="A746" s="53"/>
      <c r="C746" s="24"/>
      <c r="G746" s="24"/>
      <c r="H746" s="53"/>
      <c r="I746" s="2"/>
      <c r="J746" s="2"/>
    </row>
    <row r="747" spans="1:10" ht="15.75" customHeight="1" x14ac:dyDescent="0.25">
      <c r="A747" s="53"/>
      <c r="C747" s="24"/>
      <c r="G747" s="24"/>
      <c r="H747" s="53"/>
      <c r="I747" s="2"/>
      <c r="J747" s="2"/>
    </row>
    <row r="748" spans="1:10" ht="15.75" customHeight="1" x14ac:dyDescent="0.25">
      <c r="A748" s="53"/>
      <c r="C748" s="24"/>
      <c r="G748" s="24"/>
      <c r="H748" s="53"/>
      <c r="I748" s="2"/>
      <c r="J748" s="2"/>
    </row>
    <row r="749" spans="1:10" ht="15.75" customHeight="1" x14ac:dyDescent="0.25">
      <c r="A749" s="53"/>
      <c r="C749" s="24"/>
      <c r="G749" s="24"/>
      <c r="H749" s="53"/>
      <c r="I749" s="2"/>
      <c r="J749" s="2"/>
    </row>
    <row r="750" spans="1:10" ht="15.75" customHeight="1" x14ac:dyDescent="0.25">
      <c r="A750" s="53"/>
      <c r="C750" s="24"/>
      <c r="G750" s="24"/>
      <c r="H750" s="53"/>
      <c r="I750" s="2"/>
      <c r="J750" s="2"/>
    </row>
    <row r="751" spans="1:10" ht="15.75" customHeight="1" x14ac:dyDescent="0.25">
      <c r="A751" s="53"/>
      <c r="C751" s="24"/>
      <c r="G751" s="24"/>
      <c r="H751" s="53"/>
      <c r="I751" s="2"/>
      <c r="J751" s="2"/>
    </row>
    <row r="752" spans="1:10" ht="15.75" customHeight="1" x14ac:dyDescent="0.25">
      <c r="A752" s="53"/>
      <c r="C752" s="24"/>
      <c r="G752" s="24"/>
      <c r="H752" s="53"/>
      <c r="I752" s="2"/>
      <c r="J752" s="2"/>
    </row>
    <row r="753" spans="1:10" ht="15.75" customHeight="1" x14ac:dyDescent="0.25">
      <c r="A753" s="53"/>
      <c r="C753" s="24"/>
      <c r="G753" s="24"/>
      <c r="H753" s="53"/>
      <c r="I753" s="2"/>
      <c r="J753" s="2"/>
    </row>
    <row r="754" spans="1:10" ht="15.75" customHeight="1" x14ac:dyDescent="0.25">
      <c r="A754" s="53"/>
      <c r="C754" s="24"/>
      <c r="G754" s="24"/>
      <c r="H754" s="53"/>
      <c r="I754" s="2"/>
      <c r="J754" s="2"/>
    </row>
    <row r="755" spans="1:10" ht="15.75" customHeight="1" x14ac:dyDescent="0.25">
      <c r="A755" s="53"/>
      <c r="C755" s="24"/>
      <c r="G755" s="24"/>
      <c r="H755" s="53"/>
      <c r="I755" s="2"/>
      <c r="J755" s="2"/>
    </row>
    <row r="756" spans="1:10" ht="15.75" customHeight="1" x14ac:dyDescent="0.25">
      <c r="A756" s="53"/>
      <c r="C756" s="24"/>
      <c r="G756" s="24"/>
      <c r="H756" s="53"/>
      <c r="I756" s="2"/>
      <c r="J756" s="2"/>
    </row>
    <row r="757" spans="1:10" ht="15.75" customHeight="1" x14ac:dyDescent="0.25">
      <c r="A757" s="53"/>
      <c r="C757" s="24"/>
      <c r="G757" s="24"/>
      <c r="H757" s="53"/>
      <c r="I757" s="2"/>
      <c r="J757" s="2"/>
    </row>
    <row r="758" spans="1:10" ht="15.75" customHeight="1" x14ac:dyDescent="0.25">
      <c r="A758" s="53"/>
      <c r="C758" s="24"/>
      <c r="G758" s="24"/>
      <c r="H758" s="53"/>
      <c r="I758" s="2"/>
      <c r="J758" s="2"/>
    </row>
    <row r="759" spans="1:10" ht="15.75" customHeight="1" x14ac:dyDescent="0.25">
      <c r="A759" s="53"/>
      <c r="C759" s="24"/>
      <c r="G759" s="24"/>
      <c r="H759" s="53"/>
      <c r="I759" s="2"/>
      <c r="J759" s="2"/>
    </row>
    <row r="760" spans="1:10" ht="15.75" customHeight="1" x14ac:dyDescent="0.25">
      <c r="A760" s="53"/>
      <c r="C760" s="24"/>
      <c r="G760" s="24"/>
      <c r="H760" s="53"/>
      <c r="I760" s="2"/>
      <c r="J760" s="2"/>
    </row>
    <row r="761" spans="1:10" ht="15.75" customHeight="1" x14ac:dyDescent="0.25">
      <c r="A761" s="53"/>
      <c r="C761" s="24"/>
      <c r="G761" s="24"/>
      <c r="H761" s="53"/>
      <c r="I761" s="2"/>
      <c r="J761" s="2"/>
    </row>
    <row r="762" spans="1:10" ht="15.75" customHeight="1" x14ac:dyDescent="0.25">
      <c r="A762" s="53"/>
      <c r="C762" s="24"/>
      <c r="G762" s="24"/>
      <c r="H762" s="53"/>
      <c r="I762" s="2"/>
      <c r="J762" s="2"/>
    </row>
    <row r="763" spans="1:10" ht="15.75" customHeight="1" x14ac:dyDescent="0.25">
      <c r="A763" s="53"/>
      <c r="C763" s="24"/>
      <c r="G763" s="24"/>
      <c r="H763" s="53"/>
      <c r="I763" s="2"/>
      <c r="J763" s="2"/>
    </row>
    <row r="764" spans="1:10" ht="15.75" customHeight="1" x14ac:dyDescent="0.25">
      <c r="A764" s="53"/>
      <c r="C764" s="24"/>
      <c r="G764" s="24"/>
      <c r="H764" s="53"/>
      <c r="I764" s="2"/>
      <c r="J764" s="2"/>
    </row>
    <row r="765" spans="1:10" ht="15.75" customHeight="1" x14ac:dyDescent="0.25">
      <c r="A765" s="53"/>
      <c r="C765" s="24"/>
      <c r="G765" s="24"/>
      <c r="H765" s="53"/>
      <c r="I765" s="2"/>
      <c r="J765" s="2"/>
    </row>
    <row r="766" spans="1:10" ht="15.75" customHeight="1" x14ac:dyDescent="0.25">
      <c r="A766" s="53"/>
      <c r="C766" s="24"/>
      <c r="G766" s="24"/>
      <c r="H766" s="53"/>
      <c r="I766" s="2"/>
      <c r="J766" s="2"/>
    </row>
    <row r="767" spans="1:10" ht="15.75" customHeight="1" x14ac:dyDescent="0.25">
      <c r="A767" s="53"/>
      <c r="C767" s="24"/>
      <c r="G767" s="24"/>
      <c r="H767" s="53"/>
      <c r="I767" s="2"/>
      <c r="J767" s="2"/>
    </row>
    <row r="768" spans="1:10" ht="15.75" customHeight="1" x14ac:dyDescent="0.25">
      <c r="A768" s="53"/>
      <c r="C768" s="24"/>
      <c r="G768" s="24"/>
      <c r="H768" s="53"/>
      <c r="I768" s="2"/>
      <c r="J768" s="2"/>
    </row>
    <row r="769" spans="1:10" ht="15.75" customHeight="1" x14ac:dyDescent="0.25">
      <c r="A769" s="53"/>
      <c r="C769" s="24"/>
      <c r="G769" s="24"/>
      <c r="H769" s="53"/>
      <c r="I769" s="2"/>
      <c r="J769" s="2"/>
    </row>
    <row r="770" spans="1:10" ht="15.75" customHeight="1" x14ac:dyDescent="0.25">
      <c r="A770" s="53"/>
      <c r="C770" s="24"/>
      <c r="G770" s="24"/>
      <c r="H770" s="53"/>
      <c r="I770" s="2"/>
      <c r="J770" s="2"/>
    </row>
    <row r="771" spans="1:10" ht="15.75" customHeight="1" x14ac:dyDescent="0.25">
      <c r="A771" s="53"/>
      <c r="C771" s="24"/>
      <c r="G771" s="24"/>
      <c r="H771" s="53"/>
      <c r="I771" s="2"/>
      <c r="J771" s="2"/>
    </row>
    <row r="772" spans="1:10" ht="15.75" customHeight="1" x14ac:dyDescent="0.25">
      <c r="A772" s="53"/>
      <c r="C772" s="24"/>
      <c r="G772" s="24"/>
      <c r="H772" s="53"/>
      <c r="I772" s="2"/>
      <c r="J772" s="2"/>
    </row>
    <row r="773" spans="1:10" ht="15.75" customHeight="1" x14ac:dyDescent="0.25">
      <c r="A773" s="53"/>
      <c r="C773" s="24"/>
      <c r="G773" s="24"/>
      <c r="H773" s="53"/>
      <c r="I773" s="2"/>
      <c r="J773" s="2"/>
    </row>
    <row r="774" spans="1:10" ht="15.75" customHeight="1" x14ac:dyDescent="0.25">
      <c r="A774" s="53"/>
      <c r="C774" s="24"/>
      <c r="G774" s="24"/>
      <c r="H774" s="53"/>
      <c r="I774" s="2"/>
      <c r="J774" s="2"/>
    </row>
    <row r="775" spans="1:10" ht="15.75" customHeight="1" x14ac:dyDescent="0.25">
      <c r="A775" s="53"/>
      <c r="C775" s="24"/>
      <c r="G775" s="24"/>
      <c r="H775" s="53"/>
      <c r="I775" s="2"/>
      <c r="J775" s="2"/>
    </row>
    <row r="776" spans="1:10" ht="15.75" customHeight="1" x14ac:dyDescent="0.25">
      <c r="A776" s="53"/>
      <c r="C776" s="24"/>
      <c r="G776" s="24"/>
      <c r="H776" s="53"/>
      <c r="I776" s="2"/>
      <c r="J776" s="2"/>
    </row>
    <row r="777" spans="1:10" ht="15.75" customHeight="1" x14ac:dyDescent="0.25">
      <c r="A777" s="53"/>
      <c r="C777" s="24"/>
      <c r="G777" s="24"/>
      <c r="H777" s="53"/>
      <c r="I777" s="2"/>
      <c r="J777" s="2"/>
    </row>
    <row r="778" spans="1:10" ht="15.75" customHeight="1" x14ac:dyDescent="0.25">
      <c r="A778" s="53"/>
      <c r="C778" s="24"/>
      <c r="G778" s="24"/>
      <c r="H778" s="53"/>
      <c r="I778" s="2"/>
      <c r="J778" s="2"/>
    </row>
    <row r="779" spans="1:10" ht="15.75" customHeight="1" x14ac:dyDescent="0.25">
      <c r="A779" s="53"/>
      <c r="C779" s="24"/>
      <c r="G779" s="24"/>
      <c r="H779" s="53"/>
      <c r="I779" s="2"/>
      <c r="J779" s="2"/>
    </row>
    <row r="780" spans="1:10" ht="15.75" customHeight="1" x14ac:dyDescent="0.25">
      <c r="A780" s="53"/>
      <c r="C780" s="24"/>
      <c r="G780" s="24"/>
      <c r="H780" s="53"/>
      <c r="I780" s="2"/>
      <c r="J780" s="2"/>
    </row>
    <row r="781" spans="1:10" ht="15.75" customHeight="1" x14ac:dyDescent="0.25">
      <c r="A781" s="53"/>
      <c r="C781" s="24"/>
      <c r="G781" s="24"/>
      <c r="H781" s="53"/>
      <c r="I781" s="2"/>
      <c r="J781" s="2"/>
    </row>
    <row r="782" spans="1:10" ht="15.75" customHeight="1" x14ac:dyDescent="0.25">
      <c r="A782" s="53"/>
      <c r="C782" s="24"/>
      <c r="G782" s="24"/>
      <c r="H782" s="53"/>
      <c r="I782" s="2"/>
      <c r="J782" s="2"/>
    </row>
    <row r="783" spans="1:10" ht="15.75" customHeight="1" x14ac:dyDescent="0.25">
      <c r="A783" s="53"/>
      <c r="C783" s="24"/>
      <c r="G783" s="24"/>
      <c r="H783" s="53"/>
      <c r="I783" s="2"/>
      <c r="J783" s="2"/>
    </row>
    <row r="784" spans="1:10" ht="15.75" customHeight="1" x14ac:dyDescent="0.25">
      <c r="A784" s="53"/>
      <c r="C784" s="24"/>
      <c r="G784" s="24"/>
      <c r="H784" s="53"/>
      <c r="I784" s="2"/>
      <c r="J784" s="2"/>
    </row>
    <row r="785" spans="1:10" ht="15.75" customHeight="1" x14ac:dyDescent="0.25">
      <c r="A785" s="53"/>
      <c r="C785" s="24"/>
      <c r="G785" s="24"/>
      <c r="H785" s="53"/>
      <c r="I785" s="2"/>
      <c r="J785" s="2"/>
    </row>
    <row r="786" spans="1:10" ht="15.75" customHeight="1" x14ac:dyDescent="0.25">
      <c r="A786" s="53"/>
      <c r="C786" s="24"/>
      <c r="G786" s="24"/>
      <c r="H786" s="53"/>
      <c r="I786" s="2"/>
      <c r="J786" s="2"/>
    </row>
    <row r="787" spans="1:10" ht="15.75" customHeight="1" x14ac:dyDescent="0.25">
      <c r="A787" s="53"/>
      <c r="C787" s="24"/>
      <c r="G787" s="24"/>
      <c r="H787" s="53"/>
      <c r="I787" s="2"/>
      <c r="J787" s="2"/>
    </row>
    <row r="788" spans="1:10" ht="15.75" customHeight="1" x14ac:dyDescent="0.25">
      <c r="A788" s="53"/>
      <c r="C788" s="24"/>
      <c r="G788" s="24"/>
      <c r="H788" s="53"/>
      <c r="I788" s="2"/>
      <c r="J788" s="2"/>
    </row>
    <row r="789" spans="1:10" ht="15.75" customHeight="1" x14ac:dyDescent="0.25">
      <c r="A789" s="53"/>
      <c r="C789" s="24"/>
      <c r="G789" s="24"/>
      <c r="H789" s="53"/>
      <c r="I789" s="2"/>
      <c r="J789" s="2"/>
    </row>
    <row r="790" spans="1:10" ht="15.75" customHeight="1" x14ac:dyDescent="0.25">
      <c r="A790" s="53"/>
      <c r="C790" s="24"/>
      <c r="G790" s="24"/>
      <c r="H790" s="53"/>
      <c r="I790" s="2"/>
      <c r="J790" s="2"/>
    </row>
    <row r="791" spans="1:10" ht="15.75" customHeight="1" x14ac:dyDescent="0.25">
      <c r="A791" s="53"/>
      <c r="C791" s="24"/>
      <c r="G791" s="24"/>
      <c r="H791" s="53"/>
      <c r="I791" s="2"/>
      <c r="J791" s="2"/>
    </row>
    <row r="792" spans="1:10" ht="15.75" customHeight="1" x14ac:dyDescent="0.25">
      <c r="A792" s="53"/>
      <c r="C792" s="24"/>
      <c r="G792" s="24"/>
      <c r="H792" s="53"/>
      <c r="I792" s="2"/>
      <c r="J792" s="2"/>
    </row>
    <row r="793" spans="1:10" ht="15.75" customHeight="1" x14ac:dyDescent="0.25">
      <c r="A793" s="53"/>
      <c r="C793" s="24"/>
      <c r="G793" s="24"/>
      <c r="H793" s="53"/>
      <c r="I793" s="2"/>
      <c r="J793" s="2"/>
    </row>
    <row r="794" spans="1:10" ht="15.75" customHeight="1" x14ac:dyDescent="0.25">
      <c r="A794" s="53"/>
      <c r="C794" s="24"/>
      <c r="G794" s="24"/>
      <c r="H794" s="53"/>
      <c r="I794" s="2"/>
      <c r="J794" s="2"/>
    </row>
    <row r="795" spans="1:10" ht="15.75" customHeight="1" x14ac:dyDescent="0.25">
      <c r="A795" s="53"/>
      <c r="C795" s="24"/>
      <c r="G795" s="24"/>
      <c r="H795" s="53"/>
      <c r="I795" s="2"/>
      <c r="J795" s="2"/>
    </row>
    <row r="796" spans="1:10" ht="15.75" customHeight="1" x14ac:dyDescent="0.25">
      <c r="A796" s="53"/>
      <c r="C796" s="24"/>
      <c r="G796" s="24"/>
      <c r="H796" s="53"/>
      <c r="I796" s="2"/>
      <c r="J796" s="2"/>
    </row>
    <row r="797" spans="1:10" ht="15.75" customHeight="1" x14ac:dyDescent="0.25">
      <c r="A797" s="53"/>
      <c r="C797" s="24"/>
      <c r="G797" s="24"/>
      <c r="H797" s="53"/>
      <c r="I797" s="2"/>
      <c r="J797" s="2"/>
    </row>
    <row r="798" spans="1:10" ht="15.75" customHeight="1" x14ac:dyDescent="0.25">
      <c r="A798" s="53"/>
      <c r="C798" s="24"/>
      <c r="G798" s="24"/>
      <c r="H798" s="53"/>
      <c r="I798" s="2"/>
      <c r="J798" s="2"/>
    </row>
    <row r="799" spans="1:10" ht="15.75" customHeight="1" x14ac:dyDescent="0.25">
      <c r="A799" s="53"/>
      <c r="C799" s="24"/>
      <c r="G799" s="24"/>
      <c r="H799" s="53"/>
      <c r="I799" s="2"/>
      <c r="J799" s="2"/>
    </row>
    <row r="800" spans="1:10" ht="15.75" customHeight="1" x14ac:dyDescent="0.25">
      <c r="A800" s="53"/>
      <c r="C800" s="24"/>
      <c r="G800" s="24"/>
      <c r="H800" s="53"/>
      <c r="I800" s="2"/>
      <c r="J800" s="2"/>
    </row>
    <row r="801" spans="1:10" ht="15.75" customHeight="1" x14ac:dyDescent="0.25">
      <c r="A801" s="53"/>
      <c r="C801" s="24"/>
      <c r="G801" s="24"/>
      <c r="H801" s="53"/>
      <c r="I801" s="2"/>
      <c r="J801" s="2"/>
    </row>
    <row r="802" spans="1:10" ht="15.75" customHeight="1" x14ac:dyDescent="0.25">
      <c r="A802" s="53"/>
      <c r="C802" s="24"/>
      <c r="G802" s="24"/>
      <c r="H802" s="53"/>
      <c r="I802" s="2"/>
      <c r="J802" s="2"/>
    </row>
    <row r="803" spans="1:10" ht="15.75" customHeight="1" x14ac:dyDescent="0.25">
      <c r="A803" s="53"/>
      <c r="C803" s="24"/>
      <c r="G803" s="24"/>
      <c r="H803" s="53"/>
      <c r="I803" s="2"/>
      <c r="J803" s="2"/>
    </row>
    <row r="804" spans="1:10" ht="15.75" customHeight="1" x14ac:dyDescent="0.25">
      <c r="A804" s="53"/>
      <c r="C804" s="24"/>
      <c r="G804" s="24"/>
      <c r="H804" s="53"/>
      <c r="I804" s="2"/>
      <c r="J804" s="2"/>
    </row>
    <row r="805" spans="1:10" ht="15.75" customHeight="1" x14ac:dyDescent="0.25">
      <c r="A805" s="53"/>
      <c r="C805" s="24"/>
      <c r="G805" s="24"/>
      <c r="H805" s="53"/>
      <c r="I805" s="2"/>
      <c r="J805" s="2"/>
    </row>
    <row r="806" spans="1:10" ht="15.75" customHeight="1" x14ac:dyDescent="0.25">
      <c r="A806" s="53"/>
      <c r="C806" s="24"/>
      <c r="G806" s="24"/>
      <c r="H806" s="53"/>
      <c r="I806" s="2"/>
      <c r="J806" s="2"/>
    </row>
    <row r="807" spans="1:10" ht="15.75" customHeight="1" x14ac:dyDescent="0.25">
      <c r="A807" s="53"/>
      <c r="C807" s="24"/>
      <c r="G807" s="24"/>
      <c r="H807" s="53"/>
      <c r="I807" s="2"/>
      <c r="J807" s="2"/>
    </row>
    <row r="808" spans="1:10" ht="15.75" customHeight="1" x14ac:dyDescent="0.25">
      <c r="A808" s="53"/>
      <c r="C808" s="24"/>
      <c r="G808" s="24"/>
      <c r="H808" s="53"/>
      <c r="I808" s="2"/>
      <c r="J808" s="2"/>
    </row>
    <row r="809" spans="1:10" ht="15.75" customHeight="1" x14ac:dyDescent="0.25">
      <c r="A809" s="53"/>
      <c r="C809" s="24"/>
      <c r="G809" s="24"/>
      <c r="H809" s="53"/>
      <c r="I809" s="2"/>
      <c r="J809" s="2"/>
    </row>
    <row r="810" spans="1:10" ht="15.75" customHeight="1" x14ac:dyDescent="0.25">
      <c r="A810" s="53"/>
      <c r="C810" s="24"/>
      <c r="G810" s="24"/>
      <c r="H810" s="53"/>
      <c r="I810" s="2"/>
      <c r="J810" s="2"/>
    </row>
    <row r="811" spans="1:10" ht="15.75" customHeight="1" x14ac:dyDescent="0.25">
      <c r="A811" s="53"/>
      <c r="C811" s="24"/>
      <c r="G811" s="24"/>
      <c r="H811" s="53"/>
      <c r="I811" s="2"/>
      <c r="J811" s="2"/>
    </row>
    <row r="812" spans="1:10" ht="15.75" customHeight="1" x14ac:dyDescent="0.25">
      <c r="A812" s="53"/>
      <c r="C812" s="24"/>
      <c r="G812" s="24"/>
      <c r="H812" s="53"/>
      <c r="I812" s="2"/>
      <c r="J812" s="2"/>
    </row>
    <row r="813" spans="1:10" ht="15.75" customHeight="1" x14ac:dyDescent="0.25">
      <c r="A813" s="53"/>
      <c r="C813" s="24"/>
      <c r="G813" s="24"/>
      <c r="H813" s="53"/>
      <c r="I813" s="2"/>
      <c r="J813" s="2"/>
    </row>
    <row r="814" spans="1:10" ht="15.75" customHeight="1" x14ac:dyDescent="0.25">
      <c r="A814" s="53"/>
      <c r="C814" s="24"/>
      <c r="G814" s="24"/>
      <c r="H814" s="53"/>
      <c r="I814" s="2"/>
      <c r="J814" s="2"/>
    </row>
    <row r="815" spans="1:10" ht="15.75" customHeight="1" x14ac:dyDescent="0.25">
      <c r="A815" s="53"/>
      <c r="C815" s="24"/>
      <c r="G815" s="24"/>
      <c r="H815" s="53"/>
      <c r="I815" s="2"/>
      <c r="J815" s="2"/>
    </row>
    <row r="816" spans="1:10" ht="15.75" customHeight="1" x14ac:dyDescent="0.25">
      <c r="A816" s="53"/>
      <c r="C816" s="24"/>
      <c r="G816" s="24"/>
      <c r="H816" s="53"/>
      <c r="I816" s="2"/>
      <c r="J816" s="2"/>
    </row>
    <row r="817" spans="1:10" ht="15.75" customHeight="1" x14ac:dyDescent="0.25">
      <c r="A817" s="53"/>
      <c r="C817" s="24"/>
      <c r="G817" s="24"/>
      <c r="H817" s="53"/>
      <c r="I817" s="2"/>
      <c r="J817" s="2"/>
    </row>
    <row r="818" spans="1:10" ht="15.75" customHeight="1" x14ac:dyDescent="0.25">
      <c r="A818" s="53"/>
      <c r="C818" s="24"/>
      <c r="G818" s="24"/>
      <c r="H818" s="53"/>
      <c r="I818" s="2"/>
      <c r="J818" s="2"/>
    </row>
    <row r="819" spans="1:10" ht="15.75" customHeight="1" x14ac:dyDescent="0.25">
      <c r="A819" s="53"/>
      <c r="C819" s="24"/>
      <c r="G819" s="24"/>
      <c r="H819" s="53"/>
      <c r="I819" s="2"/>
      <c r="J819" s="2"/>
    </row>
    <row r="820" spans="1:10" ht="15.75" customHeight="1" x14ac:dyDescent="0.25">
      <c r="A820" s="53"/>
      <c r="C820" s="24"/>
      <c r="G820" s="24"/>
      <c r="H820" s="53"/>
      <c r="I820" s="2"/>
      <c r="J820" s="2"/>
    </row>
    <row r="821" spans="1:10" ht="15.75" customHeight="1" x14ac:dyDescent="0.25">
      <c r="A821" s="53"/>
      <c r="C821" s="24"/>
      <c r="G821" s="24"/>
      <c r="H821" s="53"/>
      <c r="I821" s="2"/>
      <c r="J821" s="2"/>
    </row>
    <row r="822" spans="1:10" ht="15.75" customHeight="1" x14ac:dyDescent="0.25">
      <c r="A822" s="53"/>
      <c r="C822" s="24"/>
      <c r="G822" s="24"/>
      <c r="H822" s="53"/>
      <c r="I822" s="2"/>
      <c r="J822" s="2"/>
    </row>
    <row r="823" spans="1:10" ht="15.75" customHeight="1" x14ac:dyDescent="0.25">
      <c r="A823" s="53"/>
      <c r="C823" s="24"/>
      <c r="G823" s="24"/>
      <c r="H823" s="53"/>
      <c r="I823" s="2"/>
      <c r="J823" s="2"/>
    </row>
    <row r="824" spans="1:10" ht="15.75" customHeight="1" x14ac:dyDescent="0.25">
      <c r="A824" s="53"/>
      <c r="C824" s="24"/>
      <c r="G824" s="24"/>
      <c r="H824" s="53"/>
      <c r="I824" s="2"/>
      <c r="J824" s="2"/>
    </row>
    <row r="825" spans="1:10" ht="15.75" customHeight="1" x14ac:dyDescent="0.25">
      <c r="A825" s="53"/>
      <c r="C825" s="24"/>
      <c r="G825" s="24"/>
      <c r="H825" s="53"/>
      <c r="I825" s="2"/>
      <c r="J825" s="2"/>
    </row>
    <row r="826" spans="1:10" ht="15.75" customHeight="1" x14ac:dyDescent="0.25">
      <c r="A826" s="53"/>
      <c r="C826" s="24"/>
      <c r="G826" s="24"/>
      <c r="H826" s="53"/>
      <c r="I826" s="2"/>
      <c r="J826" s="2"/>
    </row>
    <row r="827" spans="1:10" ht="15.75" customHeight="1" x14ac:dyDescent="0.25">
      <c r="A827" s="53"/>
      <c r="C827" s="24"/>
      <c r="G827" s="24"/>
      <c r="H827" s="53"/>
      <c r="I827" s="2"/>
      <c r="J827" s="2"/>
    </row>
    <row r="828" spans="1:10" ht="15.75" customHeight="1" x14ac:dyDescent="0.25">
      <c r="A828" s="53"/>
      <c r="C828" s="24"/>
      <c r="G828" s="24"/>
      <c r="H828" s="53"/>
      <c r="I828" s="2"/>
      <c r="J828" s="2"/>
    </row>
    <row r="829" spans="1:10" ht="15.75" customHeight="1" x14ac:dyDescent="0.25">
      <c r="A829" s="53"/>
      <c r="C829" s="24"/>
      <c r="G829" s="24"/>
      <c r="H829" s="53"/>
      <c r="I829" s="2"/>
      <c r="J829" s="2"/>
    </row>
    <row r="830" spans="1:10" ht="15.75" customHeight="1" x14ac:dyDescent="0.25">
      <c r="A830" s="53"/>
      <c r="C830" s="24"/>
      <c r="G830" s="24"/>
      <c r="H830" s="53"/>
      <c r="I830" s="2"/>
      <c r="J830" s="2"/>
    </row>
    <row r="831" spans="1:10" ht="15.75" customHeight="1" x14ac:dyDescent="0.25">
      <c r="A831" s="53"/>
      <c r="C831" s="24"/>
      <c r="G831" s="24"/>
      <c r="H831" s="53"/>
      <c r="I831" s="2"/>
      <c r="J831" s="2"/>
    </row>
    <row r="832" spans="1:10" ht="15.75" customHeight="1" x14ac:dyDescent="0.25">
      <c r="A832" s="53"/>
      <c r="C832" s="24"/>
      <c r="G832" s="24"/>
      <c r="H832" s="53"/>
      <c r="I832" s="2"/>
      <c r="J832" s="2"/>
    </row>
    <row r="833" spans="1:10" ht="15.75" customHeight="1" x14ac:dyDescent="0.25">
      <c r="A833" s="53"/>
      <c r="C833" s="24"/>
      <c r="G833" s="24"/>
      <c r="H833" s="53"/>
      <c r="I833" s="2"/>
      <c r="J833" s="2"/>
    </row>
    <row r="834" spans="1:10" ht="15.75" customHeight="1" x14ac:dyDescent="0.25">
      <c r="A834" s="53"/>
      <c r="C834" s="24"/>
      <c r="G834" s="24"/>
      <c r="H834" s="53"/>
      <c r="I834" s="2"/>
      <c r="J834" s="2"/>
    </row>
    <row r="835" spans="1:10" ht="15.75" customHeight="1" x14ac:dyDescent="0.25">
      <c r="A835" s="53"/>
      <c r="C835" s="24"/>
      <c r="G835" s="24"/>
      <c r="H835" s="53"/>
      <c r="I835" s="2"/>
      <c r="J835" s="2"/>
    </row>
    <row r="836" spans="1:10" ht="15.75" customHeight="1" x14ac:dyDescent="0.25">
      <c r="A836" s="53"/>
      <c r="C836" s="24"/>
      <c r="G836" s="24"/>
      <c r="H836" s="53"/>
      <c r="I836" s="2"/>
      <c r="J836" s="2"/>
    </row>
    <row r="837" spans="1:10" ht="15.75" customHeight="1" x14ac:dyDescent="0.25">
      <c r="A837" s="53"/>
      <c r="C837" s="24"/>
      <c r="G837" s="24"/>
      <c r="H837" s="53"/>
      <c r="I837" s="2"/>
      <c r="J837" s="2"/>
    </row>
    <row r="838" spans="1:10" ht="15.75" customHeight="1" x14ac:dyDescent="0.25">
      <c r="A838" s="53"/>
      <c r="C838" s="24"/>
      <c r="G838" s="24"/>
      <c r="H838" s="53"/>
      <c r="I838" s="2"/>
      <c r="J838" s="2"/>
    </row>
    <row r="839" spans="1:10" ht="15.75" customHeight="1" x14ac:dyDescent="0.25">
      <c r="A839" s="53"/>
      <c r="C839" s="24"/>
      <c r="G839" s="24"/>
      <c r="H839" s="53"/>
      <c r="I839" s="2"/>
      <c r="J839" s="2"/>
    </row>
    <row r="840" spans="1:10" ht="15.75" customHeight="1" x14ac:dyDescent="0.25">
      <c r="A840" s="53"/>
      <c r="C840" s="24"/>
      <c r="G840" s="24"/>
      <c r="H840" s="53"/>
      <c r="I840" s="2"/>
      <c r="J840" s="2"/>
    </row>
    <row r="841" spans="1:10" ht="15.75" customHeight="1" x14ac:dyDescent="0.25">
      <c r="A841" s="53"/>
      <c r="C841" s="24"/>
      <c r="G841" s="24"/>
      <c r="H841" s="53"/>
      <c r="I841" s="2"/>
      <c r="J841" s="2"/>
    </row>
    <row r="842" spans="1:10" ht="15.75" customHeight="1" x14ac:dyDescent="0.25">
      <c r="A842" s="53"/>
      <c r="C842" s="24"/>
      <c r="G842" s="24"/>
      <c r="H842" s="53"/>
      <c r="I842" s="2"/>
      <c r="J842" s="2"/>
    </row>
    <row r="843" spans="1:10" ht="15.75" customHeight="1" x14ac:dyDescent="0.25">
      <c r="A843" s="53"/>
      <c r="C843" s="24"/>
      <c r="G843" s="24"/>
      <c r="H843" s="53"/>
      <c r="I843" s="2"/>
      <c r="J843" s="2"/>
    </row>
    <row r="844" spans="1:10" ht="15.75" customHeight="1" x14ac:dyDescent="0.25">
      <c r="A844" s="53"/>
      <c r="C844" s="24"/>
      <c r="G844" s="24"/>
      <c r="H844" s="53"/>
      <c r="I844" s="2"/>
      <c r="J844" s="2"/>
    </row>
    <row r="845" spans="1:10" ht="15.75" customHeight="1" x14ac:dyDescent="0.25">
      <c r="A845" s="53"/>
      <c r="C845" s="24"/>
      <c r="G845" s="24"/>
      <c r="H845" s="53"/>
      <c r="I845" s="2"/>
      <c r="J845" s="2"/>
    </row>
    <row r="846" spans="1:10" ht="15.75" customHeight="1" x14ac:dyDescent="0.25">
      <c r="A846" s="53"/>
      <c r="C846" s="24"/>
      <c r="G846" s="24"/>
      <c r="H846" s="53"/>
      <c r="I846" s="2"/>
      <c r="J846" s="2"/>
    </row>
    <row r="847" spans="1:10" ht="15.75" customHeight="1" x14ac:dyDescent="0.25">
      <c r="A847" s="53"/>
      <c r="C847" s="24"/>
      <c r="G847" s="24"/>
      <c r="H847" s="53"/>
      <c r="I847" s="2"/>
      <c r="J847" s="2"/>
    </row>
    <row r="848" spans="1:10" ht="15.75" customHeight="1" x14ac:dyDescent="0.25">
      <c r="A848" s="53"/>
      <c r="C848" s="24"/>
      <c r="G848" s="24"/>
      <c r="H848" s="53"/>
      <c r="I848" s="2"/>
      <c r="J848" s="2"/>
    </row>
    <row r="849" spans="1:10" ht="15.75" customHeight="1" x14ac:dyDescent="0.25">
      <c r="A849" s="53"/>
      <c r="C849" s="24"/>
      <c r="G849" s="24"/>
      <c r="H849" s="53"/>
      <c r="I849" s="2"/>
      <c r="J849" s="2"/>
    </row>
    <row r="850" spans="1:10" ht="15.75" customHeight="1" x14ac:dyDescent="0.25">
      <c r="A850" s="53"/>
      <c r="C850" s="24"/>
      <c r="G850" s="24"/>
      <c r="H850" s="53"/>
      <c r="I850" s="2"/>
      <c r="J850" s="2"/>
    </row>
    <row r="851" spans="1:10" ht="15.75" customHeight="1" x14ac:dyDescent="0.25">
      <c r="A851" s="53"/>
      <c r="C851" s="24"/>
      <c r="G851" s="24"/>
      <c r="H851" s="53"/>
      <c r="I851" s="2"/>
      <c r="J851" s="2"/>
    </row>
    <row r="852" spans="1:10" ht="15.75" customHeight="1" x14ac:dyDescent="0.25">
      <c r="A852" s="53"/>
      <c r="C852" s="24"/>
      <c r="G852" s="24"/>
      <c r="H852" s="53"/>
      <c r="I852" s="2"/>
      <c r="J852" s="2"/>
    </row>
    <row r="853" spans="1:10" ht="15.75" customHeight="1" x14ac:dyDescent="0.25">
      <c r="A853" s="53"/>
      <c r="C853" s="24"/>
      <c r="G853" s="24"/>
      <c r="H853" s="53"/>
      <c r="I853" s="2"/>
      <c r="J853" s="2"/>
    </row>
    <row r="854" spans="1:10" ht="15.75" customHeight="1" x14ac:dyDescent="0.25">
      <c r="A854" s="53"/>
      <c r="C854" s="24"/>
      <c r="G854" s="24"/>
      <c r="H854" s="53"/>
      <c r="I854" s="2"/>
      <c r="J854" s="2"/>
    </row>
    <row r="855" spans="1:10" ht="15.75" customHeight="1" x14ac:dyDescent="0.25">
      <c r="A855" s="53"/>
      <c r="C855" s="24"/>
      <c r="G855" s="24"/>
      <c r="H855" s="53"/>
      <c r="I855" s="2"/>
      <c r="J855" s="2"/>
    </row>
    <row r="856" spans="1:10" ht="15.75" customHeight="1" x14ac:dyDescent="0.25">
      <c r="A856" s="53"/>
      <c r="C856" s="24"/>
      <c r="G856" s="24"/>
      <c r="H856" s="53"/>
      <c r="I856" s="2"/>
      <c r="J856" s="2"/>
    </row>
    <row r="857" spans="1:10" ht="15.75" customHeight="1" x14ac:dyDescent="0.25">
      <c r="A857" s="53"/>
      <c r="C857" s="24"/>
      <c r="G857" s="24"/>
      <c r="H857" s="53"/>
      <c r="I857" s="2"/>
      <c r="J857" s="2"/>
    </row>
    <row r="858" spans="1:10" ht="15.75" customHeight="1" x14ac:dyDescent="0.25">
      <c r="A858" s="53"/>
      <c r="C858" s="24"/>
      <c r="G858" s="24"/>
      <c r="H858" s="53"/>
      <c r="I858" s="2"/>
      <c r="J858" s="2"/>
    </row>
    <row r="859" spans="1:10" ht="15.75" customHeight="1" x14ac:dyDescent="0.25">
      <c r="A859" s="53"/>
      <c r="C859" s="24"/>
      <c r="G859" s="24"/>
      <c r="H859" s="53"/>
      <c r="I859" s="2"/>
      <c r="J859" s="2"/>
    </row>
    <row r="860" spans="1:10" ht="15.75" customHeight="1" x14ac:dyDescent="0.25">
      <c r="A860" s="53"/>
      <c r="C860" s="24"/>
      <c r="G860" s="24"/>
      <c r="H860" s="53"/>
      <c r="I860" s="2"/>
      <c r="J860" s="2"/>
    </row>
    <row r="861" spans="1:10" ht="15.75" customHeight="1" x14ac:dyDescent="0.25">
      <c r="A861" s="53"/>
      <c r="C861" s="24"/>
      <c r="G861" s="24"/>
      <c r="H861" s="53"/>
      <c r="I861" s="2"/>
      <c r="J861" s="2"/>
    </row>
    <row r="862" spans="1:10" ht="15.75" customHeight="1" x14ac:dyDescent="0.25">
      <c r="A862" s="53"/>
      <c r="C862" s="24"/>
      <c r="G862" s="24"/>
      <c r="H862" s="53"/>
      <c r="I862" s="2"/>
      <c r="J862" s="2"/>
    </row>
    <row r="863" spans="1:10" ht="15.75" customHeight="1" x14ac:dyDescent="0.25">
      <c r="A863" s="53"/>
      <c r="C863" s="24"/>
      <c r="G863" s="24"/>
      <c r="H863" s="53"/>
      <c r="I863" s="2"/>
      <c r="J863" s="2"/>
    </row>
    <row r="864" spans="1:10" ht="15.75" customHeight="1" x14ac:dyDescent="0.25">
      <c r="A864" s="53"/>
      <c r="C864" s="24"/>
      <c r="G864" s="24"/>
      <c r="H864" s="53"/>
      <c r="I864" s="2"/>
      <c r="J864" s="2"/>
    </row>
    <row r="865" spans="1:10" ht="15.75" customHeight="1" x14ac:dyDescent="0.25">
      <c r="A865" s="53"/>
      <c r="C865" s="24"/>
      <c r="G865" s="24"/>
      <c r="H865" s="53"/>
      <c r="I865" s="2"/>
      <c r="J865" s="2"/>
    </row>
    <row r="866" spans="1:10" ht="15.75" customHeight="1" x14ac:dyDescent="0.25">
      <c r="A866" s="53"/>
      <c r="C866" s="24"/>
      <c r="G866" s="24"/>
      <c r="H866" s="53"/>
      <c r="I866" s="2"/>
      <c r="J866" s="2"/>
    </row>
    <row r="867" spans="1:10" ht="15.75" customHeight="1" x14ac:dyDescent="0.25">
      <c r="A867" s="53"/>
      <c r="C867" s="24"/>
      <c r="G867" s="24"/>
      <c r="H867" s="53"/>
      <c r="I867" s="2"/>
      <c r="J867" s="2"/>
    </row>
    <row r="868" spans="1:10" ht="15.75" customHeight="1" x14ac:dyDescent="0.25">
      <c r="A868" s="53"/>
      <c r="C868" s="24"/>
      <c r="G868" s="24"/>
      <c r="H868" s="53"/>
      <c r="I868" s="2"/>
      <c r="J868" s="2"/>
    </row>
    <row r="869" spans="1:10" ht="15.75" customHeight="1" x14ac:dyDescent="0.25">
      <c r="A869" s="53"/>
      <c r="C869" s="24"/>
      <c r="G869" s="24"/>
      <c r="H869" s="53"/>
      <c r="I869" s="2"/>
      <c r="J869" s="2"/>
    </row>
    <row r="870" spans="1:10" ht="15.75" customHeight="1" x14ac:dyDescent="0.25">
      <c r="A870" s="53"/>
      <c r="C870" s="24"/>
      <c r="G870" s="24"/>
      <c r="H870" s="53"/>
      <c r="I870" s="2"/>
      <c r="J870" s="2"/>
    </row>
    <row r="871" spans="1:10" ht="15.75" customHeight="1" x14ac:dyDescent="0.25">
      <c r="A871" s="53"/>
      <c r="C871" s="24"/>
      <c r="G871" s="24"/>
      <c r="H871" s="53"/>
      <c r="I871" s="2"/>
      <c r="J871" s="2"/>
    </row>
    <row r="872" spans="1:10" ht="15.75" customHeight="1" x14ac:dyDescent="0.25">
      <c r="A872" s="53"/>
      <c r="C872" s="24"/>
      <c r="G872" s="24"/>
      <c r="H872" s="53"/>
      <c r="I872" s="2"/>
      <c r="J872" s="2"/>
    </row>
    <row r="873" spans="1:10" ht="15.75" customHeight="1" x14ac:dyDescent="0.25">
      <c r="A873" s="53"/>
      <c r="C873" s="24"/>
      <c r="G873" s="24"/>
      <c r="H873" s="53"/>
      <c r="I873" s="2"/>
      <c r="J873" s="2"/>
    </row>
    <row r="874" spans="1:10" ht="15.75" customHeight="1" x14ac:dyDescent="0.25">
      <c r="A874" s="53"/>
      <c r="C874" s="24"/>
      <c r="G874" s="24"/>
      <c r="H874" s="53"/>
      <c r="I874" s="2"/>
      <c r="J874" s="2"/>
    </row>
    <row r="875" spans="1:10" ht="15.75" customHeight="1" x14ac:dyDescent="0.25">
      <c r="A875" s="53"/>
      <c r="C875" s="24"/>
      <c r="G875" s="24"/>
      <c r="H875" s="53"/>
      <c r="I875" s="2"/>
      <c r="J875" s="2"/>
    </row>
    <row r="876" spans="1:10" ht="15.75" customHeight="1" x14ac:dyDescent="0.25">
      <c r="A876" s="53"/>
      <c r="C876" s="24"/>
      <c r="G876" s="24"/>
      <c r="H876" s="53"/>
      <c r="I876" s="2"/>
      <c r="J876" s="2"/>
    </row>
    <row r="877" spans="1:10" ht="15.75" customHeight="1" x14ac:dyDescent="0.25">
      <c r="A877" s="53"/>
      <c r="C877" s="24"/>
      <c r="G877" s="24"/>
      <c r="H877" s="53"/>
      <c r="I877" s="2"/>
      <c r="J877" s="2"/>
    </row>
    <row r="878" spans="1:10" ht="15.75" customHeight="1" x14ac:dyDescent="0.25">
      <c r="A878" s="53"/>
      <c r="C878" s="24"/>
      <c r="G878" s="24"/>
      <c r="H878" s="53"/>
      <c r="I878" s="2"/>
      <c r="J878" s="2"/>
    </row>
    <row r="879" spans="1:10" ht="15.75" customHeight="1" x14ac:dyDescent="0.25">
      <c r="A879" s="53"/>
      <c r="C879" s="24"/>
      <c r="G879" s="24"/>
      <c r="H879" s="53"/>
      <c r="I879" s="2"/>
      <c r="J879" s="2"/>
    </row>
    <row r="880" spans="1:10" ht="15.75" customHeight="1" x14ac:dyDescent="0.25">
      <c r="A880" s="53"/>
      <c r="C880" s="24"/>
      <c r="G880" s="24"/>
      <c r="H880" s="53"/>
      <c r="I880" s="2"/>
      <c r="J880" s="2"/>
    </row>
    <row r="881" spans="1:10" ht="15.75" customHeight="1" x14ac:dyDescent="0.25">
      <c r="A881" s="53"/>
      <c r="C881" s="24"/>
      <c r="G881" s="24"/>
      <c r="H881" s="53"/>
      <c r="I881" s="2"/>
      <c r="J881" s="2"/>
    </row>
    <row r="882" spans="1:10" ht="15.75" customHeight="1" x14ac:dyDescent="0.25">
      <c r="A882" s="53"/>
      <c r="C882" s="24"/>
      <c r="G882" s="24"/>
      <c r="H882" s="53"/>
      <c r="I882" s="2"/>
      <c r="J882" s="2"/>
    </row>
    <row r="883" spans="1:10" ht="15.75" customHeight="1" x14ac:dyDescent="0.25">
      <c r="A883" s="53"/>
      <c r="C883" s="24"/>
      <c r="G883" s="24"/>
      <c r="H883" s="53"/>
      <c r="I883" s="2"/>
      <c r="J883" s="2"/>
    </row>
    <row r="884" spans="1:10" ht="15.75" customHeight="1" x14ac:dyDescent="0.25">
      <c r="A884" s="53"/>
      <c r="C884" s="24"/>
      <c r="G884" s="24"/>
      <c r="H884" s="53"/>
      <c r="I884" s="2"/>
      <c r="J884" s="2"/>
    </row>
    <row r="885" spans="1:10" ht="15.75" customHeight="1" x14ac:dyDescent="0.25">
      <c r="A885" s="53"/>
      <c r="C885" s="24"/>
      <c r="G885" s="24"/>
      <c r="H885" s="53"/>
      <c r="I885" s="2"/>
      <c r="J885" s="2"/>
    </row>
    <row r="886" spans="1:10" ht="15.75" customHeight="1" x14ac:dyDescent="0.25">
      <c r="A886" s="53"/>
      <c r="C886" s="24"/>
      <c r="G886" s="24"/>
      <c r="H886" s="53"/>
      <c r="I886" s="2"/>
      <c r="J886" s="2"/>
    </row>
    <row r="887" spans="1:10" ht="15.75" customHeight="1" x14ac:dyDescent="0.25">
      <c r="A887" s="53"/>
      <c r="C887" s="24"/>
      <c r="G887" s="24"/>
      <c r="H887" s="53"/>
      <c r="I887" s="2"/>
      <c r="J887" s="2"/>
    </row>
    <row r="888" spans="1:10" ht="15.75" customHeight="1" x14ac:dyDescent="0.25">
      <c r="A888" s="53"/>
      <c r="C888" s="24"/>
      <c r="G888" s="24"/>
      <c r="H888" s="53"/>
      <c r="I888" s="2"/>
      <c r="J888" s="2"/>
    </row>
    <row r="889" spans="1:10" ht="15.75" customHeight="1" x14ac:dyDescent="0.25">
      <c r="A889" s="53"/>
      <c r="C889" s="24"/>
      <c r="G889" s="24"/>
      <c r="H889" s="53"/>
      <c r="I889" s="2"/>
      <c r="J889" s="2"/>
    </row>
    <row r="890" spans="1:10" ht="15.75" customHeight="1" x14ac:dyDescent="0.25">
      <c r="A890" s="53"/>
      <c r="C890" s="24"/>
      <c r="G890" s="24"/>
      <c r="H890" s="53"/>
      <c r="I890" s="2"/>
      <c r="J890" s="2"/>
    </row>
    <row r="891" spans="1:10" ht="15.75" customHeight="1" x14ac:dyDescent="0.25">
      <c r="A891" s="53"/>
      <c r="C891" s="24"/>
      <c r="G891" s="24"/>
      <c r="H891" s="53"/>
      <c r="I891" s="2"/>
      <c r="J891" s="2"/>
    </row>
    <row r="892" spans="1:10" ht="15.75" customHeight="1" x14ac:dyDescent="0.25">
      <c r="A892" s="53"/>
      <c r="C892" s="24"/>
      <c r="G892" s="24"/>
      <c r="H892" s="53"/>
      <c r="I892" s="2"/>
      <c r="J892" s="2"/>
    </row>
    <row r="893" spans="1:10" ht="15.75" customHeight="1" x14ac:dyDescent="0.25">
      <c r="A893" s="53"/>
      <c r="C893" s="24"/>
      <c r="G893" s="24"/>
      <c r="H893" s="53"/>
      <c r="I893" s="2"/>
      <c r="J893" s="2"/>
    </row>
    <row r="894" spans="1:10" ht="15.75" customHeight="1" x14ac:dyDescent="0.25">
      <c r="A894" s="53"/>
      <c r="C894" s="24"/>
      <c r="G894" s="24"/>
      <c r="H894" s="53"/>
      <c r="I894" s="2"/>
      <c r="J894" s="2"/>
    </row>
    <row r="895" spans="1:10" ht="15.75" customHeight="1" x14ac:dyDescent="0.25">
      <c r="A895" s="53"/>
      <c r="C895" s="24"/>
      <c r="G895" s="24"/>
      <c r="H895" s="53"/>
      <c r="I895" s="2"/>
      <c r="J895" s="2"/>
    </row>
    <row r="896" spans="1:10" ht="15.75" customHeight="1" x14ac:dyDescent="0.25">
      <c r="A896" s="53"/>
      <c r="C896" s="24"/>
      <c r="G896" s="24"/>
      <c r="H896" s="53"/>
      <c r="I896" s="2"/>
      <c r="J896" s="2"/>
    </row>
    <row r="897" spans="1:10" ht="15.75" customHeight="1" x14ac:dyDescent="0.25">
      <c r="A897" s="53"/>
      <c r="C897" s="24"/>
      <c r="G897" s="24"/>
      <c r="H897" s="53"/>
      <c r="I897" s="2"/>
      <c r="J897" s="2"/>
    </row>
    <row r="898" spans="1:10" ht="15.75" customHeight="1" x14ac:dyDescent="0.25">
      <c r="A898" s="53"/>
      <c r="C898" s="24"/>
      <c r="G898" s="24"/>
      <c r="H898" s="53"/>
      <c r="I898" s="2"/>
      <c r="J898" s="2"/>
    </row>
    <row r="899" spans="1:10" ht="15.75" customHeight="1" x14ac:dyDescent="0.25">
      <c r="A899" s="53"/>
      <c r="C899" s="24"/>
      <c r="G899" s="24"/>
      <c r="H899" s="53"/>
      <c r="I899" s="2"/>
      <c r="J899" s="2"/>
    </row>
    <row r="900" spans="1:10" ht="15.75" customHeight="1" x14ac:dyDescent="0.25">
      <c r="A900" s="53"/>
      <c r="C900" s="24"/>
      <c r="G900" s="24"/>
      <c r="H900" s="53"/>
      <c r="I900" s="2"/>
      <c r="J900" s="2"/>
    </row>
    <row r="901" spans="1:10" ht="15.75" customHeight="1" x14ac:dyDescent="0.25">
      <c r="A901" s="53"/>
      <c r="C901" s="24"/>
      <c r="G901" s="24"/>
      <c r="H901" s="53"/>
      <c r="I901" s="2"/>
      <c r="J901" s="2"/>
    </row>
    <row r="902" spans="1:10" ht="15.75" customHeight="1" x14ac:dyDescent="0.25">
      <c r="A902" s="53"/>
      <c r="C902" s="24"/>
      <c r="G902" s="24"/>
      <c r="H902" s="53"/>
      <c r="I902" s="2"/>
      <c r="J902" s="2"/>
    </row>
    <row r="903" spans="1:10" ht="15.75" customHeight="1" x14ac:dyDescent="0.25">
      <c r="A903" s="53"/>
      <c r="C903" s="24"/>
      <c r="G903" s="24"/>
      <c r="H903" s="53"/>
      <c r="I903" s="2"/>
      <c r="J903" s="2"/>
    </row>
    <row r="904" spans="1:10" ht="15.75" customHeight="1" x14ac:dyDescent="0.25">
      <c r="A904" s="53"/>
      <c r="C904" s="24"/>
      <c r="G904" s="24"/>
      <c r="H904" s="53"/>
      <c r="I904" s="2"/>
      <c r="J904" s="2"/>
    </row>
    <row r="905" spans="1:10" ht="15.75" customHeight="1" x14ac:dyDescent="0.25">
      <c r="A905" s="53"/>
      <c r="C905" s="24"/>
      <c r="G905" s="24"/>
      <c r="H905" s="53"/>
      <c r="I905" s="2"/>
      <c r="J905" s="2"/>
    </row>
    <row r="906" spans="1:10" ht="15.75" customHeight="1" x14ac:dyDescent="0.25">
      <c r="A906" s="53"/>
      <c r="C906" s="24"/>
      <c r="G906" s="24"/>
      <c r="H906" s="53"/>
      <c r="I906" s="2"/>
      <c r="J906" s="2"/>
    </row>
    <row r="907" spans="1:10" ht="15.75" customHeight="1" x14ac:dyDescent="0.25">
      <c r="A907" s="53"/>
      <c r="C907" s="24"/>
      <c r="G907" s="24"/>
      <c r="H907" s="53"/>
      <c r="I907" s="2"/>
      <c r="J907" s="2"/>
    </row>
    <row r="908" spans="1:10" ht="15.75" customHeight="1" x14ac:dyDescent="0.25">
      <c r="A908" s="53"/>
      <c r="C908" s="24"/>
      <c r="G908" s="24"/>
      <c r="H908" s="53"/>
      <c r="I908" s="2"/>
      <c r="J908" s="2"/>
    </row>
    <row r="909" spans="1:10" ht="15.75" customHeight="1" x14ac:dyDescent="0.25">
      <c r="A909" s="53"/>
      <c r="C909" s="24"/>
      <c r="G909" s="24"/>
      <c r="H909" s="53"/>
      <c r="I909" s="2"/>
      <c r="J909" s="2"/>
    </row>
    <row r="910" spans="1:10" ht="15.75" customHeight="1" x14ac:dyDescent="0.25">
      <c r="A910" s="53"/>
      <c r="C910" s="24"/>
      <c r="G910" s="24"/>
      <c r="H910" s="53"/>
      <c r="I910" s="2"/>
      <c r="J910" s="2"/>
    </row>
    <row r="911" spans="1:10" ht="15.75" customHeight="1" x14ac:dyDescent="0.25">
      <c r="A911" s="53"/>
      <c r="C911" s="24"/>
      <c r="G911" s="24"/>
      <c r="H911" s="53"/>
      <c r="I911" s="2"/>
      <c r="J911" s="2"/>
    </row>
    <row r="912" spans="1:10" ht="15.75" customHeight="1" x14ac:dyDescent="0.25">
      <c r="A912" s="53"/>
      <c r="C912" s="24"/>
      <c r="G912" s="24"/>
      <c r="H912" s="53"/>
      <c r="I912" s="2"/>
      <c r="J912" s="2"/>
    </row>
    <row r="913" spans="1:10" ht="15.75" customHeight="1" x14ac:dyDescent="0.25">
      <c r="A913" s="53"/>
      <c r="C913" s="24"/>
      <c r="G913" s="24"/>
      <c r="H913" s="53"/>
      <c r="I913" s="2"/>
      <c r="J913" s="2"/>
    </row>
    <row r="914" spans="1:10" ht="15.75" customHeight="1" x14ac:dyDescent="0.25">
      <c r="A914" s="53"/>
      <c r="C914" s="24"/>
      <c r="G914" s="24"/>
      <c r="H914" s="53"/>
      <c r="I914" s="2"/>
      <c r="J914" s="2"/>
    </row>
    <row r="915" spans="1:10" ht="15.75" customHeight="1" x14ac:dyDescent="0.25">
      <c r="A915" s="53"/>
      <c r="C915" s="24"/>
      <c r="G915" s="24"/>
      <c r="H915" s="53"/>
      <c r="I915" s="2"/>
      <c r="J915" s="2"/>
    </row>
    <row r="916" spans="1:10" ht="15.75" customHeight="1" x14ac:dyDescent="0.25">
      <c r="A916" s="53"/>
      <c r="C916" s="24"/>
      <c r="G916" s="24"/>
      <c r="H916" s="53"/>
      <c r="I916" s="2"/>
      <c r="J916" s="2"/>
    </row>
    <row r="917" spans="1:10" ht="15.75" customHeight="1" x14ac:dyDescent="0.25">
      <c r="A917" s="53"/>
      <c r="C917" s="24"/>
      <c r="G917" s="24"/>
      <c r="H917" s="53"/>
      <c r="I917" s="2"/>
      <c r="J917" s="2"/>
    </row>
    <row r="918" spans="1:10" ht="15.75" customHeight="1" x14ac:dyDescent="0.25">
      <c r="A918" s="53"/>
      <c r="C918" s="24"/>
      <c r="G918" s="24"/>
      <c r="H918" s="53"/>
      <c r="I918" s="2"/>
      <c r="J918" s="2"/>
    </row>
    <row r="919" spans="1:10" ht="15.75" customHeight="1" x14ac:dyDescent="0.25">
      <c r="A919" s="53"/>
      <c r="C919" s="24"/>
      <c r="G919" s="24"/>
      <c r="H919" s="53"/>
      <c r="I919" s="2"/>
      <c r="J919" s="2"/>
    </row>
    <row r="920" spans="1:10" ht="15.75" customHeight="1" x14ac:dyDescent="0.25">
      <c r="A920" s="53"/>
      <c r="C920" s="24"/>
      <c r="G920" s="24"/>
      <c r="H920" s="53"/>
      <c r="I920" s="2"/>
      <c r="J920" s="2"/>
    </row>
    <row r="921" spans="1:10" ht="15.75" customHeight="1" x14ac:dyDescent="0.25">
      <c r="A921" s="53"/>
      <c r="C921" s="24"/>
      <c r="G921" s="24"/>
      <c r="H921" s="53"/>
      <c r="I921" s="2"/>
      <c r="J921" s="2"/>
    </row>
    <row r="922" spans="1:10" ht="15.75" customHeight="1" x14ac:dyDescent="0.25">
      <c r="A922" s="53"/>
      <c r="C922" s="24"/>
      <c r="G922" s="24"/>
      <c r="H922" s="53"/>
      <c r="I922" s="2"/>
      <c r="J922" s="2"/>
    </row>
    <row r="923" spans="1:10" ht="15.75" customHeight="1" x14ac:dyDescent="0.25">
      <c r="A923" s="53"/>
      <c r="C923" s="24"/>
      <c r="G923" s="24"/>
      <c r="H923" s="53"/>
      <c r="I923" s="2"/>
      <c r="J923" s="2"/>
    </row>
    <row r="924" spans="1:10" ht="15.75" customHeight="1" x14ac:dyDescent="0.25">
      <c r="A924" s="53"/>
      <c r="C924" s="24"/>
      <c r="G924" s="24"/>
      <c r="H924" s="53"/>
      <c r="I924" s="2"/>
      <c r="J924" s="2"/>
    </row>
    <row r="925" spans="1:10" ht="15.75" customHeight="1" x14ac:dyDescent="0.25">
      <c r="A925" s="53"/>
      <c r="C925" s="24"/>
      <c r="G925" s="24"/>
      <c r="H925" s="53"/>
      <c r="I925" s="2"/>
      <c r="J925" s="2"/>
    </row>
    <row r="926" spans="1:10" ht="15.75" customHeight="1" x14ac:dyDescent="0.25">
      <c r="A926" s="53"/>
      <c r="C926" s="24"/>
      <c r="G926" s="24"/>
      <c r="H926" s="53"/>
      <c r="I926" s="2"/>
      <c r="J926" s="2"/>
    </row>
    <row r="927" spans="1:10" ht="15.75" customHeight="1" x14ac:dyDescent="0.25">
      <c r="A927" s="53"/>
      <c r="C927" s="24"/>
      <c r="G927" s="24"/>
      <c r="H927" s="53"/>
      <c r="I927" s="2"/>
      <c r="J927" s="2"/>
    </row>
    <row r="928" spans="1:10" ht="15.75" customHeight="1" x14ac:dyDescent="0.25">
      <c r="A928" s="53"/>
      <c r="C928" s="24"/>
      <c r="G928" s="24"/>
      <c r="H928" s="53"/>
      <c r="I928" s="2"/>
      <c r="J928" s="2"/>
    </row>
    <row r="929" spans="1:10" ht="15.75" customHeight="1" x14ac:dyDescent="0.25">
      <c r="A929" s="53"/>
      <c r="C929" s="24"/>
      <c r="G929" s="24"/>
      <c r="H929" s="53"/>
      <c r="I929" s="2"/>
      <c r="J929" s="2"/>
    </row>
    <row r="930" spans="1:10" ht="15.75" customHeight="1" x14ac:dyDescent="0.25">
      <c r="A930" s="53"/>
      <c r="C930" s="24"/>
      <c r="G930" s="24"/>
      <c r="H930" s="53"/>
      <c r="I930" s="2"/>
      <c r="J930" s="2"/>
    </row>
    <row r="931" spans="1:10" ht="15.75" customHeight="1" x14ac:dyDescent="0.25">
      <c r="A931" s="53"/>
      <c r="C931" s="24"/>
      <c r="G931" s="24"/>
      <c r="H931" s="53"/>
      <c r="I931" s="2"/>
      <c r="J931" s="2"/>
    </row>
    <row r="932" spans="1:10" ht="15.75" customHeight="1" x14ac:dyDescent="0.25">
      <c r="A932" s="53"/>
      <c r="C932" s="24"/>
      <c r="G932" s="24"/>
      <c r="H932" s="53"/>
      <c r="I932" s="2"/>
      <c r="J932" s="2"/>
    </row>
    <row r="933" spans="1:10" ht="15.75" customHeight="1" x14ac:dyDescent="0.25">
      <c r="A933" s="53"/>
      <c r="C933" s="24"/>
      <c r="G933" s="24"/>
      <c r="H933" s="53"/>
      <c r="I933" s="2"/>
      <c r="J933" s="2"/>
    </row>
    <row r="934" spans="1:10" ht="15.75" customHeight="1" x14ac:dyDescent="0.25">
      <c r="A934" s="53"/>
      <c r="C934" s="24"/>
      <c r="G934" s="24"/>
      <c r="H934" s="53"/>
      <c r="I934" s="2"/>
      <c r="J934" s="2"/>
    </row>
    <row r="935" spans="1:10" ht="15.75" customHeight="1" x14ac:dyDescent="0.25">
      <c r="A935" s="53"/>
      <c r="C935" s="24"/>
      <c r="G935" s="24"/>
      <c r="H935" s="53"/>
      <c r="I935" s="2"/>
      <c r="J935" s="2"/>
    </row>
    <row r="936" spans="1:10" ht="15.75" customHeight="1" x14ac:dyDescent="0.25">
      <c r="A936" s="53"/>
      <c r="C936" s="24"/>
      <c r="G936" s="24"/>
      <c r="H936" s="53"/>
      <c r="I936" s="2"/>
      <c r="J936" s="2"/>
    </row>
    <row r="937" spans="1:10" ht="15.75" customHeight="1" x14ac:dyDescent="0.25">
      <c r="A937" s="53"/>
      <c r="C937" s="24"/>
      <c r="G937" s="24"/>
      <c r="H937" s="53"/>
      <c r="I937" s="2"/>
      <c r="J937" s="2"/>
    </row>
    <row r="938" spans="1:10" ht="15.75" customHeight="1" x14ac:dyDescent="0.25">
      <c r="A938" s="53"/>
      <c r="C938" s="24"/>
      <c r="G938" s="24"/>
      <c r="H938" s="53"/>
      <c r="I938" s="2"/>
      <c r="J938" s="2"/>
    </row>
    <row r="939" spans="1:10" ht="15.75" customHeight="1" x14ac:dyDescent="0.25">
      <c r="A939" s="53"/>
      <c r="C939" s="24"/>
      <c r="G939" s="24"/>
      <c r="H939" s="53"/>
      <c r="I939" s="2"/>
      <c r="J939" s="2"/>
    </row>
    <row r="940" spans="1:10" ht="15.75" customHeight="1" x14ac:dyDescent="0.25">
      <c r="A940" s="53"/>
      <c r="C940" s="24"/>
      <c r="G940" s="24"/>
      <c r="H940" s="53"/>
      <c r="I940" s="2"/>
      <c r="J940" s="2"/>
    </row>
    <row r="941" spans="1:10" ht="15.75" customHeight="1" x14ac:dyDescent="0.25">
      <c r="A941" s="53"/>
      <c r="C941" s="24"/>
      <c r="G941" s="24"/>
      <c r="H941" s="53"/>
      <c r="I941" s="2"/>
      <c r="J941" s="2"/>
    </row>
    <row r="942" spans="1:10" ht="15.75" customHeight="1" x14ac:dyDescent="0.25">
      <c r="A942" s="53"/>
      <c r="C942" s="24"/>
      <c r="G942" s="24"/>
      <c r="H942" s="53"/>
      <c r="I942" s="2"/>
      <c r="J942" s="2"/>
    </row>
    <row r="943" spans="1:10" ht="15.75" customHeight="1" x14ac:dyDescent="0.25">
      <c r="A943" s="53"/>
      <c r="C943" s="24"/>
      <c r="G943" s="24"/>
      <c r="H943" s="53"/>
      <c r="I943" s="2"/>
      <c r="J943" s="2"/>
    </row>
    <row r="944" spans="1:10" ht="15.75" customHeight="1" x14ac:dyDescent="0.25">
      <c r="A944" s="53"/>
      <c r="C944" s="24"/>
      <c r="G944" s="24"/>
      <c r="H944" s="53"/>
      <c r="I944" s="2"/>
      <c r="J944" s="2"/>
    </row>
    <row r="945" spans="1:10" ht="15.75" customHeight="1" x14ac:dyDescent="0.25">
      <c r="A945" s="53"/>
      <c r="C945" s="24"/>
      <c r="G945" s="24"/>
      <c r="H945" s="53"/>
      <c r="I945" s="2"/>
      <c r="J945" s="2"/>
    </row>
    <row r="946" spans="1:10" ht="15.75" customHeight="1" x14ac:dyDescent="0.25">
      <c r="A946" s="53"/>
      <c r="C946" s="24"/>
      <c r="G946" s="24"/>
      <c r="H946" s="53"/>
      <c r="I946" s="2"/>
      <c r="J946" s="2"/>
    </row>
    <row r="947" spans="1:10" ht="15.75" customHeight="1" x14ac:dyDescent="0.25">
      <c r="A947" s="53"/>
      <c r="C947" s="24"/>
      <c r="G947" s="24"/>
      <c r="H947" s="53"/>
      <c r="I947" s="2"/>
      <c r="J947" s="2"/>
    </row>
    <row r="948" spans="1:10" ht="15.75" customHeight="1" x14ac:dyDescent="0.25">
      <c r="A948" s="53"/>
      <c r="C948" s="24"/>
      <c r="G948" s="24"/>
      <c r="H948" s="53"/>
      <c r="I948" s="2"/>
      <c r="J948" s="2"/>
    </row>
    <row r="949" spans="1:10" ht="15.75" customHeight="1" x14ac:dyDescent="0.25">
      <c r="A949" s="53"/>
      <c r="C949" s="24"/>
      <c r="G949" s="24"/>
      <c r="H949" s="53"/>
      <c r="I949" s="2"/>
      <c r="J949" s="2"/>
    </row>
    <row r="950" spans="1:10" ht="15.75" customHeight="1" x14ac:dyDescent="0.25">
      <c r="A950" s="53"/>
      <c r="C950" s="24"/>
      <c r="G950" s="24"/>
      <c r="H950" s="53"/>
      <c r="I950" s="2"/>
      <c r="J950" s="2"/>
    </row>
    <row r="951" spans="1:10" ht="15.75" customHeight="1" x14ac:dyDescent="0.25">
      <c r="A951" s="53"/>
      <c r="C951" s="24"/>
      <c r="G951" s="24"/>
      <c r="H951" s="53"/>
      <c r="I951" s="2"/>
      <c r="J951" s="2"/>
    </row>
    <row r="952" spans="1:10" ht="15.75" customHeight="1" x14ac:dyDescent="0.25">
      <c r="A952" s="53"/>
      <c r="C952" s="24"/>
      <c r="G952" s="24"/>
      <c r="H952" s="53"/>
      <c r="I952" s="2"/>
      <c r="J952" s="2"/>
    </row>
    <row r="953" spans="1:10" ht="15.75" customHeight="1" x14ac:dyDescent="0.25">
      <c r="A953" s="53"/>
      <c r="C953" s="24"/>
      <c r="G953" s="24"/>
      <c r="H953" s="53"/>
      <c r="I953" s="2"/>
      <c r="J953" s="2"/>
    </row>
    <row r="954" spans="1:10" ht="15.75" customHeight="1" x14ac:dyDescent="0.25">
      <c r="A954" s="53"/>
      <c r="C954" s="24"/>
      <c r="G954" s="24"/>
      <c r="H954" s="53"/>
      <c r="I954" s="2"/>
      <c r="J954" s="2"/>
    </row>
    <row r="955" spans="1:10" ht="15.75" customHeight="1" x14ac:dyDescent="0.25">
      <c r="A955" s="53"/>
      <c r="C955" s="24"/>
      <c r="G955" s="24"/>
      <c r="H955" s="53"/>
      <c r="I955" s="2"/>
      <c r="J955" s="2"/>
    </row>
    <row r="956" spans="1:10" ht="15.75" customHeight="1" x14ac:dyDescent="0.25">
      <c r="A956" s="53"/>
      <c r="C956" s="24"/>
      <c r="G956" s="24"/>
      <c r="H956" s="53"/>
      <c r="I956" s="2"/>
      <c r="J956" s="2"/>
    </row>
    <row r="957" spans="1:10" ht="15.75" customHeight="1" x14ac:dyDescent="0.25">
      <c r="A957" s="53"/>
      <c r="C957" s="24"/>
      <c r="G957" s="24"/>
      <c r="H957" s="53"/>
      <c r="I957" s="2"/>
      <c r="J957" s="2"/>
    </row>
    <row r="958" spans="1:10" ht="15.75" customHeight="1" x14ac:dyDescent="0.25">
      <c r="A958" s="53"/>
      <c r="C958" s="24"/>
      <c r="G958" s="24"/>
      <c r="H958" s="53"/>
      <c r="I958" s="2"/>
      <c r="J958" s="2"/>
    </row>
    <row r="959" spans="1:10" ht="15.75" customHeight="1" x14ac:dyDescent="0.25">
      <c r="A959" s="53"/>
      <c r="C959" s="24"/>
      <c r="G959" s="24"/>
      <c r="H959" s="53"/>
      <c r="I959" s="2"/>
      <c r="J959" s="2"/>
    </row>
    <row r="960" spans="1:10" ht="15.75" customHeight="1" x14ac:dyDescent="0.25">
      <c r="A960" s="53"/>
      <c r="C960" s="24"/>
      <c r="G960" s="24"/>
      <c r="H960" s="53"/>
      <c r="I960" s="2"/>
      <c r="J960" s="2"/>
    </row>
    <row r="961" spans="1:10" ht="15.75" customHeight="1" x14ac:dyDescent="0.25">
      <c r="A961" s="53"/>
      <c r="C961" s="24"/>
      <c r="G961" s="24"/>
      <c r="H961" s="53"/>
      <c r="I961" s="2"/>
      <c r="J961" s="2"/>
    </row>
    <row r="962" spans="1:10" ht="15.75" customHeight="1" x14ac:dyDescent="0.25">
      <c r="A962" s="53"/>
      <c r="C962" s="24"/>
      <c r="G962" s="24"/>
      <c r="H962" s="53"/>
      <c r="I962" s="2"/>
      <c r="J962" s="2"/>
    </row>
    <row r="963" spans="1:10" ht="15.75" customHeight="1" x14ac:dyDescent="0.25">
      <c r="A963" s="53"/>
      <c r="C963" s="24"/>
      <c r="G963" s="24"/>
      <c r="H963" s="53"/>
      <c r="I963" s="2"/>
      <c r="J963" s="2"/>
    </row>
    <row r="964" spans="1:10" ht="15.75" customHeight="1" x14ac:dyDescent="0.25">
      <c r="A964" s="53"/>
      <c r="C964" s="24"/>
      <c r="G964" s="24"/>
      <c r="H964" s="53"/>
      <c r="I964" s="2"/>
      <c r="J964" s="2"/>
    </row>
    <row r="965" spans="1:10" ht="15.75" customHeight="1" x14ac:dyDescent="0.25">
      <c r="A965" s="53"/>
      <c r="C965" s="24"/>
      <c r="G965" s="24"/>
      <c r="H965" s="53"/>
      <c r="I965" s="2"/>
      <c r="J965" s="2"/>
    </row>
    <row r="966" spans="1:10" ht="15.75" customHeight="1" x14ac:dyDescent="0.25">
      <c r="A966" s="53"/>
      <c r="C966" s="24"/>
      <c r="G966" s="24"/>
      <c r="H966" s="53"/>
      <c r="I966" s="2"/>
      <c r="J966" s="2"/>
    </row>
    <row r="967" spans="1:10" ht="15.75" customHeight="1" x14ac:dyDescent="0.25">
      <c r="A967" s="53"/>
      <c r="C967" s="24"/>
      <c r="G967" s="24"/>
      <c r="H967" s="53"/>
      <c r="I967" s="2"/>
      <c r="J967" s="2"/>
    </row>
    <row r="968" spans="1:10" ht="15.75" customHeight="1" x14ac:dyDescent="0.25">
      <c r="A968" s="53"/>
      <c r="C968" s="24"/>
      <c r="G968" s="24"/>
      <c r="H968" s="53"/>
      <c r="I968" s="2"/>
      <c r="J968" s="2"/>
    </row>
    <row r="969" spans="1:10" ht="15.75" customHeight="1" x14ac:dyDescent="0.25">
      <c r="A969" s="53"/>
      <c r="C969" s="24"/>
      <c r="G969" s="24"/>
      <c r="H969" s="53"/>
      <c r="I969" s="2"/>
      <c r="J969" s="2"/>
    </row>
    <row r="970" spans="1:10" ht="15.75" customHeight="1" x14ac:dyDescent="0.25">
      <c r="A970" s="53"/>
      <c r="C970" s="24"/>
      <c r="G970" s="24"/>
      <c r="H970" s="53"/>
      <c r="I970" s="2"/>
      <c r="J970" s="2"/>
    </row>
    <row r="971" spans="1:10" ht="15.75" customHeight="1" x14ac:dyDescent="0.25">
      <c r="A971" s="53"/>
      <c r="C971" s="24"/>
      <c r="G971" s="24"/>
      <c r="H971" s="53"/>
      <c r="I971" s="2"/>
      <c r="J971" s="2"/>
    </row>
    <row r="972" spans="1:10" ht="15.75" customHeight="1" x14ac:dyDescent="0.25">
      <c r="A972" s="53"/>
      <c r="C972" s="24"/>
      <c r="G972" s="24"/>
      <c r="H972" s="53"/>
      <c r="I972" s="2"/>
      <c r="J972" s="2"/>
    </row>
    <row r="973" spans="1:10" ht="15.75" customHeight="1" x14ac:dyDescent="0.25">
      <c r="A973" s="53"/>
      <c r="C973" s="24"/>
      <c r="G973" s="24"/>
      <c r="H973" s="53"/>
      <c r="I973" s="2"/>
      <c r="J973" s="2"/>
    </row>
    <row r="974" spans="1:10" ht="15.75" customHeight="1" x14ac:dyDescent="0.25">
      <c r="A974" s="53"/>
      <c r="C974" s="24"/>
      <c r="G974" s="24"/>
      <c r="H974" s="53"/>
      <c r="I974" s="2"/>
      <c r="J974" s="2"/>
    </row>
    <row r="975" spans="1:10" ht="15.75" customHeight="1" x14ac:dyDescent="0.25">
      <c r="A975" s="53"/>
      <c r="C975" s="24"/>
      <c r="G975" s="24"/>
      <c r="H975" s="53"/>
      <c r="I975" s="2"/>
      <c r="J975" s="2"/>
    </row>
    <row r="976" spans="1:10" ht="15.75" customHeight="1" x14ac:dyDescent="0.25">
      <c r="A976" s="53"/>
      <c r="C976" s="24"/>
      <c r="G976" s="24"/>
      <c r="H976" s="53"/>
      <c r="I976" s="2"/>
      <c r="J976" s="2"/>
    </row>
    <row r="977" spans="1:10" ht="15.75" customHeight="1" x14ac:dyDescent="0.25">
      <c r="A977" s="53"/>
      <c r="C977" s="24"/>
      <c r="G977" s="24"/>
      <c r="H977" s="53"/>
      <c r="I977" s="2"/>
      <c r="J977" s="2"/>
    </row>
    <row r="978" spans="1:10" ht="15.75" customHeight="1" x14ac:dyDescent="0.25">
      <c r="A978" s="53"/>
      <c r="C978" s="24"/>
      <c r="G978" s="24"/>
      <c r="H978" s="53"/>
      <c r="I978" s="2"/>
      <c r="J978" s="2"/>
    </row>
    <row r="979" spans="1:10" ht="15.75" customHeight="1" x14ac:dyDescent="0.25">
      <c r="A979" s="53"/>
      <c r="C979" s="24"/>
      <c r="G979" s="24"/>
      <c r="H979" s="53"/>
      <c r="I979" s="2"/>
      <c r="J979" s="2"/>
    </row>
    <row r="980" spans="1:10" ht="15.75" customHeight="1" x14ac:dyDescent="0.25">
      <c r="A980" s="53"/>
      <c r="C980" s="24"/>
      <c r="G980" s="24"/>
      <c r="H980" s="53"/>
      <c r="I980" s="2"/>
      <c r="J980" s="2"/>
    </row>
    <row r="981" spans="1:10" ht="15.75" customHeight="1" x14ac:dyDescent="0.25">
      <c r="A981" s="53"/>
      <c r="C981" s="24"/>
      <c r="G981" s="24"/>
      <c r="H981" s="53"/>
      <c r="I981" s="2"/>
      <c r="J981" s="2"/>
    </row>
    <row r="982" spans="1:10" ht="15.75" customHeight="1" x14ac:dyDescent="0.25">
      <c r="A982" s="53"/>
      <c r="C982" s="24"/>
      <c r="G982" s="24"/>
      <c r="H982" s="53"/>
      <c r="I982" s="2"/>
      <c r="J982" s="2"/>
    </row>
    <row r="983" spans="1:10" ht="15.75" customHeight="1" x14ac:dyDescent="0.25">
      <c r="A983" s="53"/>
      <c r="C983" s="24"/>
      <c r="G983" s="24"/>
      <c r="H983" s="53"/>
      <c r="I983" s="2"/>
      <c r="J983" s="2"/>
    </row>
    <row r="984" spans="1:10" ht="15.75" customHeight="1" x14ac:dyDescent="0.25">
      <c r="A984" s="53"/>
      <c r="C984" s="24"/>
      <c r="G984" s="24"/>
      <c r="H984" s="53"/>
      <c r="I984" s="2"/>
      <c r="J984" s="2"/>
    </row>
    <row r="985" spans="1:10" ht="15.75" customHeight="1" x14ac:dyDescent="0.25">
      <c r="A985" s="53"/>
      <c r="C985" s="24"/>
      <c r="G985" s="24"/>
      <c r="H985" s="53"/>
      <c r="I985" s="2"/>
      <c r="J985" s="2"/>
    </row>
    <row r="986" spans="1:10" ht="15.75" customHeight="1" x14ac:dyDescent="0.25">
      <c r="A986" s="53"/>
      <c r="C986" s="24"/>
      <c r="G986" s="24"/>
      <c r="H986" s="53"/>
      <c r="I986" s="2"/>
      <c r="J986" s="2"/>
    </row>
    <row r="987" spans="1:10" ht="15.75" customHeight="1" x14ac:dyDescent="0.25">
      <c r="A987" s="53"/>
      <c r="C987" s="24"/>
      <c r="G987" s="24"/>
      <c r="H987" s="53"/>
      <c r="I987" s="2"/>
      <c r="J987" s="2"/>
    </row>
    <row r="988" spans="1:10" ht="15.75" customHeight="1" x14ac:dyDescent="0.25">
      <c r="A988" s="53"/>
      <c r="C988" s="24"/>
      <c r="G988" s="24"/>
      <c r="H988" s="53"/>
      <c r="I988" s="2"/>
      <c r="J988" s="2"/>
    </row>
    <row r="989" spans="1:10" ht="15.75" customHeight="1" x14ac:dyDescent="0.25">
      <c r="A989" s="53"/>
      <c r="C989" s="24"/>
      <c r="G989" s="24"/>
      <c r="H989" s="53"/>
      <c r="I989" s="2"/>
      <c r="J989" s="2"/>
    </row>
    <row r="990" spans="1:10" ht="15.75" customHeight="1" x14ac:dyDescent="0.25">
      <c r="A990" s="53"/>
      <c r="C990" s="24"/>
      <c r="G990" s="24"/>
      <c r="H990" s="53"/>
      <c r="I990" s="2"/>
      <c r="J990" s="2"/>
    </row>
    <row r="991" spans="1:10" ht="15.75" customHeight="1" x14ac:dyDescent="0.25">
      <c r="A991" s="53"/>
      <c r="C991" s="24"/>
      <c r="G991" s="24"/>
      <c r="H991" s="53"/>
      <c r="I991" s="2"/>
      <c r="J991" s="2"/>
    </row>
    <row r="992" spans="1:10" ht="15.75" customHeight="1" x14ac:dyDescent="0.25">
      <c r="A992" s="53"/>
      <c r="C992" s="24"/>
      <c r="G992" s="24"/>
      <c r="H992" s="53"/>
      <c r="I992" s="2"/>
      <c r="J992" s="2"/>
    </row>
    <row r="993" spans="1:10" ht="15.75" customHeight="1" x14ac:dyDescent="0.25">
      <c r="A993" s="53"/>
      <c r="C993" s="24"/>
      <c r="G993" s="24"/>
      <c r="H993" s="53"/>
      <c r="I993" s="2"/>
      <c r="J993" s="2"/>
    </row>
    <row r="994" spans="1:10" ht="15.75" customHeight="1" x14ac:dyDescent="0.25">
      <c r="A994" s="53"/>
      <c r="C994" s="24"/>
      <c r="G994" s="24"/>
      <c r="H994" s="53"/>
      <c r="I994" s="2"/>
      <c r="J994" s="2"/>
    </row>
    <row r="995" spans="1:10" ht="15.75" customHeight="1" x14ac:dyDescent="0.25">
      <c r="A995" s="53"/>
      <c r="C995" s="24"/>
      <c r="G995" s="24"/>
      <c r="H995" s="53"/>
      <c r="I995" s="2"/>
      <c r="J995" s="2"/>
    </row>
    <row r="996" spans="1:10" ht="15.75" customHeight="1" x14ac:dyDescent="0.25">
      <c r="A996" s="53"/>
      <c r="C996" s="24"/>
      <c r="G996" s="24"/>
      <c r="H996" s="53"/>
      <c r="I996" s="2"/>
      <c r="J996" s="2"/>
    </row>
    <row r="997" spans="1:10" ht="15.75" customHeight="1" x14ac:dyDescent="0.25">
      <c r="A997" s="53"/>
      <c r="C997" s="24"/>
      <c r="G997" s="24"/>
      <c r="H997" s="53"/>
      <c r="I997" s="2"/>
      <c r="J997" s="2"/>
    </row>
    <row r="998" spans="1:10" ht="15.75" customHeight="1" x14ac:dyDescent="0.25">
      <c r="A998" s="53"/>
      <c r="C998" s="24"/>
      <c r="G998" s="24"/>
      <c r="H998" s="53"/>
      <c r="I998" s="2"/>
      <c r="J998" s="2"/>
    </row>
    <row r="999" spans="1:10" ht="15.75" customHeight="1" x14ac:dyDescent="0.25">
      <c r="A999" s="53"/>
      <c r="C999" s="24"/>
      <c r="G999" s="24"/>
      <c r="H999" s="53"/>
      <c r="I999" s="2"/>
      <c r="J999" s="2"/>
    </row>
    <row r="1000" spans="1:10" ht="15.75" customHeight="1" x14ac:dyDescent="0.25">
      <c r="A1000" s="53"/>
      <c r="C1000" s="24"/>
      <c r="G1000" s="24"/>
      <c r="H1000" s="53"/>
      <c r="I1000" s="2"/>
      <c r="J1000" s="2"/>
    </row>
    <row r="1001" spans="1:10" ht="15.75" customHeight="1" x14ac:dyDescent="0.25">
      <c r="A1001" s="53"/>
      <c r="C1001" s="24"/>
      <c r="G1001" s="24"/>
      <c r="H1001" s="53"/>
      <c r="I1001" s="2"/>
      <c r="J1001" s="2"/>
    </row>
    <row r="1002" spans="1:10" ht="15.75" customHeight="1" x14ac:dyDescent="0.25">
      <c r="A1002" s="53"/>
      <c r="C1002" s="24"/>
      <c r="G1002" s="24"/>
      <c r="H1002" s="53"/>
      <c r="I1002" s="2"/>
      <c r="J1002" s="2"/>
    </row>
    <row r="1003" spans="1:10" ht="15.75" customHeight="1" x14ac:dyDescent="0.25">
      <c r="A1003" s="53"/>
      <c r="C1003" s="24"/>
      <c r="G1003" s="24"/>
      <c r="H1003" s="53"/>
      <c r="I1003" s="2"/>
      <c r="J1003" s="2"/>
    </row>
    <row r="1004" spans="1:10" ht="15.75" customHeight="1" x14ac:dyDescent="0.25">
      <c r="A1004" s="53"/>
      <c r="C1004" s="24"/>
      <c r="G1004" s="24"/>
      <c r="H1004" s="53"/>
      <c r="I1004" s="2"/>
      <c r="J1004" s="2"/>
    </row>
    <row r="1005" spans="1:10" ht="15.75" customHeight="1" x14ac:dyDescent="0.25">
      <c r="A1005" s="53"/>
      <c r="C1005" s="24"/>
      <c r="G1005" s="24"/>
      <c r="H1005" s="53"/>
      <c r="I1005" s="2"/>
      <c r="J1005" s="2"/>
    </row>
    <row r="1006" spans="1:10" ht="15.75" customHeight="1" x14ac:dyDescent="0.25">
      <c r="A1006" s="53"/>
      <c r="C1006" s="24"/>
      <c r="G1006" s="24"/>
      <c r="H1006" s="53"/>
      <c r="I1006" s="2"/>
      <c r="J1006" s="2"/>
    </row>
    <row r="1007" spans="1:10" ht="15.75" customHeight="1" x14ac:dyDescent="0.25">
      <c r="A1007" s="53"/>
      <c r="C1007" s="24"/>
      <c r="G1007" s="24"/>
      <c r="H1007" s="53"/>
      <c r="I1007" s="2"/>
      <c r="J1007" s="2"/>
    </row>
    <row r="1008" spans="1:10" ht="15.75" customHeight="1" x14ac:dyDescent="0.25">
      <c r="A1008" s="53"/>
      <c r="C1008" s="24"/>
      <c r="G1008" s="24"/>
      <c r="H1008" s="53"/>
      <c r="I1008" s="2"/>
      <c r="J1008" s="2"/>
    </row>
    <row r="1009" spans="1:10" ht="15.75" customHeight="1" x14ac:dyDescent="0.25">
      <c r="A1009" s="53"/>
      <c r="C1009" s="24"/>
      <c r="G1009" s="24"/>
      <c r="H1009" s="53"/>
      <c r="I1009" s="2"/>
      <c r="J1009" s="2"/>
    </row>
    <row r="1010" spans="1:10" ht="15.75" customHeight="1" x14ac:dyDescent="0.25">
      <c r="A1010" s="53"/>
      <c r="C1010" s="24"/>
      <c r="G1010" s="24"/>
      <c r="H1010" s="53"/>
      <c r="I1010" s="2"/>
      <c r="J1010" s="2"/>
    </row>
    <row r="1011" spans="1:10" ht="15.75" customHeight="1" x14ac:dyDescent="0.25">
      <c r="A1011" s="53"/>
      <c r="C1011" s="24"/>
      <c r="G1011" s="24"/>
      <c r="H1011" s="53"/>
      <c r="I1011" s="2"/>
      <c r="J1011" s="2"/>
    </row>
    <row r="1012" spans="1:10" ht="15.75" customHeight="1" x14ac:dyDescent="0.25">
      <c r="A1012" s="53"/>
      <c r="C1012" s="24"/>
      <c r="G1012" s="24"/>
      <c r="H1012" s="53"/>
      <c r="I1012" s="2"/>
      <c r="J1012" s="2"/>
    </row>
    <row r="1013" spans="1:10" ht="15.75" customHeight="1" x14ac:dyDescent="0.25">
      <c r="A1013" s="53"/>
      <c r="C1013" s="24"/>
      <c r="G1013" s="24"/>
      <c r="H1013" s="53"/>
      <c r="I1013" s="2"/>
      <c r="J1013" s="2"/>
    </row>
    <row r="1014" spans="1:10" ht="15.75" customHeight="1" x14ac:dyDescent="0.25">
      <c r="A1014" s="53"/>
      <c r="C1014" s="24"/>
      <c r="G1014" s="24"/>
      <c r="H1014" s="53"/>
      <c r="I1014" s="2"/>
      <c r="J1014" s="2"/>
    </row>
    <row r="1015" spans="1:10" ht="15.75" customHeight="1" x14ac:dyDescent="0.25">
      <c r="A1015" s="53"/>
      <c r="C1015" s="24"/>
      <c r="G1015" s="24"/>
      <c r="H1015" s="53"/>
      <c r="I1015" s="2"/>
      <c r="J1015" s="2"/>
    </row>
  </sheetData>
  <mergeCells count="109">
    <mergeCell ref="O8:P8"/>
    <mergeCell ref="O9:P9"/>
    <mergeCell ref="O10:P10"/>
    <mergeCell ref="O11:P11"/>
    <mergeCell ref="O12:P12"/>
    <mergeCell ref="O29:P29"/>
    <mergeCell ref="O30:P30"/>
    <mergeCell ref="O22:P22"/>
    <mergeCell ref="O23:P23"/>
    <mergeCell ref="O24:P24"/>
    <mergeCell ref="O25:P25"/>
    <mergeCell ref="O26:P26"/>
    <mergeCell ref="O27:P27"/>
    <mergeCell ref="O28:P28"/>
    <mergeCell ref="O20:P20"/>
    <mergeCell ref="O21:P21"/>
    <mergeCell ref="O13:P13"/>
    <mergeCell ref="O14:P14"/>
    <mergeCell ref="O15:P15"/>
    <mergeCell ref="O16:P16"/>
    <mergeCell ref="O17:P17"/>
    <mergeCell ref="O18:P18"/>
    <mergeCell ref="O19:P19"/>
    <mergeCell ref="B45:B48"/>
    <mergeCell ref="C45:C48"/>
    <mergeCell ref="A32:A35"/>
    <mergeCell ref="B32:B35"/>
    <mergeCell ref="C32:C35"/>
    <mergeCell ref="A36:A44"/>
    <mergeCell ref="B36:B44"/>
    <mergeCell ref="C36:C44"/>
    <mergeCell ref="A45:A48"/>
    <mergeCell ref="B57:B59"/>
    <mergeCell ref="C57:C59"/>
    <mergeCell ref="A60:A63"/>
    <mergeCell ref="B60:B63"/>
    <mergeCell ref="C60:C63"/>
    <mergeCell ref="C65:E65"/>
    <mergeCell ref="C67:E67"/>
    <mergeCell ref="A49:A52"/>
    <mergeCell ref="B49:B52"/>
    <mergeCell ref="C49:C52"/>
    <mergeCell ref="A53:A56"/>
    <mergeCell ref="B53:B56"/>
    <mergeCell ref="C53:C56"/>
    <mergeCell ref="A57:A59"/>
    <mergeCell ref="O45:P45"/>
    <mergeCell ref="O46:P46"/>
    <mergeCell ref="O47:P47"/>
    <mergeCell ref="O48:P48"/>
    <mergeCell ref="O49:P49"/>
    <mergeCell ref="O50:P50"/>
    <mergeCell ref="O51:P51"/>
    <mergeCell ref="O59:P59"/>
    <mergeCell ref="O60:P60"/>
    <mergeCell ref="O61:P61"/>
    <mergeCell ref="O62:P62"/>
    <mergeCell ref="O63:P63"/>
    <mergeCell ref="K68:L68"/>
    <mergeCell ref="O52:P52"/>
    <mergeCell ref="O53:P53"/>
    <mergeCell ref="O54:P54"/>
    <mergeCell ref="O55:P55"/>
    <mergeCell ref="O56:P56"/>
    <mergeCell ref="O57:P57"/>
    <mergeCell ref="O58:P58"/>
    <mergeCell ref="G6:G7"/>
    <mergeCell ref="H6:H7"/>
    <mergeCell ref="I6:J6"/>
    <mergeCell ref="K6:K7"/>
    <mergeCell ref="B3:P3"/>
    <mergeCell ref="B4:M4"/>
    <mergeCell ref="N4:P5"/>
    <mergeCell ref="B5:M5"/>
    <mergeCell ref="B6:B7"/>
    <mergeCell ref="C6:C7"/>
    <mergeCell ref="D6:D7"/>
    <mergeCell ref="E6:E7"/>
    <mergeCell ref="F6:F7"/>
    <mergeCell ref="L6:L7"/>
    <mergeCell ref="M6:M7"/>
    <mergeCell ref="N6:N7"/>
    <mergeCell ref="O6:P7"/>
    <mergeCell ref="A8:A12"/>
    <mergeCell ref="B8:B12"/>
    <mergeCell ref="C8:C12"/>
    <mergeCell ref="B13:B19"/>
    <mergeCell ref="C13:C19"/>
    <mergeCell ref="A13:A19"/>
    <mergeCell ref="A20:A25"/>
    <mergeCell ref="B20:B25"/>
    <mergeCell ref="C20:C25"/>
    <mergeCell ref="O37:P37"/>
    <mergeCell ref="O38:P38"/>
    <mergeCell ref="O39:P39"/>
    <mergeCell ref="O40:P40"/>
    <mergeCell ref="O41:P41"/>
    <mergeCell ref="O42:P42"/>
    <mergeCell ref="O43:P43"/>
    <mergeCell ref="O44:P44"/>
    <mergeCell ref="A26:A31"/>
    <mergeCell ref="B26:B31"/>
    <mergeCell ref="C26:C31"/>
    <mergeCell ref="O31:P31"/>
    <mergeCell ref="O32:P32"/>
    <mergeCell ref="O33:P33"/>
    <mergeCell ref="O34:P34"/>
    <mergeCell ref="O35:P35"/>
    <mergeCell ref="O36:P36"/>
  </mergeCells>
  <printOptions horizontalCentered="1"/>
  <pageMargins left="0.49" right="0.56000000000000005" top="1.54" bottom="0.95" header="0" footer="0"/>
  <pageSetup scale="60" pageOrder="overThenDown"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15"/>
  <sheetViews>
    <sheetView showGridLines="0" workbookViewId="0"/>
  </sheetViews>
  <sheetFormatPr baseColWidth="10" defaultColWidth="12.5546875" defaultRowHeight="15" customHeight="1" x14ac:dyDescent="0.25"/>
  <cols>
    <col min="1" max="2" width="40.6640625" customWidth="1"/>
    <col min="3" max="3" width="36.109375" customWidth="1"/>
    <col min="4" max="4" width="42.88671875" customWidth="1"/>
    <col min="5" max="5" width="30.109375" customWidth="1"/>
    <col min="6" max="6" width="24" customWidth="1"/>
    <col min="7" max="7" width="25.44140625" customWidth="1"/>
    <col min="8" max="8" width="30.44140625" customWidth="1"/>
    <col min="9" max="9" width="13.88671875" customWidth="1"/>
    <col min="10" max="10" width="18.88671875" customWidth="1"/>
    <col min="11" max="11" width="18" customWidth="1"/>
    <col min="12" max="12" width="18.88671875" customWidth="1"/>
    <col min="13" max="13" width="50.88671875" customWidth="1"/>
    <col min="14" max="14" width="20.109375" customWidth="1"/>
    <col min="15" max="15" width="25.44140625" customWidth="1"/>
    <col min="16" max="16" width="52" customWidth="1"/>
    <col min="17" max="26" width="11.44140625" customWidth="1"/>
    <col min="27" max="27" width="12.44140625" customWidth="1"/>
  </cols>
  <sheetData>
    <row r="1" spans="1:26" ht="12.75" customHeight="1" x14ac:dyDescent="0.25">
      <c r="A1" s="23"/>
      <c r="B1" s="2"/>
      <c r="C1" s="24"/>
      <c r="D1" s="2"/>
      <c r="E1" s="2"/>
      <c r="F1" s="2"/>
      <c r="G1" s="24"/>
      <c r="H1" s="23"/>
      <c r="I1" s="2"/>
      <c r="J1" s="2"/>
      <c r="K1" s="2"/>
      <c r="L1" s="2"/>
      <c r="M1" s="2"/>
      <c r="N1" s="2"/>
      <c r="O1" s="2"/>
      <c r="P1" s="2"/>
      <c r="Q1" s="1"/>
      <c r="R1" s="1"/>
      <c r="S1" s="1"/>
      <c r="T1" s="1"/>
      <c r="U1" s="1"/>
      <c r="V1" s="1"/>
      <c r="W1" s="1"/>
      <c r="X1" s="1"/>
      <c r="Y1" s="1"/>
      <c r="Z1" s="1"/>
    </row>
    <row r="2" spans="1:26" ht="12.75" customHeight="1" x14ac:dyDescent="0.25">
      <c r="A2" s="23"/>
      <c r="B2" s="2"/>
      <c r="C2" s="24"/>
      <c r="D2" s="2"/>
      <c r="E2" s="2"/>
      <c r="F2" s="2"/>
      <c r="G2" s="24"/>
      <c r="H2" s="23"/>
      <c r="I2" s="2"/>
      <c r="J2" s="2"/>
      <c r="K2" s="2"/>
      <c r="L2" s="2"/>
      <c r="M2" s="2"/>
      <c r="N2" s="2"/>
      <c r="O2" s="2"/>
      <c r="P2" s="2"/>
      <c r="Q2" s="1"/>
      <c r="R2" s="1"/>
      <c r="S2" s="1"/>
      <c r="T2" s="1"/>
      <c r="U2" s="1"/>
      <c r="V2" s="1"/>
      <c r="W2" s="1"/>
      <c r="X2" s="1"/>
      <c r="Y2" s="1"/>
      <c r="Z2" s="1"/>
    </row>
    <row r="3" spans="1:26" ht="27" customHeight="1" x14ac:dyDescent="0.3">
      <c r="A3" s="25"/>
      <c r="B3" s="125" t="s">
        <v>337</v>
      </c>
      <c r="C3" s="116"/>
      <c r="D3" s="116"/>
      <c r="E3" s="116"/>
      <c r="F3" s="116"/>
      <c r="G3" s="116"/>
      <c r="H3" s="116"/>
      <c r="I3" s="116"/>
      <c r="J3" s="116"/>
      <c r="K3" s="116"/>
      <c r="L3" s="116"/>
      <c r="M3" s="116"/>
      <c r="N3" s="116"/>
      <c r="O3" s="116"/>
      <c r="P3" s="116"/>
      <c r="Q3" s="1"/>
      <c r="R3" s="1"/>
      <c r="S3" s="1"/>
      <c r="T3" s="1"/>
      <c r="U3" s="1"/>
      <c r="V3" s="1"/>
      <c r="W3" s="1"/>
      <c r="X3" s="1"/>
      <c r="Y3" s="1"/>
      <c r="Z3" s="1"/>
    </row>
    <row r="4" spans="1:26" ht="34.5" customHeight="1" x14ac:dyDescent="0.25">
      <c r="A4" s="26"/>
      <c r="B4" s="150" t="s">
        <v>74</v>
      </c>
      <c r="C4" s="127"/>
      <c r="D4" s="127"/>
      <c r="E4" s="127"/>
      <c r="F4" s="127"/>
      <c r="G4" s="127"/>
      <c r="H4" s="127"/>
      <c r="I4" s="127"/>
      <c r="J4" s="127"/>
      <c r="K4" s="127"/>
      <c r="L4" s="127"/>
      <c r="M4" s="110"/>
      <c r="N4" s="151" t="s">
        <v>75</v>
      </c>
      <c r="O4" s="152"/>
      <c r="P4" s="153"/>
      <c r="Q4" s="1"/>
      <c r="R4" s="1"/>
      <c r="S4" s="1"/>
      <c r="T4" s="1"/>
      <c r="U4" s="1"/>
      <c r="V4" s="1"/>
      <c r="W4" s="1"/>
      <c r="X4" s="1"/>
      <c r="Y4" s="1"/>
      <c r="Z4" s="1"/>
    </row>
    <row r="5" spans="1:26" ht="38.25" customHeight="1" x14ac:dyDescent="0.25">
      <c r="A5" s="26"/>
      <c r="B5" s="150" t="s">
        <v>76</v>
      </c>
      <c r="C5" s="127"/>
      <c r="D5" s="127"/>
      <c r="E5" s="127"/>
      <c r="F5" s="127"/>
      <c r="G5" s="127"/>
      <c r="H5" s="127"/>
      <c r="I5" s="127"/>
      <c r="J5" s="127"/>
      <c r="K5" s="127"/>
      <c r="L5" s="127"/>
      <c r="M5" s="110"/>
      <c r="N5" s="154"/>
      <c r="O5" s="155"/>
      <c r="P5" s="156"/>
      <c r="Q5" s="1"/>
      <c r="R5" s="1"/>
      <c r="S5" s="1"/>
      <c r="T5" s="1"/>
      <c r="U5" s="1"/>
      <c r="V5" s="1"/>
      <c r="W5" s="1"/>
      <c r="X5" s="1"/>
      <c r="Y5" s="1"/>
      <c r="Z5" s="1"/>
    </row>
    <row r="6" spans="1:26" ht="40.5" customHeight="1" x14ac:dyDescent="0.25">
      <c r="A6" s="27"/>
      <c r="B6" s="130" t="s">
        <v>5</v>
      </c>
      <c r="C6" s="149" t="s">
        <v>6</v>
      </c>
      <c r="D6" s="113" t="s">
        <v>7</v>
      </c>
      <c r="E6" s="113" t="s">
        <v>8</v>
      </c>
      <c r="F6" s="113" t="s">
        <v>9</v>
      </c>
      <c r="G6" s="149" t="s">
        <v>10</v>
      </c>
      <c r="H6" s="113" t="s">
        <v>11</v>
      </c>
      <c r="I6" s="111" t="s">
        <v>12</v>
      </c>
      <c r="J6" s="112"/>
      <c r="K6" s="113" t="s">
        <v>13</v>
      </c>
      <c r="L6" s="113" t="s">
        <v>14</v>
      </c>
      <c r="M6" s="135" t="s">
        <v>15</v>
      </c>
      <c r="N6" s="157" t="s">
        <v>16</v>
      </c>
      <c r="O6" s="158" t="s">
        <v>17</v>
      </c>
      <c r="P6" s="159"/>
      <c r="Q6" s="16"/>
      <c r="R6" s="16"/>
      <c r="S6" s="16"/>
      <c r="T6" s="16"/>
      <c r="U6" s="16"/>
      <c r="V6" s="16"/>
      <c r="W6" s="16"/>
      <c r="X6" s="16"/>
      <c r="Y6" s="16"/>
      <c r="Z6" s="16"/>
    </row>
    <row r="7" spans="1:26" ht="37.5" customHeight="1" x14ac:dyDescent="0.25">
      <c r="A7" s="28" t="s">
        <v>77</v>
      </c>
      <c r="B7" s="131"/>
      <c r="C7" s="114"/>
      <c r="D7" s="114"/>
      <c r="E7" s="114"/>
      <c r="F7" s="114"/>
      <c r="G7" s="114"/>
      <c r="H7" s="114"/>
      <c r="I7" s="4" t="s">
        <v>18</v>
      </c>
      <c r="J7" s="4" t="s">
        <v>19</v>
      </c>
      <c r="K7" s="114"/>
      <c r="L7" s="114"/>
      <c r="M7" s="136"/>
      <c r="N7" s="114"/>
      <c r="O7" s="133"/>
      <c r="P7" s="134"/>
      <c r="Q7" s="16"/>
      <c r="R7" s="16"/>
      <c r="S7" s="16"/>
      <c r="T7" s="16"/>
      <c r="U7" s="16"/>
      <c r="V7" s="16"/>
      <c r="W7" s="16"/>
      <c r="X7" s="16"/>
      <c r="Y7" s="16"/>
      <c r="Z7" s="16"/>
    </row>
    <row r="8" spans="1:26" ht="112.5" customHeight="1" x14ac:dyDescent="0.25">
      <c r="A8" s="148" t="s">
        <v>78</v>
      </c>
      <c r="B8" s="141" t="s">
        <v>338</v>
      </c>
      <c r="C8" s="147" t="s">
        <v>339</v>
      </c>
      <c r="D8" s="49" t="s">
        <v>340</v>
      </c>
      <c r="E8" s="30" t="s">
        <v>82</v>
      </c>
      <c r="F8" s="31" t="s">
        <v>83</v>
      </c>
      <c r="G8" s="30" t="s">
        <v>84</v>
      </c>
      <c r="H8" s="31" t="s">
        <v>85</v>
      </c>
      <c r="I8" s="32">
        <v>45343</v>
      </c>
      <c r="J8" s="32">
        <v>45527</v>
      </c>
      <c r="K8" s="33">
        <v>45495</v>
      </c>
      <c r="L8" s="34">
        <f>2/2</f>
        <v>1</v>
      </c>
      <c r="M8" s="35" t="s">
        <v>341</v>
      </c>
      <c r="N8" s="10"/>
      <c r="O8" s="144"/>
      <c r="P8" s="110"/>
      <c r="Q8" s="1"/>
      <c r="R8" s="1"/>
      <c r="S8" s="1"/>
      <c r="T8" s="1"/>
      <c r="U8" s="1"/>
      <c r="V8" s="1"/>
      <c r="W8" s="1"/>
      <c r="X8" s="1"/>
      <c r="Y8" s="1"/>
      <c r="Z8" s="1"/>
    </row>
    <row r="9" spans="1:26" ht="149.25" customHeight="1" x14ac:dyDescent="0.25">
      <c r="A9" s="146"/>
      <c r="B9" s="139"/>
      <c r="C9" s="139"/>
      <c r="D9" s="59" t="s">
        <v>342</v>
      </c>
      <c r="E9" s="37" t="s">
        <v>82</v>
      </c>
      <c r="F9" s="38" t="s">
        <v>87</v>
      </c>
      <c r="G9" s="37" t="s">
        <v>88</v>
      </c>
      <c r="H9" s="38" t="s">
        <v>89</v>
      </c>
      <c r="I9" s="39">
        <v>45355</v>
      </c>
      <c r="J9" s="40">
        <v>45387</v>
      </c>
      <c r="K9" s="33">
        <v>45495</v>
      </c>
      <c r="L9" s="34">
        <f t="shared" ref="L9:L11" si="0">1/1</f>
        <v>1</v>
      </c>
      <c r="M9" s="35" t="s">
        <v>343</v>
      </c>
      <c r="N9" s="10"/>
      <c r="O9" s="144"/>
      <c r="P9" s="110"/>
      <c r="Q9" s="12"/>
      <c r="R9" s="12"/>
      <c r="S9" s="12"/>
      <c r="T9" s="12"/>
      <c r="U9" s="12"/>
      <c r="V9" s="12"/>
      <c r="W9" s="12"/>
      <c r="X9" s="12"/>
      <c r="Y9" s="12"/>
      <c r="Z9" s="12"/>
    </row>
    <row r="10" spans="1:26" ht="141.75" customHeight="1" x14ac:dyDescent="0.25">
      <c r="A10" s="146"/>
      <c r="B10" s="139"/>
      <c r="C10" s="139"/>
      <c r="D10" s="59" t="s">
        <v>344</v>
      </c>
      <c r="E10" s="37" t="s">
        <v>82</v>
      </c>
      <c r="F10" s="38" t="s">
        <v>91</v>
      </c>
      <c r="G10" s="37" t="s">
        <v>92</v>
      </c>
      <c r="H10" s="38" t="s">
        <v>93</v>
      </c>
      <c r="I10" s="39">
        <v>45447</v>
      </c>
      <c r="J10" s="39">
        <v>45492</v>
      </c>
      <c r="K10" s="33">
        <v>45495</v>
      </c>
      <c r="L10" s="34">
        <f t="shared" si="0"/>
        <v>1</v>
      </c>
      <c r="M10" s="35" t="s">
        <v>345</v>
      </c>
      <c r="N10" s="10"/>
      <c r="O10" s="144"/>
      <c r="P10" s="110"/>
      <c r="Q10" s="12"/>
      <c r="R10" s="12"/>
      <c r="S10" s="12"/>
      <c r="T10" s="12"/>
      <c r="U10" s="12"/>
      <c r="V10" s="12"/>
      <c r="W10" s="12"/>
      <c r="X10" s="12"/>
      <c r="Y10" s="12"/>
      <c r="Z10" s="12"/>
    </row>
    <row r="11" spans="1:26" ht="160.5" customHeight="1" x14ac:dyDescent="0.25">
      <c r="A11" s="146"/>
      <c r="B11" s="139"/>
      <c r="C11" s="139"/>
      <c r="D11" s="60" t="s">
        <v>346</v>
      </c>
      <c r="E11" s="37" t="s">
        <v>82</v>
      </c>
      <c r="F11" s="38" t="s">
        <v>95</v>
      </c>
      <c r="G11" s="37" t="s">
        <v>88</v>
      </c>
      <c r="H11" s="38" t="s">
        <v>96</v>
      </c>
      <c r="I11" s="39">
        <v>45505</v>
      </c>
      <c r="J11" s="39">
        <v>45527</v>
      </c>
      <c r="K11" s="33">
        <v>45495</v>
      </c>
      <c r="L11" s="34">
        <f t="shared" si="0"/>
        <v>1</v>
      </c>
      <c r="M11" s="35" t="s">
        <v>347</v>
      </c>
      <c r="N11" s="10"/>
      <c r="O11" s="144"/>
      <c r="P11" s="110"/>
      <c r="Q11" s="12"/>
      <c r="R11" s="12"/>
      <c r="S11" s="12"/>
      <c r="T11" s="12"/>
      <c r="U11" s="12"/>
      <c r="V11" s="12"/>
      <c r="W11" s="12"/>
      <c r="X11" s="12"/>
      <c r="Y11" s="12"/>
      <c r="Z11" s="12"/>
    </row>
    <row r="12" spans="1:26" ht="105.75" customHeight="1" x14ac:dyDescent="0.25">
      <c r="A12" s="146"/>
      <c r="B12" s="140"/>
      <c r="C12" s="140"/>
      <c r="D12" s="59" t="s">
        <v>348</v>
      </c>
      <c r="E12" s="37" t="s">
        <v>82</v>
      </c>
      <c r="F12" s="38" t="s">
        <v>98</v>
      </c>
      <c r="G12" s="37" t="s">
        <v>99</v>
      </c>
      <c r="H12" s="38" t="s">
        <v>100</v>
      </c>
      <c r="I12" s="39">
        <v>45537</v>
      </c>
      <c r="J12" s="39">
        <v>45565</v>
      </c>
      <c r="K12" s="33">
        <v>45495</v>
      </c>
      <c r="L12" s="58" t="s">
        <v>325</v>
      </c>
      <c r="M12" s="35" t="s">
        <v>349</v>
      </c>
      <c r="N12" s="10"/>
      <c r="O12" s="144"/>
      <c r="P12" s="110"/>
      <c r="Q12" s="12"/>
      <c r="R12" s="12"/>
      <c r="S12" s="12"/>
      <c r="T12" s="12"/>
      <c r="U12" s="12"/>
      <c r="V12" s="12"/>
      <c r="W12" s="12"/>
      <c r="X12" s="12"/>
      <c r="Y12" s="12"/>
      <c r="Z12" s="12"/>
    </row>
    <row r="13" spans="1:26" ht="77.25" customHeight="1" x14ac:dyDescent="0.25">
      <c r="A13" s="145" t="s">
        <v>108</v>
      </c>
      <c r="B13" s="141" t="s">
        <v>350</v>
      </c>
      <c r="C13" s="147" t="s">
        <v>351</v>
      </c>
      <c r="D13" s="44" t="s">
        <v>352</v>
      </c>
      <c r="E13" s="44" t="s">
        <v>104</v>
      </c>
      <c r="F13" s="43" t="s">
        <v>105</v>
      </c>
      <c r="G13" s="44" t="s">
        <v>106</v>
      </c>
      <c r="H13" s="45" t="s">
        <v>107</v>
      </c>
      <c r="I13" s="46">
        <v>45348</v>
      </c>
      <c r="J13" s="47">
        <v>45364</v>
      </c>
      <c r="K13" s="61">
        <v>45495</v>
      </c>
      <c r="L13" s="62">
        <f t="shared" ref="L13:L14" si="1">1/1</f>
        <v>1</v>
      </c>
      <c r="M13" s="35" t="s">
        <v>353</v>
      </c>
      <c r="N13" s="10"/>
      <c r="O13" s="144"/>
      <c r="P13" s="110"/>
      <c r="Q13" s="12"/>
      <c r="R13" s="12"/>
      <c r="S13" s="12"/>
      <c r="T13" s="12"/>
      <c r="U13" s="12"/>
      <c r="V13" s="12"/>
      <c r="W13" s="12"/>
      <c r="X13" s="12"/>
      <c r="Y13" s="12"/>
      <c r="Z13" s="12"/>
    </row>
    <row r="14" spans="1:26" ht="77.25" customHeight="1" x14ac:dyDescent="0.25">
      <c r="A14" s="146"/>
      <c r="B14" s="139"/>
      <c r="C14" s="139"/>
      <c r="D14" s="44" t="s">
        <v>354</v>
      </c>
      <c r="E14" s="35" t="s">
        <v>104</v>
      </c>
      <c r="F14" s="43" t="s">
        <v>110</v>
      </c>
      <c r="G14" s="44" t="s">
        <v>106</v>
      </c>
      <c r="H14" s="45" t="s">
        <v>107</v>
      </c>
      <c r="I14" s="46">
        <v>45348</v>
      </c>
      <c r="J14" s="47">
        <v>45364</v>
      </c>
      <c r="K14" s="61">
        <v>45495</v>
      </c>
      <c r="L14" s="62">
        <f t="shared" si="1"/>
        <v>1</v>
      </c>
      <c r="M14" s="35" t="s">
        <v>355</v>
      </c>
      <c r="N14" s="10"/>
      <c r="O14" s="144"/>
      <c r="P14" s="110"/>
      <c r="Q14" s="12"/>
      <c r="R14" s="12"/>
      <c r="S14" s="12"/>
      <c r="T14" s="12"/>
      <c r="U14" s="12"/>
      <c r="V14" s="12"/>
      <c r="W14" s="12"/>
      <c r="X14" s="12"/>
      <c r="Y14" s="12"/>
      <c r="Z14" s="12"/>
    </row>
    <row r="15" spans="1:26" ht="128.25" customHeight="1" x14ac:dyDescent="0.25">
      <c r="A15" s="146"/>
      <c r="B15" s="139"/>
      <c r="C15" s="139"/>
      <c r="D15" s="35" t="s">
        <v>356</v>
      </c>
      <c r="E15" s="44" t="s">
        <v>112</v>
      </c>
      <c r="F15" s="43" t="s">
        <v>113</v>
      </c>
      <c r="G15" s="44" t="s">
        <v>114</v>
      </c>
      <c r="H15" s="45" t="s">
        <v>107</v>
      </c>
      <c r="I15" s="46">
        <v>45348</v>
      </c>
      <c r="J15" s="46">
        <v>45364</v>
      </c>
      <c r="K15" s="61">
        <v>45495</v>
      </c>
      <c r="L15" s="62">
        <v>1</v>
      </c>
      <c r="M15" s="35" t="s">
        <v>357</v>
      </c>
      <c r="N15" s="10"/>
      <c r="O15" s="144"/>
      <c r="P15" s="110"/>
      <c r="Q15" s="12"/>
      <c r="R15" s="12"/>
      <c r="S15" s="12"/>
      <c r="T15" s="12"/>
      <c r="U15" s="12"/>
      <c r="V15" s="12"/>
      <c r="W15" s="12"/>
      <c r="X15" s="12"/>
      <c r="Y15" s="12"/>
      <c r="Z15" s="12"/>
    </row>
    <row r="16" spans="1:26" ht="123" customHeight="1" x14ac:dyDescent="0.25">
      <c r="A16" s="146"/>
      <c r="B16" s="139"/>
      <c r="C16" s="139"/>
      <c r="D16" s="35" t="s">
        <v>358</v>
      </c>
      <c r="E16" s="44" t="s">
        <v>116</v>
      </c>
      <c r="F16" s="48" t="s">
        <v>117</v>
      </c>
      <c r="G16" s="35" t="s">
        <v>118</v>
      </c>
      <c r="H16" s="45" t="s">
        <v>119</v>
      </c>
      <c r="I16" s="47">
        <v>45352</v>
      </c>
      <c r="J16" s="46">
        <v>45387</v>
      </c>
      <c r="K16" s="61">
        <v>45495</v>
      </c>
      <c r="L16" s="62">
        <v>0.3</v>
      </c>
      <c r="M16" s="35" t="s">
        <v>359</v>
      </c>
      <c r="N16" s="10"/>
      <c r="O16" s="144"/>
      <c r="P16" s="110"/>
      <c r="Q16" s="12"/>
      <c r="R16" s="12"/>
      <c r="S16" s="12"/>
      <c r="T16" s="12"/>
      <c r="U16" s="12"/>
      <c r="V16" s="12"/>
      <c r="W16" s="12"/>
      <c r="X16" s="12"/>
      <c r="Y16" s="12"/>
      <c r="Z16" s="12"/>
    </row>
    <row r="17" spans="1:26" ht="77.25" customHeight="1" x14ac:dyDescent="0.25">
      <c r="A17" s="146"/>
      <c r="B17" s="139"/>
      <c r="C17" s="139"/>
      <c r="D17" s="44" t="s">
        <v>360</v>
      </c>
      <c r="E17" s="44" t="s">
        <v>112</v>
      </c>
      <c r="F17" s="43" t="s">
        <v>121</v>
      </c>
      <c r="G17" s="44" t="s">
        <v>122</v>
      </c>
      <c r="H17" s="45" t="s">
        <v>123</v>
      </c>
      <c r="I17" s="47">
        <v>45352</v>
      </c>
      <c r="J17" s="46">
        <v>45657</v>
      </c>
      <c r="K17" s="61">
        <v>45495</v>
      </c>
      <c r="L17" s="62">
        <v>0.4</v>
      </c>
      <c r="M17" s="35" t="s">
        <v>361</v>
      </c>
      <c r="N17" s="10"/>
      <c r="O17" s="144"/>
      <c r="P17" s="110"/>
      <c r="Q17" s="12"/>
      <c r="R17" s="12"/>
      <c r="S17" s="12"/>
      <c r="T17" s="12"/>
      <c r="U17" s="12"/>
      <c r="V17" s="12"/>
      <c r="W17" s="12"/>
      <c r="X17" s="12"/>
      <c r="Y17" s="12"/>
      <c r="Z17" s="12"/>
    </row>
    <row r="18" spans="1:26" ht="77.25" customHeight="1" x14ac:dyDescent="0.25">
      <c r="A18" s="146"/>
      <c r="B18" s="139"/>
      <c r="C18" s="139"/>
      <c r="D18" s="44" t="s">
        <v>362</v>
      </c>
      <c r="E18" s="44" t="s">
        <v>112</v>
      </c>
      <c r="F18" s="43" t="s">
        <v>125</v>
      </c>
      <c r="G18" s="44" t="s">
        <v>106</v>
      </c>
      <c r="H18" s="45" t="s">
        <v>126</v>
      </c>
      <c r="I18" s="47">
        <v>45352</v>
      </c>
      <c r="J18" s="46">
        <v>45657</v>
      </c>
      <c r="K18" s="61">
        <v>45495</v>
      </c>
      <c r="L18" s="62">
        <f>1/4</f>
        <v>0.25</v>
      </c>
      <c r="M18" s="35" t="s">
        <v>363</v>
      </c>
      <c r="N18" s="10"/>
      <c r="O18" s="144"/>
      <c r="P18" s="110"/>
      <c r="Q18" s="12"/>
      <c r="R18" s="12"/>
      <c r="S18" s="12"/>
      <c r="T18" s="12"/>
      <c r="U18" s="12"/>
      <c r="V18" s="12"/>
      <c r="W18" s="12"/>
      <c r="X18" s="12"/>
      <c r="Y18" s="12"/>
      <c r="Z18" s="12"/>
    </row>
    <row r="19" spans="1:26" ht="77.25" customHeight="1" x14ac:dyDescent="0.25">
      <c r="A19" s="146"/>
      <c r="B19" s="140"/>
      <c r="C19" s="140"/>
      <c r="D19" s="44" t="s">
        <v>364</v>
      </c>
      <c r="E19" s="44" t="s">
        <v>112</v>
      </c>
      <c r="F19" s="43" t="s">
        <v>128</v>
      </c>
      <c r="G19" s="49" t="s">
        <v>129</v>
      </c>
      <c r="H19" s="45" t="s">
        <v>130</v>
      </c>
      <c r="I19" s="47">
        <v>45352</v>
      </c>
      <c r="J19" s="46">
        <v>45657</v>
      </c>
      <c r="K19" s="61">
        <v>45495</v>
      </c>
      <c r="L19" s="63">
        <v>0.5</v>
      </c>
      <c r="M19" s="49" t="s">
        <v>365</v>
      </c>
      <c r="N19" s="10"/>
      <c r="O19" s="144"/>
      <c r="P19" s="110"/>
      <c r="Q19" s="12"/>
      <c r="R19" s="12"/>
      <c r="S19" s="12"/>
      <c r="T19" s="12"/>
      <c r="U19" s="12"/>
      <c r="V19" s="12"/>
      <c r="W19" s="12"/>
      <c r="X19" s="12"/>
      <c r="Y19" s="12"/>
      <c r="Z19" s="12"/>
    </row>
    <row r="20" spans="1:26" ht="111" customHeight="1" x14ac:dyDescent="0.25">
      <c r="A20" s="145" t="s">
        <v>131</v>
      </c>
      <c r="B20" s="141" t="s">
        <v>366</v>
      </c>
      <c r="C20" s="147" t="s">
        <v>367</v>
      </c>
      <c r="D20" s="35" t="s">
        <v>368</v>
      </c>
      <c r="E20" s="35" t="s">
        <v>369</v>
      </c>
      <c r="F20" s="48" t="s">
        <v>136</v>
      </c>
      <c r="G20" s="44" t="s">
        <v>106</v>
      </c>
      <c r="H20" s="38" t="s">
        <v>137</v>
      </c>
      <c r="I20" s="40">
        <v>45352</v>
      </c>
      <c r="J20" s="40">
        <v>45394</v>
      </c>
      <c r="K20" s="33">
        <v>45495</v>
      </c>
      <c r="L20" s="34">
        <v>0.5</v>
      </c>
      <c r="M20" s="35" t="s">
        <v>370</v>
      </c>
      <c r="N20" s="10"/>
      <c r="O20" s="144"/>
      <c r="P20" s="110"/>
      <c r="Q20" s="12"/>
      <c r="R20" s="12"/>
      <c r="S20" s="12"/>
      <c r="T20" s="12"/>
      <c r="U20" s="12"/>
      <c r="V20" s="12"/>
      <c r="W20" s="12"/>
      <c r="X20" s="12"/>
      <c r="Y20" s="12"/>
      <c r="Z20" s="12"/>
    </row>
    <row r="21" spans="1:26" ht="111" customHeight="1" x14ac:dyDescent="0.25">
      <c r="A21" s="146"/>
      <c r="B21" s="139"/>
      <c r="C21" s="139"/>
      <c r="D21" s="35" t="s">
        <v>371</v>
      </c>
      <c r="E21" s="35" t="s">
        <v>369</v>
      </c>
      <c r="F21" s="48" t="s">
        <v>139</v>
      </c>
      <c r="G21" s="44" t="s">
        <v>106</v>
      </c>
      <c r="H21" s="38" t="s">
        <v>137</v>
      </c>
      <c r="I21" s="40">
        <v>45397</v>
      </c>
      <c r="J21" s="40">
        <v>45471</v>
      </c>
      <c r="K21" s="33">
        <v>45495</v>
      </c>
      <c r="L21" s="34">
        <v>0.25</v>
      </c>
      <c r="M21" s="35" t="s">
        <v>372</v>
      </c>
      <c r="N21" s="10"/>
      <c r="O21" s="144"/>
      <c r="P21" s="110"/>
      <c r="Q21" s="12"/>
      <c r="R21" s="12"/>
      <c r="S21" s="12"/>
      <c r="T21" s="12"/>
      <c r="U21" s="12"/>
      <c r="V21" s="12"/>
      <c r="W21" s="12"/>
      <c r="X21" s="12"/>
      <c r="Y21" s="12"/>
      <c r="Z21" s="12"/>
    </row>
    <row r="22" spans="1:26" ht="77.25" customHeight="1" x14ac:dyDescent="0.25">
      <c r="A22" s="146"/>
      <c r="B22" s="139"/>
      <c r="C22" s="139"/>
      <c r="D22" s="35" t="s">
        <v>373</v>
      </c>
      <c r="E22" s="35" t="s">
        <v>141</v>
      </c>
      <c r="F22" s="48" t="s">
        <v>142</v>
      </c>
      <c r="G22" s="44" t="s">
        <v>106</v>
      </c>
      <c r="H22" s="38" t="s">
        <v>143</v>
      </c>
      <c r="I22" s="40">
        <v>45352</v>
      </c>
      <c r="J22" s="40">
        <v>45657</v>
      </c>
      <c r="K22" s="33">
        <v>45495</v>
      </c>
      <c r="L22" s="34">
        <v>0.25</v>
      </c>
      <c r="M22" s="35" t="s">
        <v>372</v>
      </c>
      <c r="N22" s="10"/>
      <c r="O22" s="144"/>
      <c r="P22" s="110"/>
      <c r="Q22" s="12"/>
      <c r="R22" s="12"/>
      <c r="S22" s="12"/>
      <c r="T22" s="12"/>
      <c r="U22" s="12"/>
      <c r="V22" s="12"/>
      <c r="W22" s="12"/>
      <c r="X22" s="12"/>
      <c r="Y22" s="12"/>
      <c r="Z22" s="12"/>
    </row>
    <row r="23" spans="1:26" ht="77.25" customHeight="1" x14ac:dyDescent="0.25">
      <c r="A23" s="146"/>
      <c r="B23" s="139"/>
      <c r="C23" s="139"/>
      <c r="D23" s="35" t="s">
        <v>374</v>
      </c>
      <c r="E23" s="35" t="s">
        <v>369</v>
      </c>
      <c r="F23" s="48" t="s">
        <v>145</v>
      </c>
      <c r="G23" s="35" t="s">
        <v>146</v>
      </c>
      <c r="H23" s="38" t="s">
        <v>147</v>
      </c>
      <c r="I23" s="40">
        <v>45397</v>
      </c>
      <c r="J23" s="40">
        <v>45471</v>
      </c>
      <c r="K23" s="33">
        <v>45495</v>
      </c>
      <c r="L23" s="34">
        <v>0.25</v>
      </c>
      <c r="M23" s="35" t="s">
        <v>370</v>
      </c>
      <c r="N23" s="10"/>
      <c r="O23" s="144"/>
      <c r="P23" s="110"/>
      <c r="Q23" s="12"/>
      <c r="R23" s="12"/>
      <c r="S23" s="12"/>
      <c r="T23" s="12"/>
      <c r="U23" s="12"/>
      <c r="V23" s="12"/>
      <c r="W23" s="12"/>
      <c r="X23" s="12"/>
      <c r="Y23" s="12"/>
      <c r="Z23" s="12"/>
    </row>
    <row r="24" spans="1:26" ht="77.25" customHeight="1" x14ac:dyDescent="0.25">
      <c r="A24" s="146"/>
      <c r="B24" s="139"/>
      <c r="C24" s="139"/>
      <c r="D24" s="35" t="s">
        <v>375</v>
      </c>
      <c r="E24" s="35" t="s">
        <v>376</v>
      </c>
      <c r="F24" s="48" t="s">
        <v>149</v>
      </c>
      <c r="G24" s="35" t="s">
        <v>150</v>
      </c>
      <c r="H24" s="38" t="s">
        <v>151</v>
      </c>
      <c r="I24" s="40">
        <v>45475</v>
      </c>
      <c r="J24" s="40">
        <v>45657</v>
      </c>
      <c r="K24" s="33">
        <v>45495</v>
      </c>
      <c r="L24" s="34">
        <v>0.5</v>
      </c>
      <c r="M24" s="35" t="s">
        <v>377</v>
      </c>
      <c r="N24" s="10"/>
      <c r="O24" s="144"/>
      <c r="P24" s="110"/>
      <c r="Q24" s="12"/>
      <c r="R24" s="12"/>
      <c r="S24" s="12"/>
      <c r="T24" s="12"/>
      <c r="U24" s="12"/>
      <c r="V24" s="12"/>
      <c r="W24" s="12"/>
      <c r="X24" s="12"/>
      <c r="Y24" s="12"/>
      <c r="Z24" s="12"/>
    </row>
    <row r="25" spans="1:26" ht="77.25" customHeight="1" x14ac:dyDescent="0.25">
      <c r="A25" s="146"/>
      <c r="B25" s="140"/>
      <c r="C25" s="140"/>
      <c r="D25" s="35" t="s">
        <v>378</v>
      </c>
      <c r="E25" s="35" t="s">
        <v>369</v>
      </c>
      <c r="F25" s="48" t="s">
        <v>153</v>
      </c>
      <c r="G25" s="35" t="s">
        <v>150</v>
      </c>
      <c r="H25" s="38" t="s">
        <v>151</v>
      </c>
      <c r="I25" s="40">
        <v>45475</v>
      </c>
      <c r="J25" s="40">
        <v>45657</v>
      </c>
      <c r="K25" s="33">
        <v>45495</v>
      </c>
      <c r="L25" s="34">
        <v>0</v>
      </c>
      <c r="M25" s="35"/>
      <c r="N25" s="10"/>
      <c r="O25" s="144"/>
      <c r="P25" s="110"/>
      <c r="Q25" s="12"/>
      <c r="R25" s="12"/>
      <c r="S25" s="12"/>
      <c r="T25" s="12"/>
      <c r="U25" s="12"/>
      <c r="V25" s="12"/>
      <c r="W25" s="12"/>
      <c r="X25" s="12"/>
      <c r="Y25" s="12"/>
      <c r="Z25" s="12"/>
    </row>
    <row r="26" spans="1:26" ht="77.25" customHeight="1" x14ac:dyDescent="0.25">
      <c r="A26" s="145" t="s">
        <v>154</v>
      </c>
      <c r="B26" s="141" t="s">
        <v>379</v>
      </c>
      <c r="C26" s="147" t="s">
        <v>380</v>
      </c>
      <c r="D26" s="35" t="s">
        <v>381</v>
      </c>
      <c r="E26" s="35" t="s">
        <v>158</v>
      </c>
      <c r="F26" s="48" t="s">
        <v>159</v>
      </c>
      <c r="G26" s="35" t="s">
        <v>160</v>
      </c>
      <c r="H26" s="38" t="s">
        <v>161</v>
      </c>
      <c r="I26" s="50">
        <v>45337</v>
      </c>
      <c r="J26" s="50">
        <v>45337</v>
      </c>
      <c r="K26" s="33">
        <v>45495</v>
      </c>
      <c r="L26" s="34">
        <v>0</v>
      </c>
      <c r="M26" s="35"/>
      <c r="N26" s="10"/>
      <c r="O26" s="144"/>
      <c r="P26" s="110"/>
      <c r="Q26" s="12"/>
      <c r="R26" s="12"/>
      <c r="S26" s="12"/>
      <c r="T26" s="12"/>
      <c r="U26" s="12"/>
      <c r="V26" s="12"/>
      <c r="W26" s="12"/>
      <c r="X26" s="12"/>
      <c r="Y26" s="12"/>
      <c r="Z26" s="12"/>
    </row>
    <row r="27" spans="1:26" ht="77.25" customHeight="1" x14ac:dyDescent="0.25">
      <c r="A27" s="146"/>
      <c r="B27" s="139"/>
      <c r="C27" s="139"/>
      <c r="D27" s="35" t="s">
        <v>382</v>
      </c>
      <c r="E27" s="35" t="s">
        <v>158</v>
      </c>
      <c r="F27" s="48" t="s">
        <v>163</v>
      </c>
      <c r="G27" s="35" t="s">
        <v>164</v>
      </c>
      <c r="H27" s="38" t="s">
        <v>165</v>
      </c>
      <c r="I27" s="50">
        <v>45337</v>
      </c>
      <c r="J27" s="50">
        <v>45337</v>
      </c>
      <c r="K27" s="33">
        <v>45495</v>
      </c>
      <c r="L27" s="34">
        <v>1</v>
      </c>
      <c r="M27" s="35" t="s">
        <v>383</v>
      </c>
      <c r="N27" s="10"/>
      <c r="O27" s="144"/>
      <c r="P27" s="110"/>
      <c r="Q27" s="12"/>
      <c r="R27" s="12"/>
      <c r="S27" s="12"/>
      <c r="T27" s="12"/>
      <c r="U27" s="12"/>
      <c r="V27" s="12"/>
      <c r="W27" s="12"/>
      <c r="X27" s="12"/>
      <c r="Y27" s="12"/>
      <c r="Z27" s="12"/>
    </row>
    <row r="28" spans="1:26" ht="77.25" customHeight="1" x14ac:dyDescent="0.25">
      <c r="A28" s="146"/>
      <c r="B28" s="139"/>
      <c r="C28" s="139"/>
      <c r="D28" s="35" t="s">
        <v>384</v>
      </c>
      <c r="E28" s="49" t="s">
        <v>167</v>
      </c>
      <c r="F28" s="48" t="s">
        <v>168</v>
      </c>
      <c r="G28" s="35" t="s">
        <v>169</v>
      </c>
      <c r="H28" s="38" t="s">
        <v>170</v>
      </c>
      <c r="I28" s="50">
        <v>45337</v>
      </c>
      <c r="J28" s="50">
        <v>45366</v>
      </c>
      <c r="K28" s="33">
        <v>45495</v>
      </c>
      <c r="L28" s="34">
        <v>1</v>
      </c>
      <c r="M28" s="35" t="s">
        <v>385</v>
      </c>
      <c r="N28" s="10"/>
      <c r="O28" s="144"/>
      <c r="P28" s="110"/>
      <c r="Q28" s="12"/>
      <c r="R28" s="12"/>
      <c r="S28" s="12"/>
      <c r="T28" s="12"/>
      <c r="U28" s="12"/>
      <c r="V28" s="12"/>
      <c r="W28" s="12"/>
      <c r="X28" s="12"/>
      <c r="Y28" s="12"/>
      <c r="Z28" s="12"/>
    </row>
    <row r="29" spans="1:26" ht="77.25" customHeight="1" x14ac:dyDescent="0.25">
      <c r="A29" s="146"/>
      <c r="B29" s="139"/>
      <c r="C29" s="139"/>
      <c r="D29" s="35" t="s">
        <v>386</v>
      </c>
      <c r="E29" s="49" t="s">
        <v>167</v>
      </c>
      <c r="F29" s="48" t="s">
        <v>172</v>
      </c>
      <c r="G29" s="49" t="s">
        <v>387</v>
      </c>
      <c r="H29" s="38" t="s">
        <v>174</v>
      </c>
      <c r="I29" s="50">
        <v>45337</v>
      </c>
      <c r="J29" s="50">
        <v>45387</v>
      </c>
      <c r="K29" s="33">
        <v>45495</v>
      </c>
      <c r="L29" s="34">
        <v>1</v>
      </c>
      <c r="M29" s="35" t="s">
        <v>388</v>
      </c>
      <c r="N29" s="10"/>
      <c r="O29" s="144"/>
      <c r="P29" s="110"/>
      <c r="Q29" s="12"/>
      <c r="R29" s="12"/>
      <c r="S29" s="12"/>
      <c r="T29" s="12"/>
      <c r="U29" s="12"/>
      <c r="V29" s="12"/>
      <c r="W29" s="12"/>
      <c r="X29" s="12"/>
      <c r="Y29" s="12"/>
      <c r="Z29" s="12"/>
    </row>
    <row r="30" spans="1:26" ht="77.25" customHeight="1" x14ac:dyDescent="0.25">
      <c r="A30" s="146"/>
      <c r="B30" s="139"/>
      <c r="C30" s="139"/>
      <c r="D30" s="49" t="s">
        <v>389</v>
      </c>
      <c r="E30" s="49" t="s">
        <v>167</v>
      </c>
      <c r="F30" s="48" t="s">
        <v>176</v>
      </c>
      <c r="G30" s="35" t="s">
        <v>177</v>
      </c>
      <c r="H30" s="38" t="s">
        <v>178</v>
      </c>
      <c r="I30" s="50">
        <v>45390</v>
      </c>
      <c r="J30" s="50">
        <v>45443</v>
      </c>
      <c r="K30" s="33">
        <v>45495</v>
      </c>
      <c r="L30" s="34">
        <v>1</v>
      </c>
      <c r="M30" s="35" t="s">
        <v>390</v>
      </c>
      <c r="N30" s="10"/>
      <c r="O30" s="144"/>
      <c r="P30" s="110"/>
      <c r="Q30" s="12"/>
      <c r="R30" s="12"/>
      <c r="S30" s="12"/>
      <c r="T30" s="12"/>
      <c r="U30" s="12"/>
      <c r="V30" s="12"/>
      <c r="W30" s="12"/>
      <c r="X30" s="12"/>
      <c r="Y30" s="12"/>
      <c r="Z30" s="12"/>
    </row>
    <row r="31" spans="1:26" ht="146.25" customHeight="1" x14ac:dyDescent="0.25">
      <c r="A31" s="146"/>
      <c r="B31" s="140"/>
      <c r="C31" s="140"/>
      <c r="D31" s="35" t="s">
        <v>391</v>
      </c>
      <c r="E31" s="49" t="s">
        <v>167</v>
      </c>
      <c r="F31" s="51" t="s">
        <v>176</v>
      </c>
      <c r="G31" s="35" t="s">
        <v>177</v>
      </c>
      <c r="H31" s="38" t="s">
        <v>178</v>
      </c>
      <c r="I31" s="50">
        <v>45447</v>
      </c>
      <c r="J31" s="50">
        <v>45471</v>
      </c>
      <c r="K31" s="33">
        <v>45495</v>
      </c>
      <c r="L31" s="34">
        <v>1</v>
      </c>
      <c r="M31" s="35" t="s">
        <v>392</v>
      </c>
      <c r="N31" s="10"/>
      <c r="O31" s="144"/>
      <c r="P31" s="110"/>
      <c r="Q31" s="12"/>
      <c r="R31" s="12"/>
      <c r="S31" s="12"/>
      <c r="T31" s="12"/>
      <c r="U31" s="12"/>
      <c r="V31" s="12"/>
      <c r="W31" s="12"/>
      <c r="X31" s="12"/>
      <c r="Y31" s="12"/>
      <c r="Z31" s="12"/>
    </row>
    <row r="32" spans="1:26" ht="77.25" customHeight="1" x14ac:dyDescent="0.25">
      <c r="A32" s="145" t="s">
        <v>180</v>
      </c>
      <c r="B32" s="141" t="s">
        <v>393</v>
      </c>
      <c r="C32" s="147" t="s">
        <v>394</v>
      </c>
      <c r="D32" s="49" t="s">
        <v>395</v>
      </c>
      <c r="E32" s="30" t="s">
        <v>184</v>
      </c>
      <c r="F32" s="31" t="s">
        <v>110</v>
      </c>
      <c r="G32" s="30" t="s">
        <v>185</v>
      </c>
      <c r="H32" s="38" t="s">
        <v>186</v>
      </c>
      <c r="I32" s="50">
        <v>45352</v>
      </c>
      <c r="J32" s="50">
        <v>45387</v>
      </c>
      <c r="K32" s="33">
        <v>45495</v>
      </c>
      <c r="L32" s="34">
        <v>1</v>
      </c>
      <c r="M32" s="35" t="s">
        <v>396</v>
      </c>
      <c r="N32" s="10"/>
      <c r="O32" s="144"/>
      <c r="P32" s="110"/>
      <c r="Q32" s="12"/>
      <c r="R32" s="12"/>
      <c r="S32" s="12"/>
      <c r="T32" s="12"/>
      <c r="U32" s="12"/>
      <c r="V32" s="12"/>
      <c r="W32" s="12"/>
      <c r="X32" s="12"/>
      <c r="Y32" s="12"/>
      <c r="Z32" s="12"/>
    </row>
    <row r="33" spans="1:26" ht="77.25" customHeight="1" x14ac:dyDescent="0.25">
      <c r="A33" s="146"/>
      <c r="B33" s="139"/>
      <c r="C33" s="139"/>
      <c r="D33" s="59" t="s">
        <v>397</v>
      </c>
      <c r="E33" s="37" t="s">
        <v>188</v>
      </c>
      <c r="F33" s="38" t="s">
        <v>189</v>
      </c>
      <c r="G33" s="37" t="s">
        <v>190</v>
      </c>
      <c r="H33" s="38" t="s">
        <v>191</v>
      </c>
      <c r="I33" s="52">
        <v>45344</v>
      </c>
      <c r="J33" s="52">
        <v>45657</v>
      </c>
      <c r="K33" s="33">
        <v>45495</v>
      </c>
      <c r="L33" s="34">
        <v>0</v>
      </c>
      <c r="M33" s="35" t="s">
        <v>398</v>
      </c>
      <c r="N33" s="10"/>
      <c r="O33" s="144"/>
      <c r="P33" s="110"/>
      <c r="Q33" s="12"/>
      <c r="R33" s="12"/>
      <c r="S33" s="12"/>
      <c r="T33" s="12"/>
      <c r="U33" s="12"/>
      <c r="V33" s="12"/>
      <c r="W33" s="12"/>
      <c r="X33" s="12"/>
      <c r="Y33" s="12"/>
      <c r="Z33" s="12"/>
    </row>
    <row r="34" spans="1:26" ht="77.25" customHeight="1" x14ac:dyDescent="0.25">
      <c r="A34" s="146"/>
      <c r="B34" s="139"/>
      <c r="C34" s="139"/>
      <c r="D34" s="59" t="s">
        <v>399</v>
      </c>
      <c r="E34" s="37" t="s">
        <v>188</v>
      </c>
      <c r="F34" s="38" t="s">
        <v>193</v>
      </c>
      <c r="G34" s="37" t="s">
        <v>194</v>
      </c>
      <c r="H34" s="38" t="s">
        <v>195</v>
      </c>
      <c r="I34" s="52">
        <v>45344</v>
      </c>
      <c r="J34" s="52">
        <v>45657</v>
      </c>
      <c r="K34" s="33">
        <v>45495</v>
      </c>
      <c r="L34" s="34">
        <v>0</v>
      </c>
      <c r="M34" s="35" t="s">
        <v>313</v>
      </c>
      <c r="N34" s="10"/>
      <c r="O34" s="144"/>
      <c r="P34" s="110"/>
      <c r="Q34" s="12"/>
      <c r="R34" s="12"/>
      <c r="S34" s="12"/>
      <c r="T34" s="12"/>
      <c r="U34" s="12"/>
      <c r="V34" s="12"/>
      <c r="W34" s="12"/>
      <c r="X34" s="12"/>
      <c r="Y34" s="12"/>
      <c r="Z34" s="12"/>
    </row>
    <row r="35" spans="1:26" ht="77.25" customHeight="1" x14ac:dyDescent="0.25">
      <c r="A35" s="146"/>
      <c r="B35" s="140"/>
      <c r="C35" s="140"/>
      <c r="D35" s="59" t="s">
        <v>400</v>
      </c>
      <c r="E35" s="37" t="s">
        <v>188</v>
      </c>
      <c r="F35" s="38" t="s">
        <v>110</v>
      </c>
      <c r="G35" s="37" t="s">
        <v>197</v>
      </c>
      <c r="H35" s="38" t="s">
        <v>191</v>
      </c>
      <c r="I35" s="52">
        <v>45344</v>
      </c>
      <c r="J35" s="52">
        <v>45657</v>
      </c>
      <c r="K35" s="33">
        <v>45495</v>
      </c>
      <c r="L35" s="34">
        <v>0</v>
      </c>
      <c r="M35" s="35" t="s">
        <v>313</v>
      </c>
      <c r="N35" s="10"/>
      <c r="O35" s="144"/>
      <c r="P35" s="110"/>
      <c r="Q35" s="12"/>
      <c r="R35" s="12"/>
      <c r="S35" s="12"/>
      <c r="T35" s="12"/>
      <c r="U35" s="12"/>
      <c r="V35" s="12"/>
      <c r="W35" s="12"/>
      <c r="X35" s="12"/>
      <c r="Y35" s="12"/>
      <c r="Z35" s="12"/>
    </row>
    <row r="36" spans="1:26" ht="136.5" customHeight="1" x14ac:dyDescent="0.25">
      <c r="A36" s="145" t="s">
        <v>180</v>
      </c>
      <c r="B36" s="141" t="s">
        <v>401</v>
      </c>
      <c r="C36" s="147" t="s">
        <v>402</v>
      </c>
      <c r="D36" s="44" t="s">
        <v>403</v>
      </c>
      <c r="E36" s="64" t="s">
        <v>201</v>
      </c>
      <c r="F36" s="43" t="s">
        <v>202</v>
      </c>
      <c r="G36" s="44" t="s">
        <v>203</v>
      </c>
      <c r="H36" s="45" t="s">
        <v>204</v>
      </c>
      <c r="I36" s="46">
        <v>45323</v>
      </c>
      <c r="J36" s="46">
        <v>45366</v>
      </c>
      <c r="K36" s="61">
        <v>45495</v>
      </c>
      <c r="L36" s="62">
        <f t="shared" ref="L36:L37" si="2">1/1</f>
        <v>1</v>
      </c>
      <c r="M36" s="44" t="s">
        <v>404</v>
      </c>
      <c r="N36" s="10"/>
      <c r="O36" s="144"/>
      <c r="P36" s="110"/>
      <c r="Q36" s="12"/>
      <c r="R36" s="12"/>
      <c r="S36" s="12"/>
      <c r="T36" s="12"/>
      <c r="U36" s="12"/>
      <c r="V36" s="12"/>
      <c r="W36" s="12"/>
      <c r="X36" s="12"/>
      <c r="Y36" s="12"/>
      <c r="Z36" s="12"/>
    </row>
    <row r="37" spans="1:26" ht="99" customHeight="1" x14ac:dyDescent="0.25">
      <c r="A37" s="146"/>
      <c r="B37" s="139"/>
      <c r="C37" s="139"/>
      <c r="D37" s="44" t="s">
        <v>405</v>
      </c>
      <c r="E37" s="64" t="s">
        <v>201</v>
      </c>
      <c r="F37" s="43" t="s">
        <v>206</v>
      </c>
      <c r="G37" s="44" t="s">
        <v>207</v>
      </c>
      <c r="H37" s="45" t="s">
        <v>208</v>
      </c>
      <c r="I37" s="46">
        <v>45323</v>
      </c>
      <c r="J37" s="46">
        <v>45366</v>
      </c>
      <c r="K37" s="61">
        <v>45495</v>
      </c>
      <c r="L37" s="63">
        <f t="shared" si="2"/>
        <v>1</v>
      </c>
      <c r="M37" s="65" t="s">
        <v>406</v>
      </c>
      <c r="N37" s="10"/>
      <c r="O37" s="144"/>
      <c r="P37" s="110"/>
      <c r="Q37" s="12"/>
      <c r="R37" s="12"/>
      <c r="S37" s="12"/>
      <c r="T37" s="12"/>
      <c r="U37" s="12"/>
      <c r="V37" s="12"/>
      <c r="W37" s="12"/>
      <c r="X37" s="12"/>
      <c r="Y37" s="12"/>
      <c r="Z37" s="12"/>
    </row>
    <row r="38" spans="1:26" ht="93" customHeight="1" x14ac:dyDescent="0.25">
      <c r="A38" s="146"/>
      <c r="B38" s="139"/>
      <c r="C38" s="139"/>
      <c r="D38" s="44" t="s">
        <v>407</v>
      </c>
      <c r="E38" s="64" t="s">
        <v>201</v>
      </c>
      <c r="F38" s="43" t="s">
        <v>210</v>
      </c>
      <c r="G38" s="44" t="s">
        <v>211</v>
      </c>
      <c r="H38" s="45" t="s">
        <v>204</v>
      </c>
      <c r="I38" s="46">
        <v>45352</v>
      </c>
      <c r="J38" s="46">
        <v>45534</v>
      </c>
      <c r="K38" s="61">
        <v>45495</v>
      </c>
      <c r="L38" s="66" t="s">
        <v>325</v>
      </c>
      <c r="M38" s="44" t="s">
        <v>316</v>
      </c>
      <c r="N38" s="10"/>
      <c r="O38" s="144"/>
      <c r="P38" s="110"/>
      <c r="Q38" s="12"/>
      <c r="R38" s="12"/>
      <c r="S38" s="12"/>
      <c r="T38" s="12"/>
      <c r="U38" s="12"/>
      <c r="V38" s="12"/>
      <c r="W38" s="12"/>
      <c r="X38" s="12"/>
      <c r="Y38" s="12"/>
      <c r="Z38" s="12"/>
    </row>
    <row r="39" spans="1:26" ht="96" customHeight="1" x14ac:dyDescent="0.25">
      <c r="A39" s="146"/>
      <c r="B39" s="139"/>
      <c r="C39" s="139"/>
      <c r="D39" s="44" t="s">
        <v>408</v>
      </c>
      <c r="E39" s="64" t="s">
        <v>201</v>
      </c>
      <c r="F39" s="43" t="s">
        <v>110</v>
      </c>
      <c r="G39" s="44" t="s">
        <v>211</v>
      </c>
      <c r="H39" s="45" t="s">
        <v>204</v>
      </c>
      <c r="I39" s="46">
        <v>45352</v>
      </c>
      <c r="J39" s="46">
        <v>45534</v>
      </c>
      <c r="K39" s="61">
        <v>45495</v>
      </c>
      <c r="L39" s="66" t="s">
        <v>325</v>
      </c>
      <c r="M39" s="44" t="s">
        <v>316</v>
      </c>
      <c r="N39" s="10"/>
      <c r="O39" s="144"/>
      <c r="P39" s="110"/>
      <c r="Q39" s="12"/>
      <c r="R39" s="12"/>
      <c r="S39" s="12"/>
      <c r="T39" s="12"/>
      <c r="U39" s="12"/>
      <c r="V39" s="12"/>
      <c r="W39" s="12"/>
      <c r="X39" s="12"/>
      <c r="Y39" s="12"/>
      <c r="Z39" s="12"/>
    </row>
    <row r="40" spans="1:26" ht="106.5" customHeight="1" x14ac:dyDescent="0.25">
      <c r="A40" s="146"/>
      <c r="B40" s="139"/>
      <c r="C40" s="139"/>
      <c r="D40" s="44" t="s">
        <v>409</v>
      </c>
      <c r="E40" s="64" t="s">
        <v>201</v>
      </c>
      <c r="F40" s="43" t="s">
        <v>110</v>
      </c>
      <c r="G40" s="44" t="s">
        <v>211</v>
      </c>
      <c r="H40" s="45" t="s">
        <v>204</v>
      </c>
      <c r="I40" s="46">
        <v>45352</v>
      </c>
      <c r="J40" s="46">
        <v>45534</v>
      </c>
      <c r="K40" s="61">
        <v>45495</v>
      </c>
      <c r="L40" s="66" t="s">
        <v>325</v>
      </c>
      <c r="M40" s="44" t="s">
        <v>316</v>
      </c>
      <c r="N40" s="10"/>
      <c r="O40" s="144"/>
      <c r="P40" s="110"/>
      <c r="Q40" s="12"/>
      <c r="R40" s="12"/>
      <c r="S40" s="12"/>
      <c r="T40" s="12"/>
      <c r="U40" s="12"/>
      <c r="V40" s="12"/>
      <c r="W40" s="12"/>
      <c r="X40" s="12"/>
      <c r="Y40" s="12"/>
      <c r="Z40" s="12"/>
    </row>
    <row r="41" spans="1:26" ht="108" customHeight="1" x14ac:dyDescent="0.25">
      <c r="A41" s="146"/>
      <c r="B41" s="139"/>
      <c r="C41" s="139"/>
      <c r="D41" s="44" t="s">
        <v>410</v>
      </c>
      <c r="E41" s="64" t="s">
        <v>201</v>
      </c>
      <c r="F41" s="43" t="s">
        <v>110</v>
      </c>
      <c r="G41" s="44" t="s">
        <v>211</v>
      </c>
      <c r="H41" s="45" t="s">
        <v>204</v>
      </c>
      <c r="I41" s="46">
        <v>45352</v>
      </c>
      <c r="J41" s="46">
        <v>45534</v>
      </c>
      <c r="K41" s="61">
        <v>45495</v>
      </c>
      <c r="L41" s="66" t="s">
        <v>325</v>
      </c>
      <c r="M41" s="44" t="s">
        <v>316</v>
      </c>
      <c r="N41" s="10"/>
      <c r="O41" s="144"/>
      <c r="P41" s="110"/>
      <c r="Q41" s="12"/>
      <c r="R41" s="12"/>
      <c r="S41" s="12"/>
      <c r="T41" s="12"/>
      <c r="U41" s="12"/>
      <c r="V41" s="12"/>
      <c r="W41" s="12"/>
      <c r="X41" s="12"/>
      <c r="Y41" s="12"/>
      <c r="Z41" s="12"/>
    </row>
    <row r="42" spans="1:26" ht="103.5" customHeight="1" x14ac:dyDescent="0.25">
      <c r="A42" s="146"/>
      <c r="B42" s="139"/>
      <c r="C42" s="139"/>
      <c r="D42" s="44" t="s">
        <v>411</v>
      </c>
      <c r="E42" s="44" t="s">
        <v>216</v>
      </c>
      <c r="F42" s="43" t="s">
        <v>110</v>
      </c>
      <c r="G42" s="44" t="s">
        <v>211</v>
      </c>
      <c r="H42" s="45" t="s">
        <v>204</v>
      </c>
      <c r="I42" s="46">
        <v>45352</v>
      </c>
      <c r="J42" s="46">
        <v>45534</v>
      </c>
      <c r="K42" s="61">
        <v>45495</v>
      </c>
      <c r="L42" s="66" t="s">
        <v>325</v>
      </c>
      <c r="M42" s="44" t="s">
        <v>316</v>
      </c>
      <c r="N42" s="10"/>
      <c r="O42" s="144"/>
      <c r="P42" s="110"/>
      <c r="Q42" s="12"/>
      <c r="R42" s="12"/>
      <c r="S42" s="12"/>
      <c r="T42" s="12"/>
      <c r="U42" s="12"/>
      <c r="V42" s="12"/>
      <c r="W42" s="12"/>
      <c r="X42" s="12"/>
      <c r="Y42" s="12"/>
      <c r="Z42" s="12"/>
    </row>
    <row r="43" spans="1:26" ht="77.25" customHeight="1" x14ac:dyDescent="0.25">
      <c r="A43" s="146"/>
      <c r="B43" s="139"/>
      <c r="C43" s="139"/>
      <c r="D43" s="44" t="s">
        <v>412</v>
      </c>
      <c r="E43" s="44" t="s">
        <v>188</v>
      </c>
      <c r="F43" s="43" t="s">
        <v>218</v>
      </c>
      <c r="G43" s="44" t="s">
        <v>219</v>
      </c>
      <c r="H43" s="45" t="s">
        <v>220</v>
      </c>
      <c r="I43" s="46">
        <v>45352</v>
      </c>
      <c r="J43" s="46">
        <v>45657</v>
      </c>
      <c r="K43" s="61">
        <v>45495</v>
      </c>
      <c r="L43" s="66" t="s">
        <v>325</v>
      </c>
      <c r="M43" s="44" t="s">
        <v>316</v>
      </c>
      <c r="N43" s="10"/>
      <c r="O43" s="144"/>
      <c r="P43" s="110"/>
      <c r="Q43" s="12"/>
      <c r="R43" s="12"/>
      <c r="S43" s="12"/>
      <c r="T43" s="12"/>
      <c r="U43" s="12"/>
      <c r="V43" s="12"/>
      <c r="W43" s="12"/>
      <c r="X43" s="12"/>
      <c r="Y43" s="12"/>
      <c r="Z43" s="12"/>
    </row>
    <row r="44" spans="1:26" ht="117" customHeight="1" x14ac:dyDescent="0.25">
      <c r="A44" s="146"/>
      <c r="B44" s="140"/>
      <c r="C44" s="140"/>
      <c r="D44" s="65" t="s">
        <v>413</v>
      </c>
      <c r="E44" s="44" t="s">
        <v>188</v>
      </c>
      <c r="F44" s="43" t="s">
        <v>222</v>
      </c>
      <c r="G44" s="44" t="s">
        <v>223</v>
      </c>
      <c r="H44" s="45" t="s">
        <v>224</v>
      </c>
      <c r="I44" s="46">
        <v>45352</v>
      </c>
      <c r="J44" s="46">
        <v>45657</v>
      </c>
      <c r="K44" s="61">
        <v>45495</v>
      </c>
      <c r="L44" s="66" t="s">
        <v>325</v>
      </c>
      <c r="M44" s="44" t="s">
        <v>316</v>
      </c>
      <c r="N44" s="10"/>
      <c r="O44" s="144"/>
      <c r="P44" s="110"/>
      <c r="Q44" s="12"/>
      <c r="R44" s="12"/>
      <c r="S44" s="12"/>
      <c r="T44" s="12"/>
      <c r="U44" s="12"/>
      <c r="V44" s="12"/>
      <c r="W44" s="12"/>
      <c r="X44" s="12"/>
      <c r="Y44" s="12"/>
      <c r="Z44" s="12"/>
    </row>
    <row r="45" spans="1:26" ht="114.75" customHeight="1" x14ac:dyDescent="0.25">
      <c r="A45" s="145" t="s">
        <v>180</v>
      </c>
      <c r="B45" s="141" t="s">
        <v>414</v>
      </c>
      <c r="C45" s="147" t="s">
        <v>415</v>
      </c>
      <c r="D45" s="49" t="s">
        <v>416</v>
      </c>
      <c r="E45" s="35" t="s">
        <v>188</v>
      </c>
      <c r="F45" s="31" t="s">
        <v>228</v>
      </c>
      <c r="G45" s="30" t="s">
        <v>229</v>
      </c>
      <c r="H45" s="38" t="s">
        <v>230</v>
      </c>
      <c r="I45" s="32">
        <v>45352</v>
      </c>
      <c r="J45" s="32">
        <v>45387</v>
      </c>
      <c r="K45" s="33">
        <v>45495</v>
      </c>
      <c r="L45" s="34">
        <v>0.25</v>
      </c>
      <c r="M45" s="35" t="s">
        <v>417</v>
      </c>
      <c r="N45" s="10"/>
      <c r="O45" s="144"/>
      <c r="P45" s="110"/>
      <c r="Q45" s="12"/>
      <c r="R45" s="12"/>
      <c r="S45" s="12"/>
      <c r="T45" s="12"/>
      <c r="U45" s="12"/>
      <c r="V45" s="12"/>
      <c r="W45" s="12"/>
      <c r="X45" s="12"/>
      <c r="Y45" s="12"/>
      <c r="Z45" s="12"/>
    </row>
    <row r="46" spans="1:26" ht="77.25" customHeight="1" x14ac:dyDescent="0.25">
      <c r="A46" s="146"/>
      <c r="B46" s="139"/>
      <c r="C46" s="139"/>
      <c r="D46" s="59" t="s">
        <v>418</v>
      </c>
      <c r="E46" s="35" t="s">
        <v>188</v>
      </c>
      <c r="F46" s="38" t="s">
        <v>232</v>
      </c>
      <c r="G46" s="37" t="s">
        <v>233</v>
      </c>
      <c r="H46" s="38" t="s">
        <v>130</v>
      </c>
      <c r="I46" s="39">
        <v>45352</v>
      </c>
      <c r="J46" s="39">
        <v>45657</v>
      </c>
      <c r="K46" s="33">
        <v>45495</v>
      </c>
      <c r="L46" s="34">
        <f>2/4</f>
        <v>0.5</v>
      </c>
      <c r="M46" s="35" t="s">
        <v>419</v>
      </c>
      <c r="N46" s="10"/>
      <c r="O46" s="144"/>
      <c r="P46" s="110"/>
      <c r="Q46" s="12"/>
      <c r="R46" s="12"/>
      <c r="S46" s="12"/>
      <c r="T46" s="12"/>
      <c r="U46" s="12"/>
      <c r="V46" s="12"/>
      <c r="W46" s="12"/>
      <c r="X46" s="12"/>
      <c r="Y46" s="12"/>
      <c r="Z46" s="12"/>
    </row>
    <row r="47" spans="1:26" ht="77.25" customHeight="1" x14ac:dyDescent="0.25">
      <c r="A47" s="146"/>
      <c r="B47" s="139"/>
      <c r="C47" s="139"/>
      <c r="D47" s="59" t="s">
        <v>420</v>
      </c>
      <c r="E47" s="35" t="s">
        <v>188</v>
      </c>
      <c r="F47" s="38" t="s">
        <v>235</v>
      </c>
      <c r="G47" s="37" t="s">
        <v>236</v>
      </c>
      <c r="H47" s="38" t="s">
        <v>237</v>
      </c>
      <c r="I47" s="39">
        <v>45352</v>
      </c>
      <c r="J47" s="39">
        <v>45657</v>
      </c>
      <c r="K47" s="33">
        <v>45495</v>
      </c>
      <c r="L47" s="34">
        <f t="shared" ref="L47:L48" si="3">L46</f>
        <v>0.5</v>
      </c>
      <c r="M47" s="35" t="s">
        <v>421</v>
      </c>
      <c r="N47" s="10"/>
      <c r="O47" s="144"/>
      <c r="P47" s="110"/>
      <c r="Q47" s="12"/>
      <c r="R47" s="12"/>
      <c r="S47" s="12"/>
      <c r="T47" s="12"/>
      <c r="U47" s="12"/>
      <c r="V47" s="12"/>
      <c r="W47" s="12"/>
      <c r="X47" s="12"/>
      <c r="Y47" s="12"/>
      <c r="Z47" s="12"/>
    </row>
    <row r="48" spans="1:26" ht="114.75" customHeight="1" x14ac:dyDescent="0.25">
      <c r="A48" s="146"/>
      <c r="B48" s="140"/>
      <c r="C48" s="140"/>
      <c r="D48" s="59" t="s">
        <v>422</v>
      </c>
      <c r="E48" s="35" t="s">
        <v>188</v>
      </c>
      <c r="F48" s="38" t="s">
        <v>239</v>
      </c>
      <c r="G48" s="37" t="s">
        <v>240</v>
      </c>
      <c r="H48" s="38" t="s">
        <v>241</v>
      </c>
      <c r="I48" s="39">
        <v>45352</v>
      </c>
      <c r="J48" s="39">
        <v>45657</v>
      </c>
      <c r="K48" s="33">
        <v>45495</v>
      </c>
      <c r="L48" s="34">
        <f t="shared" si="3"/>
        <v>0.5</v>
      </c>
      <c r="M48" s="35" t="s">
        <v>423</v>
      </c>
      <c r="N48" s="10"/>
      <c r="O48" s="144"/>
      <c r="P48" s="110"/>
      <c r="Q48" s="12"/>
      <c r="R48" s="12"/>
      <c r="S48" s="12"/>
      <c r="T48" s="12"/>
      <c r="U48" s="12"/>
      <c r="V48" s="12"/>
      <c r="W48" s="12"/>
      <c r="X48" s="12"/>
      <c r="Y48" s="12"/>
      <c r="Z48" s="12"/>
    </row>
    <row r="49" spans="1:26" ht="189.75" customHeight="1" x14ac:dyDescent="0.25">
      <c r="A49" s="145" t="s">
        <v>242</v>
      </c>
      <c r="B49" s="141" t="s">
        <v>424</v>
      </c>
      <c r="C49" s="147" t="s">
        <v>244</v>
      </c>
      <c r="D49" s="35" t="s">
        <v>425</v>
      </c>
      <c r="E49" s="35" t="s">
        <v>246</v>
      </c>
      <c r="F49" s="48" t="s">
        <v>110</v>
      </c>
      <c r="G49" s="35" t="s">
        <v>247</v>
      </c>
      <c r="H49" s="48" t="s">
        <v>204</v>
      </c>
      <c r="I49" s="40">
        <v>45352</v>
      </c>
      <c r="J49" s="40">
        <v>45412</v>
      </c>
      <c r="K49" s="33">
        <v>45495</v>
      </c>
      <c r="L49" s="34">
        <v>1</v>
      </c>
      <c r="M49" s="35" t="s">
        <v>426</v>
      </c>
      <c r="N49" s="10"/>
      <c r="O49" s="144"/>
      <c r="P49" s="110"/>
      <c r="Q49" s="12"/>
      <c r="R49" s="12"/>
      <c r="S49" s="12"/>
      <c r="T49" s="12"/>
      <c r="U49" s="12"/>
      <c r="V49" s="12"/>
      <c r="W49" s="12"/>
      <c r="X49" s="12"/>
      <c r="Y49" s="12"/>
      <c r="Z49" s="12"/>
    </row>
    <row r="50" spans="1:26" ht="168" customHeight="1" x14ac:dyDescent="0.25">
      <c r="A50" s="146"/>
      <c r="B50" s="139"/>
      <c r="C50" s="139"/>
      <c r="D50" s="35" t="s">
        <v>427</v>
      </c>
      <c r="E50" s="35" t="s">
        <v>246</v>
      </c>
      <c r="F50" s="48" t="s">
        <v>249</v>
      </c>
      <c r="G50" s="35" t="s">
        <v>106</v>
      </c>
      <c r="H50" s="48" t="s">
        <v>204</v>
      </c>
      <c r="I50" s="40">
        <v>45352</v>
      </c>
      <c r="J50" s="40">
        <v>45412</v>
      </c>
      <c r="K50" s="33">
        <v>45495</v>
      </c>
      <c r="L50" s="34">
        <v>0.5</v>
      </c>
      <c r="M50" s="35" t="s">
        <v>428</v>
      </c>
      <c r="N50" s="10"/>
      <c r="O50" s="144"/>
      <c r="P50" s="110"/>
      <c r="Q50" s="12"/>
      <c r="R50" s="12"/>
      <c r="S50" s="12"/>
      <c r="T50" s="12"/>
      <c r="U50" s="12"/>
      <c r="V50" s="12"/>
      <c r="W50" s="12"/>
      <c r="X50" s="12"/>
      <c r="Y50" s="12"/>
      <c r="Z50" s="12"/>
    </row>
    <row r="51" spans="1:26" ht="129" customHeight="1" x14ac:dyDescent="0.25">
      <c r="A51" s="146"/>
      <c r="B51" s="139"/>
      <c r="C51" s="139"/>
      <c r="D51" s="35" t="s">
        <v>429</v>
      </c>
      <c r="E51" s="35" t="s">
        <v>246</v>
      </c>
      <c r="F51" s="48" t="s">
        <v>251</v>
      </c>
      <c r="G51" s="35" t="s">
        <v>252</v>
      </c>
      <c r="H51" s="48" t="s">
        <v>253</v>
      </c>
      <c r="I51" s="40">
        <v>45414</v>
      </c>
      <c r="J51" s="40">
        <v>45471</v>
      </c>
      <c r="K51" s="33">
        <v>45495</v>
      </c>
      <c r="L51" s="34">
        <v>0.5</v>
      </c>
      <c r="M51" s="35" t="s">
        <v>430</v>
      </c>
      <c r="N51" s="10"/>
      <c r="O51" s="144"/>
      <c r="P51" s="110"/>
      <c r="Q51" s="12"/>
      <c r="R51" s="12"/>
      <c r="S51" s="12"/>
      <c r="T51" s="12"/>
      <c r="U51" s="12"/>
      <c r="V51" s="12"/>
      <c r="W51" s="12"/>
      <c r="X51" s="12"/>
      <c r="Y51" s="12"/>
      <c r="Z51" s="12"/>
    </row>
    <row r="52" spans="1:26" ht="144" customHeight="1" x14ac:dyDescent="0.25">
      <c r="A52" s="146"/>
      <c r="B52" s="140"/>
      <c r="C52" s="140"/>
      <c r="D52" s="35" t="s">
        <v>431</v>
      </c>
      <c r="E52" s="35" t="s">
        <v>246</v>
      </c>
      <c r="F52" s="48" t="s">
        <v>255</v>
      </c>
      <c r="G52" s="35" t="s">
        <v>256</v>
      </c>
      <c r="H52" s="48" t="s">
        <v>130</v>
      </c>
      <c r="I52" s="40">
        <v>45475</v>
      </c>
      <c r="J52" s="40">
        <v>45657</v>
      </c>
      <c r="K52" s="33">
        <v>45495</v>
      </c>
      <c r="L52" s="34">
        <f>2/4</f>
        <v>0.5</v>
      </c>
      <c r="M52" s="6" t="s">
        <v>432</v>
      </c>
      <c r="N52" s="10"/>
      <c r="O52" s="144"/>
      <c r="P52" s="110"/>
      <c r="Q52" s="12"/>
      <c r="R52" s="12"/>
      <c r="S52" s="12"/>
      <c r="T52" s="12"/>
      <c r="U52" s="12"/>
      <c r="V52" s="12"/>
      <c r="W52" s="12"/>
      <c r="X52" s="12"/>
      <c r="Y52" s="12"/>
      <c r="Z52" s="12"/>
    </row>
    <row r="53" spans="1:26" ht="196.5" customHeight="1" x14ac:dyDescent="0.25">
      <c r="A53" s="145" t="s">
        <v>242</v>
      </c>
      <c r="B53" s="141" t="s">
        <v>433</v>
      </c>
      <c r="C53" s="147" t="s">
        <v>434</v>
      </c>
      <c r="D53" s="35" t="s">
        <v>435</v>
      </c>
      <c r="E53" s="35" t="s">
        <v>246</v>
      </c>
      <c r="F53" s="48" t="s">
        <v>110</v>
      </c>
      <c r="G53" s="35" t="s">
        <v>260</v>
      </c>
      <c r="H53" s="48" t="s">
        <v>204</v>
      </c>
      <c r="I53" s="40">
        <v>45352</v>
      </c>
      <c r="J53" s="40">
        <v>45412</v>
      </c>
      <c r="K53" s="33">
        <v>45495</v>
      </c>
      <c r="L53" s="34">
        <v>1</v>
      </c>
      <c r="M53" s="35" t="s">
        <v>436</v>
      </c>
      <c r="N53" s="10"/>
      <c r="O53" s="144"/>
      <c r="P53" s="110"/>
      <c r="Q53" s="12"/>
      <c r="R53" s="12"/>
      <c r="S53" s="12"/>
      <c r="T53" s="12"/>
      <c r="U53" s="12"/>
      <c r="V53" s="12"/>
      <c r="W53" s="12"/>
      <c r="X53" s="12"/>
      <c r="Y53" s="12"/>
      <c r="Z53" s="12"/>
    </row>
    <row r="54" spans="1:26" ht="167.25" customHeight="1" x14ac:dyDescent="0.25">
      <c r="A54" s="146"/>
      <c r="B54" s="139"/>
      <c r="C54" s="139"/>
      <c r="D54" s="35" t="s">
        <v>437</v>
      </c>
      <c r="E54" s="35" t="s">
        <v>246</v>
      </c>
      <c r="F54" s="48" t="s">
        <v>249</v>
      </c>
      <c r="G54" s="35" t="s">
        <v>106</v>
      </c>
      <c r="H54" s="48" t="s">
        <v>204</v>
      </c>
      <c r="I54" s="40">
        <v>45352</v>
      </c>
      <c r="J54" s="40">
        <v>45412</v>
      </c>
      <c r="K54" s="33">
        <v>45495</v>
      </c>
      <c r="L54" s="34">
        <v>0.5</v>
      </c>
      <c r="M54" s="35" t="s">
        <v>438</v>
      </c>
      <c r="N54" s="10"/>
      <c r="O54" s="144"/>
      <c r="P54" s="110"/>
      <c r="Q54" s="12"/>
      <c r="R54" s="12"/>
      <c r="S54" s="12"/>
      <c r="T54" s="12"/>
      <c r="U54" s="12"/>
      <c r="V54" s="12"/>
      <c r="W54" s="12"/>
      <c r="X54" s="12"/>
      <c r="Y54" s="12"/>
      <c r="Z54" s="12"/>
    </row>
    <row r="55" spans="1:26" ht="118.5" customHeight="1" x14ac:dyDescent="0.25">
      <c r="A55" s="146"/>
      <c r="B55" s="139"/>
      <c r="C55" s="139"/>
      <c r="D55" s="35" t="s">
        <v>439</v>
      </c>
      <c r="E55" s="35" t="s">
        <v>246</v>
      </c>
      <c r="F55" s="48" t="s">
        <v>251</v>
      </c>
      <c r="G55" s="35" t="s">
        <v>263</v>
      </c>
      <c r="H55" s="48" t="s">
        <v>253</v>
      </c>
      <c r="I55" s="40">
        <v>45414</v>
      </c>
      <c r="J55" s="40">
        <v>45471</v>
      </c>
      <c r="K55" s="33">
        <v>45495</v>
      </c>
      <c r="L55" s="34">
        <v>0.5</v>
      </c>
      <c r="M55" s="35" t="s">
        <v>440</v>
      </c>
      <c r="N55" s="10"/>
      <c r="O55" s="144"/>
      <c r="P55" s="110"/>
      <c r="Q55" s="12"/>
      <c r="R55" s="12"/>
      <c r="S55" s="12"/>
      <c r="T55" s="12"/>
      <c r="U55" s="12"/>
      <c r="V55" s="12"/>
      <c r="W55" s="12"/>
      <c r="X55" s="12"/>
      <c r="Y55" s="12"/>
      <c r="Z55" s="12"/>
    </row>
    <row r="56" spans="1:26" ht="137.25" customHeight="1" x14ac:dyDescent="0.25">
      <c r="A56" s="146"/>
      <c r="B56" s="140"/>
      <c r="C56" s="140"/>
      <c r="D56" s="35" t="s">
        <v>441</v>
      </c>
      <c r="E56" s="35" t="s">
        <v>246</v>
      </c>
      <c r="F56" s="48" t="s">
        <v>255</v>
      </c>
      <c r="G56" s="35" t="s">
        <v>265</v>
      </c>
      <c r="H56" s="48" t="s">
        <v>130</v>
      </c>
      <c r="I56" s="40">
        <v>45475</v>
      </c>
      <c r="J56" s="40">
        <v>45657</v>
      </c>
      <c r="K56" s="33">
        <v>45495</v>
      </c>
      <c r="L56" s="34">
        <f>2/4</f>
        <v>0.5</v>
      </c>
      <c r="M56" s="6" t="s">
        <v>442</v>
      </c>
      <c r="N56" s="10"/>
      <c r="O56" s="144"/>
      <c r="P56" s="110"/>
      <c r="Q56" s="12"/>
      <c r="R56" s="12"/>
      <c r="S56" s="12"/>
      <c r="T56" s="12"/>
      <c r="U56" s="12"/>
      <c r="V56" s="12"/>
      <c r="W56" s="12"/>
      <c r="X56" s="12"/>
      <c r="Y56" s="12"/>
      <c r="Z56" s="12"/>
    </row>
    <row r="57" spans="1:26" ht="99.75" customHeight="1" x14ac:dyDescent="0.25">
      <c r="A57" s="145" t="s">
        <v>242</v>
      </c>
      <c r="B57" s="141" t="s">
        <v>443</v>
      </c>
      <c r="C57" s="147" t="s">
        <v>444</v>
      </c>
      <c r="D57" s="35" t="s">
        <v>445</v>
      </c>
      <c r="E57" s="35" t="s">
        <v>269</v>
      </c>
      <c r="F57" s="48" t="s">
        <v>270</v>
      </c>
      <c r="G57" s="35" t="s">
        <v>271</v>
      </c>
      <c r="H57" s="48" t="s">
        <v>272</v>
      </c>
      <c r="I57" s="40">
        <v>45352</v>
      </c>
      <c r="J57" s="40">
        <v>45387</v>
      </c>
      <c r="K57" s="33">
        <v>45495</v>
      </c>
      <c r="L57" s="34">
        <v>1</v>
      </c>
      <c r="M57" s="35" t="s">
        <v>446</v>
      </c>
      <c r="N57" s="10"/>
      <c r="O57" s="144"/>
      <c r="P57" s="110"/>
      <c r="Q57" s="12"/>
      <c r="R57" s="12"/>
      <c r="S57" s="12"/>
      <c r="T57" s="12"/>
      <c r="U57" s="12"/>
      <c r="V57" s="12"/>
      <c r="W57" s="12"/>
      <c r="X57" s="12"/>
      <c r="Y57" s="12"/>
      <c r="Z57" s="12"/>
    </row>
    <row r="58" spans="1:26" ht="90.75" customHeight="1" x14ac:dyDescent="0.25">
      <c r="A58" s="146"/>
      <c r="B58" s="139"/>
      <c r="C58" s="139"/>
      <c r="D58" s="35" t="s">
        <v>447</v>
      </c>
      <c r="E58" s="35" t="s">
        <v>269</v>
      </c>
      <c r="F58" s="48" t="s">
        <v>274</v>
      </c>
      <c r="G58" s="35" t="s">
        <v>275</v>
      </c>
      <c r="H58" s="48" t="s">
        <v>276</v>
      </c>
      <c r="I58" s="40">
        <v>45390</v>
      </c>
      <c r="J58" s="40">
        <v>45471</v>
      </c>
      <c r="K58" s="33">
        <v>45495</v>
      </c>
      <c r="L58" s="34">
        <v>0.4</v>
      </c>
      <c r="M58" s="6" t="s">
        <v>448</v>
      </c>
      <c r="N58" s="10"/>
      <c r="O58" s="144"/>
      <c r="P58" s="110"/>
      <c r="Q58" s="12"/>
      <c r="R58" s="12"/>
      <c r="S58" s="12"/>
      <c r="T58" s="12"/>
      <c r="U58" s="12"/>
      <c r="V58" s="12"/>
      <c r="W58" s="12"/>
      <c r="X58" s="12"/>
      <c r="Y58" s="12"/>
      <c r="Z58" s="12"/>
    </row>
    <row r="59" spans="1:26" ht="108.75" customHeight="1" x14ac:dyDescent="0.25">
      <c r="A59" s="146"/>
      <c r="B59" s="140"/>
      <c r="C59" s="140"/>
      <c r="D59" s="35" t="s">
        <v>449</v>
      </c>
      <c r="E59" s="35" t="s">
        <v>269</v>
      </c>
      <c r="F59" s="48" t="s">
        <v>278</v>
      </c>
      <c r="G59" s="35" t="s">
        <v>88</v>
      </c>
      <c r="H59" s="48" t="s">
        <v>279</v>
      </c>
      <c r="I59" s="40">
        <v>45475</v>
      </c>
      <c r="J59" s="40">
        <v>45504</v>
      </c>
      <c r="K59" s="33">
        <v>45495</v>
      </c>
      <c r="L59" s="34">
        <v>0.4</v>
      </c>
      <c r="M59" s="6" t="s">
        <v>450</v>
      </c>
      <c r="N59" s="10"/>
      <c r="O59" s="144"/>
      <c r="P59" s="110"/>
      <c r="Q59" s="12"/>
      <c r="R59" s="12"/>
      <c r="S59" s="12"/>
      <c r="T59" s="12"/>
      <c r="U59" s="12"/>
      <c r="V59" s="12"/>
      <c r="W59" s="12"/>
      <c r="X59" s="12"/>
      <c r="Y59" s="12"/>
      <c r="Z59" s="12"/>
    </row>
    <row r="60" spans="1:26" ht="129" customHeight="1" x14ac:dyDescent="0.25">
      <c r="A60" s="145" t="s">
        <v>242</v>
      </c>
      <c r="B60" s="141" t="s">
        <v>451</v>
      </c>
      <c r="C60" s="147" t="s">
        <v>452</v>
      </c>
      <c r="D60" s="35" t="s">
        <v>453</v>
      </c>
      <c r="E60" s="37" t="s">
        <v>283</v>
      </c>
      <c r="F60" s="48" t="s">
        <v>284</v>
      </c>
      <c r="G60" s="35" t="s">
        <v>106</v>
      </c>
      <c r="H60" s="48" t="s">
        <v>220</v>
      </c>
      <c r="I60" s="40">
        <v>45352</v>
      </c>
      <c r="J60" s="40">
        <v>45387</v>
      </c>
      <c r="K60" s="33">
        <v>45495</v>
      </c>
      <c r="L60" s="34">
        <v>1</v>
      </c>
      <c r="M60" s="35" t="s">
        <v>334</v>
      </c>
      <c r="N60" s="10"/>
      <c r="O60" s="144"/>
      <c r="P60" s="110"/>
      <c r="Q60" s="12"/>
      <c r="R60" s="12"/>
      <c r="S60" s="12"/>
      <c r="T60" s="12"/>
      <c r="U60" s="12"/>
      <c r="V60" s="12"/>
      <c r="W60" s="12"/>
      <c r="X60" s="12"/>
      <c r="Y60" s="12"/>
      <c r="Z60" s="12"/>
    </row>
    <row r="61" spans="1:26" ht="126.75" customHeight="1" x14ac:dyDescent="0.25">
      <c r="A61" s="146"/>
      <c r="B61" s="139"/>
      <c r="C61" s="139"/>
      <c r="D61" s="35" t="s">
        <v>454</v>
      </c>
      <c r="E61" s="37" t="s">
        <v>283</v>
      </c>
      <c r="F61" s="48" t="s">
        <v>286</v>
      </c>
      <c r="G61" s="35" t="s">
        <v>287</v>
      </c>
      <c r="H61" s="48" t="s">
        <v>288</v>
      </c>
      <c r="I61" s="40">
        <v>45352</v>
      </c>
      <c r="J61" s="40">
        <v>45387</v>
      </c>
      <c r="K61" s="33">
        <v>45495</v>
      </c>
      <c r="L61" s="34">
        <v>1</v>
      </c>
      <c r="M61" s="35" t="s">
        <v>335</v>
      </c>
      <c r="N61" s="10"/>
      <c r="O61" s="144"/>
      <c r="P61" s="110"/>
      <c r="Q61" s="12"/>
      <c r="R61" s="12"/>
      <c r="S61" s="12"/>
      <c r="T61" s="12"/>
      <c r="U61" s="12"/>
      <c r="V61" s="12"/>
      <c r="W61" s="12"/>
      <c r="X61" s="12"/>
      <c r="Y61" s="12"/>
      <c r="Z61" s="12"/>
    </row>
    <row r="62" spans="1:26" ht="114.75" customHeight="1" x14ac:dyDescent="0.25">
      <c r="A62" s="146"/>
      <c r="B62" s="139"/>
      <c r="C62" s="139"/>
      <c r="D62" s="35" t="s">
        <v>455</v>
      </c>
      <c r="E62" s="37" t="s">
        <v>283</v>
      </c>
      <c r="F62" s="48" t="s">
        <v>290</v>
      </c>
      <c r="G62" s="35" t="s">
        <v>106</v>
      </c>
      <c r="H62" s="48" t="s">
        <v>220</v>
      </c>
      <c r="I62" s="40">
        <v>45390</v>
      </c>
      <c r="J62" s="40">
        <v>45657</v>
      </c>
      <c r="K62" s="33">
        <v>45495</v>
      </c>
      <c r="L62" s="34">
        <v>1</v>
      </c>
      <c r="M62" s="35" t="s">
        <v>456</v>
      </c>
      <c r="N62" s="10"/>
      <c r="O62" s="144"/>
      <c r="P62" s="110"/>
      <c r="Q62" s="12"/>
      <c r="R62" s="12"/>
      <c r="S62" s="12"/>
      <c r="T62" s="12"/>
      <c r="U62" s="12"/>
      <c r="V62" s="12"/>
      <c r="W62" s="12"/>
      <c r="X62" s="12"/>
      <c r="Y62" s="12"/>
      <c r="Z62" s="12"/>
    </row>
    <row r="63" spans="1:26" ht="120.75" customHeight="1" x14ac:dyDescent="0.25">
      <c r="A63" s="146"/>
      <c r="B63" s="140"/>
      <c r="C63" s="140"/>
      <c r="D63" s="35" t="s">
        <v>457</v>
      </c>
      <c r="E63" s="37" t="s">
        <v>283</v>
      </c>
      <c r="F63" s="48" t="s">
        <v>292</v>
      </c>
      <c r="G63" s="35" t="s">
        <v>106</v>
      </c>
      <c r="H63" s="48" t="s">
        <v>130</v>
      </c>
      <c r="I63" s="40">
        <v>45390</v>
      </c>
      <c r="J63" s="40">
        <v>45657</v>
      </c>
      <c r="K63" s="33">
        <v>45495</v>
      </c>
      <c r="L63" s="34">
        <f>2/4</f>
        <v>0.5</v>
      </c>
      <c r="M63" s="35" t="s">
        <v>334</v>
      </c>
      <c r="N63" s="10"/>
      <c r="O63" s="144"/>
      <c r="P63" s="110"/>
      <c r="Q63" s="12"/>
      <c r="R63" s="12"/>
      <c r="S63" s="12"/>
      <c r="T63" s="12"/>
      <c r="U63" s="12"/>
      <c r="V63" s="12"/>
      <c r="W63" s="12"/>
      <c r="X63" s="12"/>
      <c r="Y63" s="12"/>
      <c r="Z63" s="12"/>
    </row>
    <row r="64" spans="1:26" ht="12.75" customHeight="1" x14ac:dyDescent="0.25">
      <c r="A64" s="53"/>
      <c r="B64" s="1"/>
      <c r="C64" s="24"/>
      <c r="D64" s="1"/>
      <c r="E64" s="1"/>
      <c r="F64" s="1"/>
      <c r="G64" s="24"/>
      <c r="H64" s="53"/>
      <c r="I64" s="2"/>
      <c r="J64" s="2"/>
      <c r="K64" s="2"/>
      <c r="L64" s="1"/>
      <c r="M64" s="1"/>
      <c r="N64" s="1"/>
      <c r="O64" s="1"/>
      <c r="P64" s="1"/>
      <c r="Q64" s="1"/>
      <c r="R64" s="1"/>
      <c r="S64" s="1"/>
      <c r="T64" s="1"/>
      <c r="U64" s="1"/>
      <c r="V64" s="1"/>
      <c r="W64" s="1"/>
      <c r="X64" s="1"/>
      <c r="Y64" s="1"/>
      <c r="Z64" s="1"/>
    </row>
    <row r="65" spans="1:26" ht="29.25" customHeight="1" x14ac:dyDescent="0.3">
      <c r="A65" s="54"/>
      <c r="B65" s="15" t="s">
        <v>68</v>
      </c>
      <c r="C65" s="160" t="s">
        <v>293</v>
      </c>
      <c r="D65" s="123"/>
      <c r="E65" s="123"/>
      <c r="F65" s="16"/>
      <c r="G65" s="55"/>
      <c r="H65" s="54"/>
      <c r="I65" s="56"/>
      <c r="J65" s="17"/>
      <c r="K65" s="15"/>
      <c r="L65" s="67">
        <f>AVERAGE(L8:L63)</f>
        <v>0.63020833333333326</v>
      </c>
      <c r="M65" s="16"/>
      <c r="N65" s="16"/>
      <c r="O65" s="16"/>
      <c r="P65" s="16"/>
      <c r="Q65" s="16"/>
      <c r="R65" s="16"/>
      <c r="S65" s="16"/>
      <c r="T65" s="16"/>
      <c r="U65" s="16"/>
      <c r="V65" s="16"/>
      <c r="W65" s="16"/>
      <c r="X65" s="16"/>
      <c r="Y65" s="16"/>
      <c r="Z65" s="16"/>
    </row>
    <row r="66" spans="1:26" ht="18.75" customHeight="1" x14ac:dyDescent="0.25">
      <c r="A66" s="57"/>
      <c r="B66" s="16"/>
      <c r="C66" s="55"/>
      <c r="D66" s="16"/>
      <c r="E66" s="16"/>
      <c r="F66" s="16"/>
      <c r="G66" s="55"/>
      <c r="H66" s="57"/>
      <c r="I66" s="20"/>
      <c r="J66" s="18"/>
      <c r="K66" s="16"/>
      <c r="L66" s="16"/>
      <c r="M66" s="16"/>
      <c r="N66" s="16"/>
      <c r="O66" s="16"/>
      <c r="P66" s="16"/>
      <c r="Q66" s="16"/>
      <c r="R66" s="16"/>
      <c r="S66" s="16"/>
      <c r="T66" s="16"/>
      <c r="U66" s="16"/>
      <c r="V66" s="16"/>
      <c r="W66" s="16"/>
      <c r="X66" s="16"/>
      <c r="Y66" s="16"/>
      <c r="Z66" s="16"/>
    </row>
    <row r="67" spans="1:26" ht="32.25" customHeight="1" x14ac:dyDescent="0.3">
      <c r="A67" s="54"/>
      <c r="B67" s="15" t="s">
        <v>69</v>
      </c>
      <c r="C67" s="161"/>
      <c r="D67" s="123"/>
      <c r="E67" s="123"/>
      <c r="F67" s="16"/>
      <c r="G67" s="55"/>
      <c r="H67" s="54" t="s">
        <v>70</v>
      </c>
      <c r="I67" s="20"/>
      <c r="J67" s="18"/>
      <c r="K67" s="19"/>
      <c r="L67" s="19"/>
      <c r="M67" s="19"/>
      <c r="N67" s="16"/>
      <c r="O67" s="16"/>
      <c r="P67" s="16"/>
      <c r="Q67" s="16"/>
      <c r="R67" s="16"/>
      <c r="S67" s="16"/>
      <c r="T67" s="16"/>
      <c r="U67" s="16"/>
      <c r="V67" s="16"/>
      <c r="W67" s="16"/>
      <c r="X67" s="16"/>
      <c r="Y67" s="16"/>
      <c r="Z67" s="16"/>
    </row>
    <row r="68" spans="1:26" ht="27" customHeight="1" x14ac:dyDescent="0.25">
      <c r="A68" s="57"/>
      <c r="B68" s="16"/>
      <c r="C68" s="55"/>
      <c r="D68" s="16"/>
      <c r="E68" s="16"/>
      <c r="F68" s="16"/>
      <c r="G68" s="55"/>
      <c r="H68" s="57"/>
      <c r="I68" s="20"/>
      <c r="J68" s="20"/>
      <c r="K68" s="115"/>
      <c r="L68" s="116"/>
      <c r="M68" s="21"/>
      <c r="N68" s="16"/>
      <c r="O68" s="16"/>
      <c r="P68" s="16"/>
      <c r="Q68" s="16"/>
      <c r="R68" s="16"/>
      <c r="S68" s="16"/>
      <c r="T68" s="16"/>
      <c r="U68" s="16"/>
      <c r="V68" s="16"/>
      <c r="W68" s="16"/>
      <c r="X68" s="16"/>
      <c r="Y68" s="16"/>
      <c r="Z68" s="16"/>
    </row>
    <row r="69" spans="1:26" ht="12.75" customHeight="1" x14ac:dyDescent="0.25">
      <c r="A69" s="53"/>
      <c r="B69" s="1"/>
      <c r="C69" s="24"/>
      <c r="D69" s="1"/>
      <c r="E69" s="1"/>
      <c r="F69" s="1"/>
      <c r="G69" s="24"/>
      <c r="H69" s="53"/>
      <c r="I69" s="2"/>
      <c r="J69" s="2"/>
      <c r="K69" s="2"/>
      <c r="L69" s="1"/>
      <c r="M69" s="1"/>
      <c r="N69" s="1"/>
      <c r="O69" s="1"/>
      <c r="P69" s="22" t="s">
        <v>294</v>
      </c>
      <c r="Q69" s="1"/>
      <c r="R69" s="1"/>
      <c r="S69" s="1"/>
      <c r="T69" s="1"/>
      <c r="U69" s="1"/>
      <c r="V69" s="1"/>
      <c r="W69" s="1"/>
      <c r="X69" s="1"/>
      <c r="Y69" s="1"/>
      <c r="Z69" s="1"/>
    </row>
    <row r="70" spans="1:26" ht="12.75" customHeight="1" x14ac:dyDescent="0.25">
      <c r="A70" s="53"/>
      <c r="B70" s="1"/>
      <c r="C70" s="24"/>
      <c r="D70" s="1"/>
      <c r="E70" s="1"/>
      <c r="F70" s="1"/>
      <c r="G70" s="24"/>
      <c r="H70" s="53"/>
      <c r="I70" s="2"/>
      <c r="J70" s="2"/>
      <c r="K70" s="2"/>
      <c r="L70" s="1"/>
      <c r="M70" s="1"/>
      <c r="N70" s="1"/>
      <c r="O70" s="1"/>
      <c r="P70" s="22" t="s">
        <v>295</v>
      </c>
      <c r="Q70" s="1"/>
      <c r="R70" s="1"/>
      <c r="S70" s="1"/>
      <c r="T70" s="1"/>
      <c r="U70" s="1"/>
      <c r="V70" s="1"/>
      <c r="W70" s="1"/>
      <c r="X70" s="1"/>
      <c r="Y70" s="1"/>
      <c r="Z70" s="1"/>
    </row>
    <row r="71" spans="1:26" ht="12.75" customHeight="1" x14ac:dyDescent="0.25">
      <c r="A71" s="53"/>
      <c r="B71" s="1"/>
      <c r="C71" s="24"/>
      <c r="D71" s="1"/>
      <c r="E71" s="1"/>
      <c r="F71" s="1"/>
      <c r="G71" s="24"/>
      <c r="H71" s="53"/>
      <c r="I71" s="2"/>
      <c r="J71" s="2"/>
      <c r="K71" s="2"/>
      <c r="L71" s="1"/>
      <c r="M71" s="1"/>
      <c r="N71" s="1"/>
      <c r="O71" s="1"/>
      <c r="P71" s="1"/>
      <c r="Q71" s="1"/>
      <c r="R71" s="1"/>
      <c r="S71" s="1"/>
      <c r="T71" s="1"/>
      <c r="U71" s="1"/>
      <c r="V71" s="1"/>
      <c r="W71" s="1"/>
      <c r="X71" s="1"/>
      <c r="Y71" s="1"/>
      <c r="Z71" s="1"/>
    </row>
    <row r="72" spans="1:26" ht="12.75" customHeight="1" x14ac:dyDescent="0.25">
      <c r="A72" s="53"/>
      <c r="B72" s="1"/>
      <c r="C72" s="24"/>
      <c r="D72" s="1"/>
      <c r="E72" s="1"/>
      <c r="F72" s="1"/>
      <c r="G72" s="24"/>
      <c r="H72" s="53"/>
      <c r="I72" s="2"/>
      <c r="J72" s="2"/>
      <c r="K72" s="2"/>
      <c r="L72" s="1"/>
      <c r="M72" s="1"/>
      <c r="N72" s="1"/>
      <c r="O72" s="1"/>
      <c r="P72" s="1"/>
      <c r="Q72" s="1"/>
      <c r="R72" s="1"/>
      <c r="S72" s="1"/>
      <c r="T72" s="1"/>
      <c r="U72" s="1"/>
      <c r="V72" s="1"/>
      <c r="W72" s="1"/>
      <c r="X72" s="1"/>
      <c r="Y72" s="1"/>
      <c r="Z72" s="1"/>
    </row>
    <row r="73" spans="1:26" ht="12.75" customHeight="1" x14ac:dyDescent="0.25">
      <c r="A73" s="53"/>
      <c r="B73" s="1"/>
      <c r="C73" s="24"/>
      <c r="D73" s="1"/>
      <c r="E73" s="1"/>
      <c r="F73" s="1"/>
      <c r="G73" s="24"/>
      <c r="H73" s="53"/>
      <c r="I73" s="2"/>
      <c r="J73" s="2"/>
      <c r="K73" s="2"/>
      <c r="L73" s="1"/>
      <c r="M73" s="1"/>
      <c r="N73" s="1"/>
      <c r="O73" s="1"/>
      <c r="P73" s="1"/>
      <c r="Q73" s="1"/>
      <c r="R73" s="1"/>
      <c r="S73" s="1"/>
      <c r="T73" s="1"/>
      <c r="U73" s="1"/>
      <c r="V73" s="1"/>
      <c r="W73" s="1"/>
      <c r="X73" s="1"/>
      <c r="Y73" s="1"/>
      <c r="Z73" s="1"/>
    </row>
    <row r="74" spans="1:26" ht="12.75" customHeight="1" x14ac:dyDescent="0.25">
      <c r="A74" s="53"/>
      <c r="B74" s="1"/>
      <c r="C74" s="24"/>
      <c r="D74" s="1"/>
      <c r="E74" s="1"/>
      <c r="F74" s="1"/>
      <c r="G74" s="24"/>
      <c r="H74" s="53"/>
      <c r="I74" s="2"/>
      <c r="J74" s="2"/>
      <c r="K74" s="2"/>
      <c r="L74" s="1"/>
      <c r="M74" s="1"/>
      <c r="N74" s="1"/>
      <c r="O74" s="1"/>
      <c r="P74" s="1"/>
      <c r="Q74" s="1"/>
      <c r="R74" s="1"/>
      <c r="S74" s="1"/>
      <c r="T74" s="1"/>
      <c r="U74" s="1"/>
      <c r="V74" s="1"/>
      <c r="W74" s="1"/>
      <c r="X74" s="1"/>
      <c r="Y74" s="1"/>
      <c r="Z74" s="1"/>
    </row>
    <row r="75" spans="1:26" ht="12.75" customHeight="1" x14ac:dyDescent="0.25">
      <c r="A75" s="53"/>
      <c r="B75" s="1"/>
      <c r="C75" s="24"/>
      <c r="D75" s="1"/>
      <c r="E75" s="1"/>
      <c r="F75" s="1"/>
      <c r="G75" s="24"/>
      <c r="H75" s="53"/>
      <c r="I75" s="2"/>
      <c r="J75" s="2"/>
      <c r="K75" s="2"/>
      <c r="L75" s="1"/>
      <c r="M75" s="1"/>
      <c r="N75" s="1"/>
      <c r="O75" s="1"/>
      <c r="P75" s="1"/>
      <c r="Q75" s="1"/>
      <c r="R75" s="1"/>
      <c r="S75" s="1"/>
      <c r="T75" s="1"/>
      <c r="U75" s="1"/>
      <c r="V75" s="1"/>
      <c r="W75" s="1"/>
      <c r="X75" s="1"/>
      <c r="Y75" s="1"/>
      <c r="Z75" s="1"/>
    </row>
    <row r="76" spans="1:26" ht="12.75" customHeight="1" x14ac:dyDescent="0.25">
      <c r="A76" s="53"/>
      <c r="B76" s="1"/>
      <c r="C76" s="24"/>
      <c r="D76" s="1"/>
      <c r="E76" s="1"/>
      <c r="F76" s="1"/>
      <c r="G76" s="24"/>
      <c r="H76" s="53"/>
      <c r="I76" s="2"/>
      <c r="J76" s="2"/>
      <c r="K76" s="2"/>
      <c r="L76" s="1"/>
      <c r="M76" s="1"/>
      <c r="N76" s="1"/>
      <c r="O76" s="1"/>
      <c r="P76" s="1"/>
      <c r="Q76" s="1"/>
      <c r="R76" s="1"/>
      <c r="S76" s="1"/>
      <c r="T76" s="1"/>
      <c r="U76" s="1"/>
      <c r="V76" s="1"/>
      <c r="W76" s="1"/>
      <c r="X76" s="1"/>
      <c r="Y76" s="1"/>
      <c r="Z76" s="1"/>
    </row>
    <row r="77" spans="1:26" ht="12.75" customHeight="1" x14ac:dyDescent="0.25">
      <c r="A77" s="53"/>
      <c r="B77" s="1"/>
      <c r="C77" s="24"/>
      <c r="D77" s="1"/>
      <c r="E77" s="1"/>
      <c r="F77" s="1"/>
      <c r="G77" s="24"/>
      <c r="H77" s="53"/>
      <c r="I77" s="2"/>
      <c r="J77" s="2"/>
      <c r="K77" s="2"/>
      <c r="L77" s="1"/>
      <c r="M77" s="1"/>
      <c r="N77" s="1"/>
      <c r="O77" s="1"/>
      <c r="P77" s="1"/>
      <c r="Q77" s="1"/>
      <c r="R77" s="1"/>
      <c r="S77" s="1"/>
      <c r="T77" s="1"/>
      <c r="U77" s="1"/>
      <c r="V77" s="1"/>
      <c r="W77" s="1"/>
      <c r="X77" s="1"/>
      <c r="Y77" s="1"/>
      <c r="Z77" s="1"/>
    </row>
    <row r="78" spans="1:26" ht="12.75" customHeight="1" x14ac:dyDescent="0.25">
      <c r="A78" s="53"/>
      <c r="B78" s="1"/>
      <c r="C78" s="24"/>
      <c r="D78" s="1"/>
      <c r="E78" s="1"/>
      <c r="F78" s="1"/>
      <c r="G78" s="24"/>
      <c r="H78" s="53"/>
      <c r="I78" s="2"/>
      <c r="J78" s="2"/>
      <c r="K78" s="2"/>
      <c r="L78" s="1"/>
      <c r="M78" s="1"/>
      <c r="N78" s="1"/>
      <c r="O78" s="1"/>
      <c r="P78" s="1"/>
      <c r="Q78" s="1"/>
      <c r="R78" s="1"/>
      <c r="S78" s="1"/>
      <c r="T78" s="1"/>
      <c r="U78" s="1"/>
      <c r="V78" s="1"/>
      <c r="W78" s="1"/>
      <c r="X78" s="1"/>
      <c r="Y78" s="1"/>
      <c r="Z78" s="1"/>
    </row>
    <row r="79" spans="1:26" ht="12.75" customHeight="1" x14ac:dyDescent="0.25">
      <c r="A79" s="53"/>
      <c r="B79" s="1"/>
      <c r="C79" s="24"/>
      <c r="D79" s="1"/>
      <c r="E79" s="1"/>
      <c r="F79" s="1"/>
      <c r="G79" s="24"/>
      <c r="H79" s="53"/>
      <c r="I79" s="2"/>
      <c r="J79" s="2"/>
      <c r="K79" s="2"/>
      <c r="L79" s="1"/>
      <c r="M79" s="1"/>
      <c r="N79" s="1"/>
      <c r="O79" s="1"/>
      <c r="P79" s="1"/>
      <c r="Q79" s="1"/>
      <c r="R79" s="1"/>
      <c r="S79" s="1"/>
      <c r="T79" s="1"/>
      <c r="U79" s="1"/>
      <c r="V79" s="1"/>
      <c r="W79" s="1"/>
      <c r="X79" s="1"/>
      <c r="Y79" s="1"/>
      <c r="Z79" s="1"/>
    </row>
    <row r="80" spans="1:26" ht="12.75" customHeight="1" x14ac:dyDescent="0.25">
      <c r="A80" s="53"/>
      <c r="B80" s="1"/>
      <c r="C80" s="24"/>
      <c r="D80" s="1"/>
      <c r="E80" s="1"/>
      <c r="F80" s="1"/>
      <c r="G80" s="24"/>
      <c r="H80" s="53"/>
      <c r="I80" s="2"/>
      <c r="J80" s="2"/>
      <c r="K80" s="2"/>
      <c r="L80" s="1"/>
      <c r="M80" s="1"/>
      <c r="N80" s="1"/>
      <c r="O80" s="1"/>
      <c r="P80" s="1"/>
      <c r="Q80" s="1"/>
      <c r="R80" s="1"/>
      <c r="S80" s="1"/>
      <c r="T80" s="1"/>
      <c r="U80" s="1"/>
      <c r="V80" s="1"/>
      <c r="W80" s="1"/>
      <c r="X80" s="1"/>
      <c r="Y80" s="1"/>
      <c r="Z80" s="1"/>
    </row>
    <row r="81" spans="1:26" ht="12.75" customHeight="1" x14ac:dyDescent="0.25">
      <c r="A81" s="53"/>
      <c r="B81" s="1"/>
      <c r="C81" s="24"/>
      <c r="D81" s="1"/>
      <c r="E81" s="1"/>
      <c r="F81" s="1"/>
      <c r="G81" s="24"/>
      <c r="H81" s="53"/>
      <c r="I81" s="2"/>
      <c r="J81" s="2"/>
      <c r="K81" s="2"/>
      <c r="L81" s="1"/>
      <c r="M81" s="1"/>
      <c r="N81" s="1"/>
      <c r="O81" s="1"/>
      <c r="P81" s="1"/>
      <c r="Q81" s="1"/>
      <c r="R81" s="1"/>
      <c r="S81" s="1"/>
      <c r="T81" s="1"/>
      <c r="U81" s="1"/>
      <c r="V81" s="1"/>
      <c r="W81" s="1"/>
      <c r="X81" s="1"/>
      <c r="Y81" s="1"/>
      <c r="Z81" s="1"/>
    </row>
    <row r="82" spans="1:26" ht="12.75" customHeight="1" x14ac:dyDescent="0.25">
      <c r="A82" s="53"/>
      <c r="B82" s="1"/>
      <c r="C82" s="24"/>
      <c r="D82" s="1"/>
      <c r="E82" s="1"/>
      <c r="F82" s="1"/>
      <c r="G82" s="24"/>
      <c r="H82" s="53"/>
      <c r="I82" s="2"/>
      <c r="J82" s="2"/>
      <c r="K82" s="2"/>
      <c r="L82" s="1"/>
      <c r="M82" s="1"/>
      <c r="N82" s="1"/>
      <c r="O82" s="1"/>
      <c r="P82" s="1"/>
      <c r="Q82" s="1"/>
      <c r="R82" s="1"/>
      <c r="S82" s="1"/>
      <c r="T82" s="1"/>
      <c r="U82" s="1"/>
      <c r="V82" s="1"/>
      <c r="W82" s="1"/>
      <c r="X82" s="1"/>
      <c r="Y82" s="1"/>
      <c r="Z82" s="1"/>
    </row>
    <row r="83" spans="1:26" ht="12.75" customHeight="1" x14ac:dyDescent="0.25">
      <c r="A83" s="53"/>
      <c r="B83" s="1"/>
      <c r="C83" s="24"/>
      <c r="D83" s="1"/>
      <c r="E83" s="1"/>
      <c r="F83" s="1"/>
      <c r="G83" s="24"/>
      <c r="H83" s="53"/>
      <c r="I83" s="2"/>
      <c r="J83" s="2"/>
      <c r="K83" s="2"/>
      <c r="L83" s="1"/>
      <c r="M83" s="1"/>
      <c r="N83" s="1"/>
      <c r="O83" s="1"/>
      <c r="P83" s="1"/>
      <c r="Q83" s="1"/>
      <c r="R83" s="1"/>
      <c r="S83" s="1"/>
      <c r="T83" s="1"/>
      <c r="U83" s="1"/>
      <c r="V83" s="1"/>
      <c r="W83" s="1"/>
      <c r="X83" s="1"/>
      <c r="Y83" s="1"/>
      <c r="Z83" s="1"/>
    </row>
    <row r="84" spans="1:26" ht="12.75" customHeight="1" x14ac:dyDescent="0.25">
      <c r="A84" s="53"/>
      <c r="B84" s="1"/>
      <c r="C84" s="24"/>
      <c r="D84" s="1"/>
      <c r="E84" s="1"/>
      <c r="F84" s="1"/>
      <c r="G84" s="24"/>
      <c r="H84" s="53"/>
      <c r="I84" s="2"/>
      <c r="J84" s="2"/>
      <c r="K84" s="2"/>
      <c r="L84" s="1"/>
      <c r="M84" s="1"/>
      <c r="N84" s="1"/>
      <c r="O84" s="1"/>
      <c r="P84" s="1"/>
      <c r="Q84" s="1"/>
      <c r="R84" s="1"/>
      <c r="S84" s="1"/>
      <c r="T84" s="1"/>
      <c r="U84" s="1"/>
      <c r="V84" s="1"/>
      <c r="W84" s="1"/>
      <c r="X84" s="1"/>
      <c r="Y84" s="1"/>
      <c r="Z84" s="1"/>
    </row>
    <row r="85" spans="1:26" ht="12.75" customHeight="1" x14ac:dyDescent="0.25">
      <c r="A85" s="53"/>
      <c r="B85" s="1"/>
      <c r="C85" s="24"/>
      <c r="D85" s="1"/>
      <c r="E85" s="1"/>
      <c r="F85" s="1"/>
      <c r="G85" s="24"/>
      <c r="H85" s="53"/>
      <c r="I85" s="2"/>
      <c r="J85" s="2"/>
      <c r="K85" s="2"/>
      <c r="L85" s="1"/>
      <c r="M85" s="1"/>
      <c r="N85" s="1"/>
      <c r="O85" s="1"/>
      <c r="P85" s="1"/>
      <c r="Q85" s="1"/>
      <c r="R85" s="1"/>
      <c r="S85" s="1"/>
      <c r="T85" s="1"/>
      <c r="U85" s="1"/>
      <c r="V85" s="1"/>
      <c r="W85" s="1"/>
      <c r="X85" s="1"/>
      <c r="Y85" s="1"/>
      <c r="Z85" s="1"/>
    </row>
    <row r="86" spans="1:26" ht="12.75" customHeight="1" x14ac:dyDescent="0.25">
      <c r="A86" s="53"/>
      <c r="B86" s="1"/>
      <c r="C86" s="24"/>
      <c r="D86" s="1"/>
      <c r="E86" s="1"/>
      <c r="F86" s="1"/>
      <c r="G86" s="24"/>
      <c r="H86" s="53"/>
      <c r="I86" s="2"/>
      <c r="J86" s="2"/>
      <c r="K86" s="2"/>
      <c r="L86" s="1"/>
      <c r="M86" s="1"/>
      <c r="N86" s="1"/>
      <c r="O86" s="1"/>
      <c r="P86" s="1"/>
      <c r="Q86" s="1"/>
      <c r="R86" s="1"/>
      <c r="S86" s="1"/>
      <c r="T86" s="1"/>
      <c r="U86" s="1"/>
      <c r="V86" s="1"/>
      <c r="W86" s="1"/>
      <c r="X86" s="1"/>
      <c r="Y86" s="1"/>
      <c r="Z86" s="1"/>
    </row>
    <row r="87" spans="1:26" ht="12.75" customHeight="1" x14ac:dyDescent="0.25">
      <c r="A87" s="53"/>
      <c r="B87" s="1"/>
      <c r="C87" s="24"/>
      <c r="D87" s="1"/>
      <c r="E87" s="1"/>
      <c r="F87" s="1"/>
      <c r="G87" s="24"/>
      <c r="H87" s="53"/>
      <c r="I87" s="2"/>
      <c r="J87" s="2"/>
      <c r="K87" s="2"/>
      <c r="L87" s="1"/>
      <c r="M87" s="1"/>
      <c r="N87" s="1"/>
      <c r="O87" s="1"/>
      <c r="P87" s="1"/>
      <c r="Q87" s="1"/>
      <c r="R87" s="1"/>
      <c r="S87" s="1"/>
      <c r="T87" s="1"/>
      <c r="U87" s="1"/>
      <c r="V87" s="1"/>
      <c r="W87" s="1"/>
      <c r="X87" s="1"/>
      <c r="Y87" s="1"/>
      <c r="Z87" s="1"/>
    </row>
    <row r="88" spans="1:26" ht="12.75" customHeight="1" x14ac:dyDescent="0.25">
      <c r="A88" s="53"/>
      <c r="B88" s="1"/>
      <c r="C88" s="24"/>
      <c r="D88" s="1"/>
      <c r="E88" s="1"/>
      <c r="F88" s="1"/>
      <c r="G88" s="24"/>
      <c r="H88" s="53"/>
      <c r="I88" s="2"/>
      <c r="J88" s="2"/>
      <c r="K88" s="2"/>
      <c r="L88" s="1"/>
      <c r="M88" s="1"/>
      <c r="N88" s="1"/>
      <c r="O88" s="1"/>
      <c r="P88" s="1"/>
      <c r="Q88" s="1"/>
      <c r="R88" s="1"/>
      <c r="S88" s="1"/>
      <c r="T88" s="1"/>
      <c r="U88" s="1"/>
      <c r="V88" s="1"/>
      <c r="W88" s="1"/>
      <c r="X88" s="1"/>
      <c r="Y88" s="1"/>
      <c r="Z88" s="1"/>
    </row>
    <row r="89" spans="1:26" ht="12.75" customHeight="1" x14ac:dyDescent="0.25">
      <c r="A89" s="53"/>
      <c r="B89" s="1"/>
      <c r="C89" s="24"/>
      <c r="D89" s="1"/>
      <c r="E89" s="1"/>
      <c r="F89" s="1"/>
      <c r="G89" s="24"/>
      <c r="H89" s="53"/>
      <c r="I89" s="2"/>
      <c r="J89" s="2"/>
      <c r="K89" s="2"/>
      <c r="L89" s="1"/>
      <c r="M89" s="1"/>
      <c r="N89" s="1"/>
      <c r="O89" s="1"/>
      <c r="P89" s="1"/>
      <c r="Q89" s="1"/>
      <c r="R89" s="1"/>
      <c r="S89" s="1"/>
      <c r="T89" s="1"/>
      <c r="U89" s="1"/>
      <c r="V89" s="1"/>
      <c r="W89" s="1"/>
      <c r="X89" s="1"/>
      <c r="Y89" s="1"/>
      <c r="Z89" s="1"/>
    </row>
    <row r="90" spans="1:26" ht="12.75" customHeight="1" x14ac:dyDescent="0.25">
      <c r="A90" s="53"/>
      <c r="B90" s="1"/>
      <c r="C90" s="24"/>
      <c r="D90" s="1"/>
      <c r="E90" s="1"/>
      <c r="F90" s="1"/>
      <c r="G90" s="24"/>
      <c r="H90" s="53"/>
      <c r="I90" s="2"/>
      <c r="J90" s="2"/>
      <c r="K90" s="2"/>
      <c r="L90" s="1"/>
      <c r="M90" s="1"/>
      <c r="N90" s="1"/>
      <c r="O90" s="1"/>
      <c r="P90" s="1"/>
      <c r="Q90" s="1"/>
      <c r="R90" s="1"/>
      <c r="S90" s="1"/>
      <c r="T90" s="1"/>
      <c r="U90" s="1"/>
      <c r="V90" s="1"/>
      <c r="W90" s="1"/>
      <c r="X90" s="1"/>
      <c r="Y90" s="1"/>
      <c r="Z90" s="1"/>
    </row>
    <row r="91" spans="1:26" ht="12.75" customHeight="1" x14ac:dyDescent="0.25">
      <c r="A91" s="53"/>
      <c r="B91" s="1"/>
      <c r="C91" s="24"/>
      <c r="D91" s="1"/>
      <c r="E91" s="1"/>
      <c r="F91" s="1"/>
      <c r="G91" s="24"/>
      <c r="H91" s="53"/>
      <c r="I91" s="2"/>
      <c r="J91" s="2"/>
      <c r="K91" s="2"/>
      <c r="L91" s="1"/>
      <c r="M91" s="1"/>
      <c r="N91" s="1"/>
      <c r="O91" s="1"/>
      <c r="P91" s="1"/>
      <c r="Q91" s="1"/>
      <c r="R91" s="1"/>
      <c r="S91" s="1"/>
      <c r="T91" s="1"/>
      <c r="U91" s="1"/>
      <c r="V91" s="1"/>
      <c r="W91" s="1"/>
      <c r="X91" s="1"/>
      <c r="Y91" s="1"/>
      <c r="Z91" s="1"/>
    </row>
    <row r="92" spans="1:26" ht="12.75" customHeight="1" x14ac:dyDescent="0.25">
      <c r="A92" s="53"/>
      <c r="B92" s="1"/>
      <c r="C92" s="24"/>
      <c r="D92" s="1"/>
      <c r="E92" s="1"/>
      <c r="F92" s="1"/>
      <c r="G92" s="24"/>
      <c r="H92" s="53"/>
      <c r="I92" s="2"/>
      <c r="J92" s="2"/>
      <c r="K92" s="2"/>
      <c r="L92" s="1"/>
      <c r="M92" s="1"/>
      <c r="N92" s="1"/>
      <c r="O92" s="1"/>
      <c r="P92" s="1"/>
      <c r="Q92" s="1"/>
      <c r="R92" s="1"/>
      <c r="S92" s="1"/>
      <c r="T92" s="1"/>
      <c r="U92" s="1"/>
      <c r="V92" s="1"/>
      <c r="W92" s="1"/>
      <c r="X92" s="1"/>
      <c r="Y92" s="1"/>
      <c r="Z92" s="1"/>
    </row>
    <row r="93" spans="1:26" ht="12.75" customHeight="1" x14ac:dyDescent="0.25">
      <c r="A93" s="53"/>
      <c r="B93" s="1"/>
      <c r="C93" s="24"/>
      <c r="D93" s="1"/>
      <c r="E93" s="1"/>
      <c r="F93" s="1"/>
      <c r="G93" s="24"/>
      <c r="H93" s="53"/>
      <c r="I93" s="2"/>
      <c r="J93" s="2"/>
      <c r="K93" s="2"/>
      <c r="L93" s="1"/>
      <c r="M93" s="1"/>
      <c r="N93" s="1"/>
      <c r="O93" s="1"/>
      <c r="P93" s="1"/>
      <c r="Q93" s="1"/>
      <c r="R93" s="1"/>
      <c r="S93" s="1"/>
      <c r="T93" s="1"/>
      <c r="U93" s="1"/>
      <c r="V93" s="1"/>
      <c r="W93" s="1"/>
      <c r="X93" s="1"/>
      <c r="Y93" s="1"/>
      <c r="Z93" s="1"/>
    </row>
    <row r="94" spans="1:26" ht="12.75" customHeight="1" x14ac:dyDescent="0.25">
      <c r="A94" s="53"/>
      <c r="B94" s="1"/>
      <c r="C94" s="24"/>
      <c r="D94" s="1"/>
      <c r="E94" s="1"/>
      <c r="F94" s="1"/>
      <c r="G94" s="24"/>
      <c r="H94" s="53"/>
      <c r="I94" s="2"/>
      <c r="J94" s="2"/>
      <c r="K94" s="2"/>
      <c r="L94" s="1"/>
      <c r="M94" s="1"/>
      <c r="N94" s="1"/>
      <c r="O94" s="1"/>
      <c r="P94" s="1"/>
      <c r="Q94" s="1"/>
      <c r="R94" s="1"/>
      <c r="S94" s="1"/>
      <c r="T94" s="1"/>
      <c r="U94" s="1"/>
      <c r="V94" s="1"/>
      <c r="W94" s="1"/>
      <c r="X94" s="1"/>
      <c r="Y94" s="1"/>
      <c r="Z94" s="1"/>
    </row>
    <row r="95" spans="1:26" ht="12.75" customHeight="1" x14ac:dyDescent="0.25">
      <c r="A95" s="53"/>
      <c r="B95" s="1"/>
      <c r="C95" s="24"/>
      <c r="D95" s="1"/>
      <c r="E95" s="1"/>
      <c r="F95" s="1"/>
      <c r="G95" s="24"/>
      <c r="H95" s="53"/>
      <c r="I95" s="2"/>
      <c r="J95" s="2"/>
      <c r="K95" s="2"/>
      <c r="L95" s="1"/>
      <c r="M95" s="1"/>
      <c r="N95" s="1"/>
      <c r="O95" s="1"/>
      <c r="P95" s="1"/>
      <c r="Q95" s="1"/>
      <c r="R95" s="1"/>
      <c r="S95" s="1"/>
      <c r="T95" s="1"/>
      <c r="U95" s="1"/>
      <c r="V95" s="1"/>
      <c r="W95" s="1"/>
      <c r="X95" s="1"/>
      <c r="Y95" s="1"/>
      <c r="Z95" s="1"/>
    </row>
    <row r="96" spans="1:26" ht="12.75" customHeight="1" x14ac:dyDescent="0.25">
      <c r="A96" s="53"/>
      <c r="B96" s="1"/>
      <c r="C96" s="24"/>
      <c r="D96" s="1"/>
      <c r="E96" s="1"/>
      <c r="F96" s="1"/>
      <c r="G96" s="24"/>
      <c r="H96" s="53"/>
      <c r="I96" s="2"/>
      <c r="J96" s="2"/>
      <c r="K96" s="2"/>
      <c r="L96" s="1"/>
      <c r="M96" s="1"/>
      <c r="N96" s="1"/>
      <c r="O96" s="1"/>
      <c r="P96" s="1"/>
      <c r="Q96" s="1"/>
      <c r="R96" s="1"/>
      <c r="S96" s="1"/>
      <c r="T96" s="1"/>
      <c r="U96" s="1"/>
      <c r="V96" s="1"/>
      <c r="W96" s="1"/>
      <c r="X96" s="1"/>
      <c r="Y96" s="1"/>
      <c r="Z96" s="1"/>
    </row>
    <row r="97" spans="1:26" ht="12.75" customHeight="1" x14ac:dyDescent="0.25">
      <c r="A97" s="53"/>
      <c r="B97" s="1"/>
      <c r="C97" s="24"/>
      <c r="D97" s="1"/>
      <c r="E97" s="1"/>
      <c r="F97" s="1"/>
      <c r="G97" s="24"/>
      <c r="H97" s="53"/>
      <c r="I97" s="2"/>
      <c r="J97" s="2"/>
      <c r="K97" s="2"/>
      <c r="L97" s="1"/>
      <c r="M97" s="1"/>
      <c r="N97" s="1"/>
      <c r="O97" s="1"/>
      <c r="P97" s="1"/>
      <c r="Q97" s="1"/>
      <c r="R97" s="1"/>
      <c r="S97" s="1"/>
      <c r="T97" s="1"/>
      <c r="U97" s="1"/>
      <c r="V97" s="1"/>
      <c r="W97" s="1"/>
      <c r="X97" s="1"/>
      <c r="Y97" s="1"/>
      <c r="Z97" s="1"/>
    </row>
    <row r="98" spans="1:26" ht="12.75" customHeight="1" x14ac:dyDescent="0.25">
      <c r="A98" s="53"/>
      <c r="B98" s="1"/>
      <c r="C98" s="24"/>
      <c r="D98" s="1"/>
      <c r="E98" s="1"/>
      <c r="F98" s="1"/>
      <c r="G98" s="24"/>
      <c r="H98" s="53"/>
      <c r="I98" s="2"/>
      <c r="J98" s="2"/>
      <c r="K98" s="2"/>
      <c r="L98" s="1"/>
      <c r="M98" s="1"/>
      <c r="N98" s="1"/>
      <c r="O98" s="1"/>
      <c r="P98" s="1"/>
      <c r="Q98" s="1"/>
      <c r="R98" s="1"/>
      <c r="S98" s="1"/>
      <c r="T98" s="1"/>
      <c r="U98" s="1"/>
      <c r="V98" s="1"/>
      <c r="W98" s="1"/>
      <c r="X98" s="1"/>
      <c r="Y98" s="1"/>
      <c r="Z98" s="1"/>
    </row>
    <row r="99" spans="1:26" ht="12.75" customHeight="1" x14ac:dyDescent="0.25">
      <c r="A99" s="53"/>
      <c r="B99" s="1"/>
      <c r="C99" s="24"/>
      <c r="D99" s="1"/>
      <c r="E99" s="1"/>
      <c r="F99" s="1"/>
      <c r="G99" s="24"/>
      <c r="H99" s="53"/>
      <c r="I99" s="2"/>
      <c r="J99" s="2"/>
      <c r="K99" s="2"/>
      <c r="L99" s="1"/>
      <c r="M99" s="1"/>
      <c r="N99" s="1"/>
      <c r="O99" s="1"/>
      <c r="P99" s="1"/>
      <c r="Q99" s="1"/>
      <c r="R99" s="1"/>
      <c r="S99" s="1"/>
      <c r="T99" s="1"/>
      <c r="U99" s="1"/>
      <c r="V99" s="1"/>
      <c r="W99" s="1"/>
      <c r="X99" s="1"/>
      <c r="Y99" s="1"/>
      <c r="Z99" s="1"/>
    </row>
    <row r="100" spans="1:26" ht="12.75" customHeight="1" x14ac:dyDescent="0.25">
      <c r="A100" s="53"/>
      <c r="B100" s="1"/>
      <c r="C100" s="24"/>
      <c r="D100" s="1"/>
      <c r="E100" s="1"/>
      <c r="F100" s="1"/>
      <c r="G100" s="24"/>
      <c r="H100" s="53"/>
      <c r="I100" s="2"/>
      <c r="J100" s="2"/>
      <c r="K100" s="2"/>
      <c r="L100" s="1"/>
      <c r="M100" s="1"/>
      <c r="N100" s="1"/>
      <c r="O100" s="1"/>
      <c r="P100" s="1"/>
      <c r="Q100" s="1"/>
      <c r="R100" s="1"/>
      <c r="S100" s="1"/>
      <c r="T100" s="1"/>
      <c r="U100" s="1"/>
      <c r="V100" s="1"/>
      <c r="W100" s="1"/>
      <c r="X100" s="1"/>
      <c r="Y100" s="1"/>
      <c r="Z100" s="1"/>
    </row>
    <row r="101" spans="1:26" ht="12.75" customHeight="1" x14ac:dyDescent="0.25">
      <c r="A101" s="53"/>
      <c r="B101" s="1"/>
      <c r="C101" s="24"/>
      <c r="D101" s="1"/>
      <c r="E101" s="1"/>
      <c r="F101" s="1"/>
      <c r="G101" s="24"/>
      <c r="H101" s="53"/>
      <c r="I101" s="2"/>
      <c r="J101" s="2"/>
      <c r="K101" s="2"/>
      <c r="L101" s="1"/>
      <c r="M101" s="1"/>
      <c r="N101" s="1"/>
      <c r="O101" s="1"/>
      <c r="P101" s="1"/>
      <c r="Q101" s="1"/>
      <c r="R101" s="1"/>
      <c r="S101" s="1"/>
      <c r="T101" s="1"/>
      <c r="U101" s="1"/>
      <c r="V101" s="1"/>
      <c r="W101" s="1"/>
      <c r="X101" s="1"/>
      <c r="Y101" s="1"/>
      <c r="Z101" s="1"/>
    </row>
    <row r="102" spans="1:26" ht="12.75" customHeight="1" x14ac:dyDescent="0.25">
      <c r="A102" s="53"/>
      <c r="B102" s="1"/>
      <c r="C102" s="24"/>
      <c r="D102" s="1"/>
      <c r="E102" s="1"/>
      <c r="F102" s="1"/>
      <c r="G102" s="24"/>
      <c r="H102" s="53"/>
      <c r="I102" s="2"/>
      <c r="J102" s="2"/>
      <c r="K102" s="2"/>
      <c r="L102" s="1"/>
      <c r="M102" s="1"/>
      <c r="N102" s="1"/>
      <c r="O102" s="1"/>
      <c r="P102" s="1"/>
      <c r="Q102" s="1"/>
      <c r="R102" s="1"/>
      <c r="S102" s="1"/>
      <c r="T102" s="1"/>
      <c r="U102" s="1"/>
      <c r="V102" s="1"/>
      <c r="W102" s="1"/>
      <c r="X102" s="1"/>
      <c r="Y102" s="1"/>
      <c r="Z102" s="1"/>
    </row>
    <row r="103" spans="1:26" ht="12.75" customHeight="1" x14ac:dyDescent="0.25">
      <c r="A103" s="53"/>
      <c r="B103" s="1"/>
      <c r="C103" s="24"/>
      <c r="D103" s="1"/>
      <c r="E103" s="1"/>
      <c r="F103" s="1"/>
      <c r="G103" s="24"/>
      <c r="H103" s="53"/>
      <c r="I103" s="2"/>
      <c r="J103" s="2"/>
      <c r="K103" s="2"/>
      <c r="L103" s="1"/>
      <c r="M103" s="1"/>
      <c r="N103" s="1"/>
      <c r="O103" s="1"/>
      <c r="P103" s="1"/>
      <c r="Q103" s="1"/>
      <c r="R103" s="1"/>
      <c r="S103" s="1"/>
      <c r="T103" s="1"/>
      <c r="U103" s="1"/>
      <c r="V103" s="1"/>
      <c r="W103" s="1"/>
      <c r="X103" s="1"/>
      <c r="Y103" s="1"/>
      <c r="Z103" s="1"/>
    </row>
    <row r="104" spans="1:26" ht="12.75" customHeight="1" x14ac:dyDescent="0.25">
      <c r="A104" s="53"/>
      <c r="B104" s="1"/>
      <c r="C104" s="24"/>
      <c r="D104" s="1"/>
      <c r="E104" s="1"/>
      <c r="F104" s="1"/>
      <c r="G104" s="24"/>
      <c r="H104" s="53"/>
      <c r="I104" s="2"/>
      <c r="J104" s="2"/>
      <c r="K104" s="2"/>
      <c r="L104" s="1"/>
      <c r="M104" s="1"/>
      <c r="N104" s="1"/>
      <c r="O104" s="1"/>
      <c r="P104" s="1"/>
      <c r="Q104" s="1"/>
      <c r="R104" s="1"/>
      <c r="S104" s="1"/>
      <c r="T104" s="1"/>
      <c r="U104" s="1"/>
      <c r="V104" s="1"/>
      <c r="W104" s="1"/>
      <c r="X104" s="1"/>
      <c r="Y104" s="1"/>
      <c r="Z104" s="1"/>
    </row>
    <row r="105" spans="1:26" ht="12.75" customHeight="1" x14ac:dyDescent="0.25">
      <c r="A105" s="53"/>
      <c r="B105" s="1"/>
      <c r="C105" s="24"/>
      <c r="D105" s="1"/>
      <c r="E105" s="1"/>
      <c r="F105" s="1"/>
      <c r="G105" s="24"/>
      <c r="H105" s="53"/>
      <c r="I105" s="2"/>
      <c r="J105" s="2"/>
      <c r="K105" s="2"/>
      <c r="L105" s="1"/>
      <c r="M105" s="1"/>
      <c r="N105" s="1"/>
      <c r="O105" s="1"/>
      <c r="P105" s="1"/>
      <c r="Q105" s="1"/>
      <c r="R105" s="1"/>
      <c r="S105" s="1"/>
      <c r="T105" s="1"/>
      <c r="U105" s="1"/>
      <c r="V105" s="1"/>
      <c r="W105" s="1"/>
      <c r="X105" s="1"/>
      <c r="Y105" s="1"/>
      <c r="Z105" s="1"/>
    </row>
    <row r="106" spans="1:26" ht="12.75" customHeight="1" x14ac:dyDescent="0.25">
      <c r="A106" s="53"/>
      <c r="B106" s="1"/>
      <c r="C106" s="24"/>
      <c r="D106" s="1"/>
      <c r="E106" s="1"/>
      <c r="F106" s="1"/>
      <c r="G106" s="24"/>
      <c r="H106" s="53"/>
      <c r="I106" s="2"/>
      <c r="J106" s="2"/>
      <c r="K106" s="2"/>
      <c r="L106" s="1"/>
      <c r="M106" s="1"/>
      <c r="N106" s="1"/>
      <c r="O106" s="1"/>
      <c r="P106" s="1"/>
      <c r="Q106" s="1"/>
      <c r="R106" s="1"/>
      <c r="S106" s="1"/>
      <c r="T106" s="1"/>
      <c r="U106" s="1"/>
      <c r="V106" s="1"/>
      <c r="W106" s="1"/>
      <c r="X106" s="1"/>
      <c r="Y106" s="1"/>
      <c r="Z106" s="1"/>
    </row>
    <row r="107" spans="1:26" ht="12.75" customHeight="1" x14ac:dyDescent="0.25">
      <c r="A107" s="53"/>
      <c r="B107" s="1"/>
      <c r="C107" s="24"/>
      <c r="D107" s="1"/>
      <c r="E107" s="1"/>
      <c r="F107" s="1"/>
      <c r="G107" s="24"/>
      <c r="H107" s="53"/>
      <c r="I107" s="2"/>
      <c r="J107" s="2"/>
      <c r="K107" s="2"/>
      <c r="L107" s="1"/>
      <c r="M107" s="1"/>
      <c r="N107" s="1"/>
      <c r="O107" s="1"/>
      <c r="P107" s="1"/>
      <c r="Q107" s="1"/>
      <c r="R107" s="1"/>
      <c r="S107" s="1"/>
      <c r="T107" s="1"/>
      <c r="U107" s="1"/>
      <c r="V107" s="1"/>
      <c r="W107" s="1"/>
      <c r="X107" s="1"/>
      <c r="Y107" s="1"/>
      <c r="Z107" s="1"/>
    </row>
    <row r="108" spans="1:26" ht="12.75" customHeight="1" x14ac:dyDescent="0.25">
      <c r="A108" s="53"/>
      <c r="B108" s="1"/>
      <c r="C108" s="24"/>
      <c r="D108" s="1"/>
      <c r="E108" s="1"/>
      <c r="F108" s="1"/>
      <c r="G108" s="24"/>
      <c r="H108" s="53"/>
      <c r="I108" s="2"/>
      <c r="J108" s="2"/>
      <c r="K108" s="2"/>
      <c r="L108" s="1"/>
      <c r="M108" s="1"/>
      <c r="N108" s="1"/>
      <c r="O108" s="1"/>
      <c r="P108" s="1"/>
      <c r="Q108" s="1"/>
      <c r="R108" s="1"/>
      <c r="S108" s="1"/>
      <c r="T108" s="1"/>
      <c r="U108" s="1"/>
      <c r="V108" s="1"/>
      <c r="W108" s="1"/>
      <c r="X108" s="1"/>
      <c r="Y108" s="1"/>
      <c r="Z108" s="1"/>
    </row>
    <row r="109" spans="1:26" ht="12.75" customHeight="1" x14ac:dyDescent="0.25">
      <c r="A109" s="53"/>
      <c r="B109" s="1"/>
      <c r="C109" s="24"/>
      <c r="D109" s="1"/>
      <c r="E109" s="1"/>
      <c r="F109" s="1"/>
      <c r="G109" s="24"/>
      <c r="H109" s="53"/>
      <c r="I109" s="2"/>
      <c r="J109" s="2"/>
      <c r="K109" s="2"/>
      <c r="L109" s="1"/>
      <c r="M109" s="1"/>
      <c r="N109" s="1"/>
      <c r="O109" s="1"/>
      <c r="P109" s="1"/>
      <c r="Q109" s="1"/>
      <c r="R109" s="1"/>
      <c r="S109" s="1"/>
      <c r="T109" s="1"/>
      <c r="U109" s="1"/>
      <c r="V109" s="1"/>
      <c r="W109" s="1"/>
      <c r="X109" s="1"/>
      <c r="Y109" s="1"/>
      <c r="Z109" s="1"/>
    </row>
    <row r="110" spans="1:26" ht="12.75" customHeight="1" x14ac:dyDescent="0.25">
      <c r="A110" s="53"/>
      <c r="B110" s="1"/>
      <c r="C110" s="24"/>
      <c r="D110" s="1"/>
      <c r="E110" s="1"/>
      <c r="F110" s="1"/>
      <c r="G110" s="24"/>
      <c r="H110" s="53"/>
      <c r="I110" s="2"/>
      <c r="J110" s="2"/>
      <c r="K110" s="2"/>
      <c r="L110" s="1"/>
      <c r="M110" s="1"/>
      <c r="N110" s="1"/>
      <c r="O110" s="1"/>
      <c r="P110" s="1"/>
      <c r="Q110" s="1"/>
      <c r="R110" s="1"/>
      <c r="S110" s="1"/>
      <c r="T110" s="1"/>
      <c r="U110" s="1"/>
      <c r="V110" s="1"/>
      <c r="W110" s="1"/>
      <c r="X110" s="1"/>
      <c r="Y110" s="1"/>
      <c r="Z110" s="1"/>
    </row>
    <row r="111" spans="1:26" ht="12.75" customHeight="1" x14ac:dyDescent="0.25">
      <c r="A111" s="53"/>
      <c r="B111" s="1"/>
      <c r="C111" s="24"/>
      <c r="D111" s="1"/>
      <c r="E111" s="1"/>
      <c r="F111" s="1"/>
      <c r="G111" s="24"/>
      <c r="H111" s="53"/>
      <c r="I111" s="2"/>
      <c r="J111" s="2"/>
      <c r="K111" s="2"/>
      <c r="L111" s="1"/>
      <c r="M111" s="1"/>
      <c r="N111" s="1"/>
      <c r="O111" s="1"/>
      <c r="P111" s="1"/>
      <c r="Q111" s="1"/>
      <c r="R111" s="1"/>
      <c r="S111" s="1"/>
      <c r="T111" s="1"/>
      <c r="U111" s="1"/>
      <c r="V111" s="1"/>
      <c r="W111" s="1"/>
      <c r="X111" s="1"/>
      <c r="Y111" s="1"/>
      <c r="Z111" s="1"/>
    </row>
    <row r="112" spans="1:26" ht="12.75" customHeight="1" x14ac:dyDescent="0.25">
      <c r="A112" s="53"/>
      <c r="B112" s="1"/>
      <c r="C112" s="24"/>
      <c r="D112" s="1"/>
      <c r="E112" s="1"/>
      <c r="F112" s="1"/>
      <c r="G112" s="24"/>
      <c r="H112" s="53"/>
      <c r="I112" s="2"/>
      <c r="J112" s="2"/>
      <c r="K112" s="2"/>
      <c r="L112" s="1"/>
      <c r="M112" s="1"/>
      <c r="N112" s="1"/>
      <c r="O112" s="1"/>
      <c r="P112" s="1"/>
      <c r="Q112" s="1"/>
      <c r="R112" s="1"/>
      <c r="S112" s="1"/>
      <c r="T112" s="1"/>
      <c r="U112" s="1"/>
      <c r="V112" s="1"/>
      <c r="W112" s="1"/>
      <c r="X112" s="1"/>
      <c r="Y112" s="1"/>
      <c r="Z112" s="1"/>
    </row>
    <row r="113" spans="1:26" ht="12.75" customHeight="1" x14ac:dyDescent="0.25">
      <c r="A113" s="53"/>
      <c r="B113" s="1"/>
      <c r="C113" s="24"/>
      <c r="D113" s="1"/>
      <c r="E113" s="1"/>
      <c r="F113" s="1"/>
      <c r="G113" s="24"/>
      <c r="H113" s="53"/>
      <c r="I113" s="2"/>
      <c r="J113" s="2"/>
      <c r="K113" s="2"/>
      <c r="L113" s="1"/>
      <c r="M113" s="1"/>
      <c r="N113" s="1"/>
      <c r="O113" s="1"/>
      <c r="P113" s="1"/>
      <c r="Q113" s="1"/>
      <c r="R113" s="1"/>
      <c r="S113" s="1"/>
      <c r="T113" s="1"/>
      <c r="U113" s="1"/>
      <c r="V113" s="1"/>
      <c r="W113" s="1"/>
      <c r="X113" s="1"/>
      <c r="Y113" s="1"/>
      <c r="Z113" s="1"/>
    </row>
    <row r="114" spans="1:26" ht="12.75" customHeight="1" x14ac:dyDescent="0.25">
      <c r="A114" s="53"/>
      <c r="B114" s="1"/>
      <c r="C114" s="24"/>
      <c r="D114" s="1"/>
      <c r="E114" s="1"/>
      <c r="F114" s="1"/>
      <c r="G114" s="24"/>
      <c r="H114" s="53"/>
      <c r="I114" s="2"/>
      <c r="J114" s="2"/>
      <c r="K114" s="2"/>
      <c r="L114" s="1"/>
      <c r="M114" s="1"/>
      <c r="N114" s="1"/>
      <c r="O114" s="1"/>
      <c r="P114" s="1"/>
      <c r="Q114" s="1"/>
      <c r="R114" s="1"/>
      <c r="S114" s="1"/>
      <c r="T114" s="1"/>
      <c r="U114" s="1"/>
      <c r="V114" s="1"/>
      <c r="W114" s="1"/>
      <c r="X114" s="1"/>
      <c r="Y114" s="1"/>
      <c r="Z114" s="1"/>
    </row>
    <row r="115" spans="1:26" ht="12.75" customHeight="1" x14ac:dyDescent="0.25">
      <c r="A115" s="53"/>
      <c r="B115" s="1"/>
      <c r="C115" s="24"/>
      <c r="D115" s="1"/>
      <c r="E115" s="1"/>
      <c r="F115" s="1"/>
      <c r="G115" s="24"/>
      <c r="H115" s="53"/>
      <c r="I115" s="2"/>
      <c r="J115" s="2"/>
      <c r="K115" s="2"/>
      <c r="L115" s="1"/>
      <c r="M115" s="1"/>
      <c r="N115" s="1"/>
      <c r="O115" s="1"/>
      <c r="P115" s="1"/>
      <c r="Q115" s="1"/>
      <c r="R115" s="1"/>
      <c r="S115" s="1"/>
      <c r="T115" s="1"/>
      <c r="U115" s="1"/>
      <c r="V115" s="1"/>
      <c r="W115" s="1"/>
      <c r="X115" s="1"/>
      <c r="Y115" s="1"/>
      <c r="Z115" s="1"/>
    </row>
    <row r="116" spans="1:26" ht="12.75" customHeight="1" x14ac:dyDescent="0.25">
      <c r="A116" s="53"/>
      <c r="B116" s="1"/>
      <c r="C116" s="24"/>
      <c r="D116" s="1"/>
      <c r="E116" s="1"/>
      <c r="F116" s="1"/>
      <c r="G116" s="24"/>
      <c r="H116" s="53"/>
      <c r="I116" s="2"/>
      <c r="J116" s="2"/>
      <c r="K116" s="2"/>
      <c r="L116" s="1"/>
      <c r="M116" s="1"/>
      <c r="N116" s="1"/>
      <c r="O116" s="1"/>
      <c r="P116" s="1"/>
      <c r="Q116" s="1"/>
      <c r="R116" s="1"/>
      <c r="S116" s="1"/>
      <c r="T116" s="1"/>
      <c r="U116" s="1"/>
      <c r="V116" s="1"/>
      <c r="W116" s="1"/>
      <c r="X116" s="1"/>
      <c r="Y116" s="1"/>
      <c r="Z116" s="1"/>
    </row>
    <row r="117" spans="1:26" ht="12.75" customHeight="1" x14ac:dyDescent="0.25">
      <c r="A117" s="53"/>
      <c r="B117" s="1"/>
      <c r="C117" s="24"/>
      <c r="D117" s="1"/>
      <c r="E117" s="1"/>
      <c r="F117" s="1"/>
      <c r="G117" s="24"/>
      <c r="H117" s="53"/>
      <c r="I117" s="2"/>
      <c r="J117" s="2"/>
      <c r="K117" s="2"/>
      <c r="L117" s="1"/>
      <c r="M117" s="1"/>
      <c r="N117" s="1"/>
      <c r="O117" s="1"/>
      <c r="P117" s="1"/>
      <c r="Q117" s="1"/>
      <c r="R117" s="1"/>
      <c r="S117" s="1"/>
      <c r="T117" s="1"/>
      <c r="U117" s="1"/>
      <c r="V117" s="1"/>
      <c r="W117" s="1"/>
      <c r="X117" s="1"/>
      <c r="Y117" s="1"/>
      <c r="Z117" s="1"/>
    </row>
    <row r="118" spans="1:26" ht="12.75" customHeight="1" x14ac:dyDescent="0.25">
      <c r="A118" s="53"/>
      <c r="B118" s="1"/>
      <c r="C118" s="24"/>
      <c r="D118" s="1"/>
      <c r="E118" s="1"/>
      <c r="F118" s="1"/>
      <c r="G118" s="24"/>
      <c r="H118" s="53"/>
      <c r="I118" s="2"/>
      <c r="J118" s="2"/>
      <c r="K118" s="2"/>
      <c r="L118" s="1"/>
      <c r="M118" s="1"/>
      <c r="N118" s="1"/>
      <c r="O118" s="1"/>
      <c r="P118" s="1"/>
      <c r="Q118" s="1"/>
      <c r="R118" s="1"/>
      <c r="S118" s="1"/>
      <c r="T118" s="1"/>
      <c r="U118" s="1"/>
      <c r="V118" s="1"/>
      <c r="W118" s="1"/>
      <c r="X118" s="1"/>
      <c r="Y118" s="1"/>
      <c r="Z118" s="1"/>
    </row>
    <row r="119" spans="1:26" ht="12.75" customHeight="1" x14ac:dyDescent="0.25">
      <c r="A119" s="53"/>
      <c r="B119" s="1"/>
      <c r="C119" s="24"/>
      <c r="D119" s="1"/>
      <c r="E119" s="1"/>
      <c r="F119" s="1"/>
      <c r="G119" s="24"/>
      <c r="H119" s="53"/>
      <c r="I119" s="2"/>
      <c r="J119" s="2"/>
      <c r="K119" s="2"/>
      <c r="L119" s="1"/>
      <c r="M119" s="1"/>
      <c r="N119" s="1"/>
      <c r="O119" s="1"/>
      <c r="P119" s="1"/>
      <c r="Q119" s="1"/>
      <c r="R119" s="1"/>
      <c r="S119" s="1"/>
      <c r="T119" s="1"/>
      <c r="U119" s="1"/>
      <c r="V119" s="1"/>
      <c r="W119" s="1"/>
      <c r="X119" s="1"/>
      <c r="Y119" s="1"/>
      <c r="Z119" s="1"/>
    </row>
    <row r="120" spans="1:26" ht="12.75" customHeight="1" x14ac:dyDescent="0.25">
      <c r="A120" s="53"/>
      <c r="B120" s="1"/>
      <c r="C120" s="24"/>
      <c r="D120" s="1"/>
      <c r="E120" s="1"/>
      <c r="F120" s="1"/>
      <c r="G120" s="24"/>
      <c r="H120" s="53"/>
      <c r="I120" s="2"/>
      <c r="J120" s="2"/>
      <c r="K120" s="2"/>
      <c r="L120" s="1"/>
      <c r="M120" s="1"/>
      <c r="N120" s="1"/>
      <c r="O120" s="1"/>
      <c r="P120" s="1"/>
      <c r="Q120" s="1"/>
      <c r="R120" s="1"/>
      <c r="S120" s="1"/>
      <c r="T120" s="1"/>
      <c r="U120" s="1"/>
      <c r="V120" s="1"/>
      <c r="W120" s="1"/>
      <c r="X120" s="1"/>
      <c r="Y120" s="1"/>
      <c r="Z120" s="1"/>
    </row>
    <row r="121" spans="1:26" ht="12.75" customHeight="1" x14ac:dyDescent="0.25">
      <c r="A121" s="53"/>
      <c r="B121" s="1"/>
      <c r="C121" s="24"/>
      <c r="D121" s="1"/>
      <c r="E121" s="1"/>
      <c r="F121" s="1"/>
      <c r="G121" s="24"/>
      <c r="H121" s="53"/>
      <c r="I121" s="2"/>
      <c r="J121" s="2"/>
      <c r="K121" s="2"/>
      <c r="L121" s="1"/>
      <c r="M121" s="1"/>
      <c r="N121" s="1"/>
      <c r="O121" s="1"/>
      <c r="P121" s="1"/>
      <c r="Q121" s="1"/>
      <c r="R121" s="1"/>
      <c r="S121" s="1"/>
      <c r="T121" s="1"/>
      <c r="U121" s="1"/>
      <c r="V121" s="1"/>
      <c r="W121" s="1"/>
      <c r="X121" s="1"/>
      <c r="Y121" s="1"/>
      <c r="Z121" s="1"/>
    </row>
    <row r="122" spans="1:26" ht="12.75" customHeight="1" x14ac:dyDescent="0.25">
      <c r="A122" s="53"/>
      <c r="B122" s="1"/>
      <c r="C122" s="24"/>
      <c r="D122" s="1"/>
      <c r="E122" s="1"/>
      <c r="F122" s="1"/>
      <c r="G122" s="24"/>
      <c r="H122" s="53"/>
      <c r="I122" s="2"/>
      <c r="J122" s="2"/>
      <c r="K122" s="2"/>
      <c r="L122" s="1"/>
      <c r="M122" s="1"/>
      <c r="N122" s="1"/>
      <c r="O122" s="1"/>
      <c r="P122" s="1"/>
      <c r="Q122" s="1"/>
      <c r="R122" s="1"/>
      <c r="S122" s="1"/>
      <c r="T122" s="1"/>
      <c r="U122" s="1"/>
      <c r="V122" s="1"/>
      <c r="W122" s="1"/>
      <c r="X122" s="1"/>
      <c r="Y122" s="1"/>
      <c r="Z122" s="1"/>
    </row>
    <row r="123" spans="1:26" ht="12.75" customHeight="1" x14ac:dyDescent="0.25">
      <c r="A123" s="53"/>
      <c r="B123" s="1"/>
      <c r="C123" s="24"/>
      <c r="D123" s="1"/>
      <c r="E123" s="1"/>
      <c r="F123" s="1"/>
      <c r="G123" s="24"/>
      <c r="H123" s="53"/>
      <c r="I123" s="2"/>
      <c r="J123" s="2"/>
      <c r="K123" s="2"/>
      <c r="L123" s="1"/>
      <c r="M123" s="1"/>
      <c r="N123" s="1"/>
      <c r="O123" s="1"/>
      <c r="P123" s="1"/>
      <c r="Q123" s="1"/>
      <c r="R123" s="1"/>
      <c r="S123" s="1"/>
      <c r="T123" s="1"/>
      <c r="U123" s="1"/>
      <c r="V123" s="1"/>
      <c r="W123" s="1"/>
      <c r="X123" s="1"/>
      <c r="Y123" s="1"/>
      <c r="Z123" s="1"/>
    </row>
    <row r="124" spans="1:26" ht="12.75" customHeight="1" x14ac:dyDescent="0.25">
      <c r="A124" s="53"/>
      <c r="B124" s="1"/>
      <c r="C124" s="24"/>
      <c r="D124" s="1"/>
      <c r="E124" s="1"/>
      <c r="F124" s="1"/>
      <c r="G124" s="24"/>
      <c r="H124" s="53"/>
      <c r="I124" s="2"/>
      <c r="J124" s="2"/>
      <c r="K124" s="2"/>
      <c r="L124" s="1"/>
      <c r="M124" s="1"/>
      <c r="N124" s="1"/>
      <c r="O124" s="1"/>
      <c r="P124" s="1"/>
      <c r="Q124" s="1"/>
      <c r="R124" s="1"/>
      <c r="S124" s="1"/>
      <c r="T124" s="1"/>
      <c r="U124" s="1"/>
      <c r="V124" s="1"/>
      <c r="W124" s="1"/>
      <c r="X124" s="1"/>
      <c r="Y124" s="1"/>
      <c r="Z124" s="1"/>
    </row>
    <row r="125" spans="1:26" ht="12.75" customHeight="1" x14ac:dyDescent="0.25">
      <c r="A125" s="53"/>
      <c r="B125" s="1"/>
      <c r="C125" s="24"/>
      <c r="D125" s="1"/>
      <c r="E125" s="1"/>
      <c r="F125" s="1"/>
      <c r="G125" s="24"/>
      <c r="H125" s="53"/>
      <c r="I125" s="2"/>
      <c r="J125" s="2"/>
      <c r="K125" s="2"/>
      <c r="L125" s="1"/>
      <c r="M125" s="1"/>
      <c r="N125" s="1"/>
      <c r="O125" s="1"/>
      <c r="P125" s="1"/>
      <c r="Q125" s="1"/>
      <c r="R125" s="1"/>
      <c r="S125" s="1"/>
      <c r="T125" s="1"/>
      <c r="U125" s="1"/>
      <c r="V125" s="1"/>
      <c r="W125" s="1"/>
      <c r="X125" s="1"/>
      <c r="Y125" s="1"/>
      <c r="Z125" s="1"/>
    </row>
    <row r="126" spans="1:26" ht="12.75" customHeight="1" x14ac:dyDescent="0.25">
      <c r="A126" s="53"/>
      <c r="B126" s="1"/>
      <c r="C126" s="24"/>
      <c r="D126" s="1"/>
      <c r="E126" s="1"/>
      <c r="F126" s="1"/>
      <c r="G126" s="24"/>
      <c r="H126" s="53"/>
      <c r="I126" s="2"/>
      <c r="J126" s="2"/>
      <c r="K126" s="2"/>
      <c r="L126" s="1"/>
      <c r="M126" s="1"/>
      <c r="N126" s="1"/>
      <c r="O126" s="1"/>
      <c r="P126" s="1"/>
      <c r="Q126" s="1"/>
      <c r="R126" s="1"/>
      <c r="S126" s="1"/>
      <c r="T126" s="1"/>
      <c r="U126" s="1"/>
      <c r="V126" s="1"/>
      <c r="W126" s="1"/>
      <c r="X126" s="1"/>
      <c r="Y126" s="1"/>
      <c r="Z126" s="1"/>
    </row>
    <row r="127" spans="1:26" ht="12.75" customHeight="1" x14ac:dyDescent="0.25">
      <c r="A127" s="53"/>
      <c r="B127" s="1"/>
      <c r="C127" s="24"/>
      <c r="D127" s="1"/>
      <c r="E127" s="1"/>
      <c r="F127" s="1"/>
      <c r="G127" s="24"/>
      <c r="H127" s="53"/>
      <c r="I127" s="2"/>
      <c r="J127" s="2"/>
      <c r="K127" s="2"/>
      <c r="L127" s="1"/>
      <c r="M127" s="1"/>
      <c r="N127" s="1"/>
      <c r="O127" s="1"/>
      <c r="P127" s="1"/>
      <c r="Q127" s="1"/>
      <c r="R127" s="1"/>
      <c r="S127" s="1"/>
      <c r="T127" s="1"/>
      <c r="U127" s="1"/>
      <c r="V127" s="1"/>
      <c r="W127" s="1"/>
      <c r="X127" s="1"/>
      <c r="Y127" s="1"/>
      <c r="Z127" s="1"/>
    </row>
    <row r="128" spans="1:26" ht="12.75" customHeight="1" x14ac:dyDescent="0.25">
      <c r="A128" s="53"/>
      <c r="B128" s="1"/>
      <c r="C128" s="24"/>
      <c r="D128" s="1"/>
      <c r="E128" s="1"/>
      <c r="F128" s="1"/>
      <c r="G128" s="24"/>
      <c r="H128" s="53"/>
      <c r="I128" s="2"/>
      <c r="J128" s="2"/>
      <c r="K128" s="2"/>
      <c r="L128" s="1"/>
      <c r="M128" s="1"/>
      <c r="N128" s="1"/>
      <c r="O128" s="1"/>
      <c r="P128" s="1"/>
      <c r="Q128" s="1"/>
      <c r="R128" s="1"/>
      <c r="S128" s="1"/>
      <c r="T128" s="1"/>
      <c r="U128" s="1"/>
      <c r="V128" s="1"/>
      <c r="W128" s="1"/>
      <c r="X128" s="1"/>
      <c r="Y128" s="1"/>
      <c r="Z128" s="1"/>
    </row>
    <row r="129" spans="1:26" ht="12.75" customHeight="1" x14ac:dyDescent="0.25">
      <c r="A129" s="53"/>
      <c r="B129" s="1"/>
      <c r="C129" s="24"/>
      <c r="D129" s="1"/>
      <c r="E129" s="1"/>
      <c r="F129" s="1"/>
      <c r="G129" s="24"/>
      <c r="H129" s="53"/>
      <c r="I129" s="2"/>
      <c r="J129" s="2"/>
      <c r="K129" s="2"/>
      <c r="L129" s="1"/>
      <c r="M129" s="1"/>
      <c r="N129" s="1"/>
      <c r="O129" s="1"/>
      <c r="P129" s="1"/>
      <c r="Q129" s="1"/>
      <c r="R129" s="1"/>
      <c r="S129" s="1"/>
      <c r="T129" s="1"/>
      <c r="U129" s="1"/>
      <c r="V129" s="1"/>
      <c r="W129" s="1"/>
      <c r="X129" s="1"/>
      <c r="Y129" s="1"/>
      <c r="Z129" s="1"/>
    </row>
    <row r="130" spans="1:26" ht="12.75" customHeight="1" x14ac:dyDescent="0.25">
      <c r="A130" s="53"/>
      <c r="B130" s="1"/>
      <c r="C130" s="24"/>
      <c r="D130" s="1"/>
      <c r="E130" s="1"/>
      <c r="F130" s="1"/>
      <c r="G130" s="24"/>
      <c r="H130" s="53"/>
      <c r="I130" s="2"/>
      <c r="J130" s="2"/>
      <c r="K130" s="2"/>
      <c r="L130" s="1"/>
      <c r="M130" s="1"/>
      <c r="N130" s="1"/>
      <c r="O130" s="1"/>
      <c r="P130" s="1"/>
      <c r="Q130" s="1"/>
      <c r="R130" s="1"/>
      <c r="S130" s="1"/>
      <c r="T130" s="1"/>
      <c r="U130" s="1"/>
      <c r="V130" s="1"/>
      <c r="W130" s="1"/>
      <c r="X130" s="1"/>
      <c r="Y130" s="1"/>
      <c r="Z130" s="1"/>
    </row>
    <row r="131" spans="1:26" ht="12.75" customHeight="1" x14ac:dyDescent="0.25">
      <c r="A131" s="53"/>
      <c r="B131" s="1"/>
      <c r="C131" s="24"/>
      <c r="D131" s="1"/>
      <c r="E131" s="1"/>
      <c r="F131" s="1"/>
      <c r="G131" s="24"/>
      <c r="H131" s="53"/>
      <c r="I131" s="2"/>
      <c r="J131" s="2"/>
      <c r="K131" s="2"/>
      <c r="L131" s="1"/>
      <c r="M131" s="1"/>
      <c r="N131" s="1"/>
      <c r="O131" s="1"/>
      <c r="P131" s="1"/>
      <c r="Q131" s="1"/>
      <c r="R131" s="1"/>
      <c r="S131" s="1"/>
      <c r="T131" s="1"/>
      <c r="U131" s="1"/>
      <c r="V131" s="1"/>
      <c r="W131" s="1"/>
      <c r="X131" s="1"/>
      <c r="Y131" s="1"/>
      <c r="Z131" s="1"/>
    </row>
    <row r="132" spans="1:26" ht="12.75" customHeight="1" x14ac:dyDescent="0.25">
      <c r="A132" s="53"/>
      <c r="B132" s="1"/>
      <c r="C132" s="24"/>
      <c r="D132" s="1"/>
      <c r="E132" s="1"/>
      <c r="F132" s="1"/>
      <c r="G132" s="24"/>
      <c r="H132" s="53"/>
      <c r="I132" s="2"/>
      <c r="J132" s="2"/>
      <c r="K132" s="2"/>
      <c r="L132" s="1"/>
      <c r="M132" s="1"/>
      <c r="N132" s="1"/>
      <c r="O132" s="1"/>
      <c r="P132" s="1"/>
      <c r="Q132" s="1"/>
      <c r="R132" s="1"/>
      <c r="S132" s="1"/>
      <c r="T132" s="1"/>
      <c r="U132" s="1"/>
      <c r="V132" s="1"/>
      <c r="W132" s="1"/>
      <c r="X132" s="1"/>
      <c r="Y132" s="1"/>
      <c r="Z132" s="1"/>
    </row>
    <row r="133" spans="1:26" ht="12.75" customHeight="1" x14ac:dyDescent="0.25">
      <c r="A133" s="53"/>
      <c r="B133" s="1"/>
      <c r="C133" s="24"/>
      <c r="D133" s="1"/>
      <c r="E133" s="1"/>
      <c r="F133" s="1"/>
      <c r="G133" s="24"/>
      <c r="H133" s="53"/>
      <c r="I133" s="2"/>
      <c r="J133" s="2"/>
      <c r="K133" s="2"/>
      <c r="L133" s="1"/>
      <c r="M133" s="1"/>
      <c r="N133" s="1"/>
      <c r="O133" s="1"/>
      <c r="P133" s="1"/>
      <c r="Q133" s="1"/>
      <c r="R133" s="1"/>
      <c r="S133" s="1"/>
      <c r="T133" s="1"/>
      <c r="U133" s="1"/>
      <c r="V133" s="1"/>
      <c r="W133" s="1"/>
      <c r="X133" s="1"/>
      <c r="Y133" s="1"/>
      <c r="Z133" s="1"/>
    </row>
    <row r="134" spans="1:26" ht="12.75" customHeight="1" x14ac:dyDescent="0.25">
      <c r="A134" s="53"/>
      <c r="B134" s="1"/>
      <c r="C134" s="24"/>
      <c r="D134" s="1"/>
      <c r="E134" s="1"/>
      <c r="F134" s="1"/>
      <c r="G134" s="24"/>
      <c r="H134" s="53"/>
      <c r="I134" s="2"/>
      <c r="J134" s="2"/>
      <c r="K134" s="2"/>
      <c r="L134" s="1"/>
      <c r="M134" s="1"/>
      <c r="N134" s="1"/>
      <c r="O134" s="1"/>
      <c r="P134" s="1"/>
      <c r="Q134" s="1"/>
      <c r="R134" s="1"/>
      <c r="S134" s="1"/>
      <c r="T134" s="1"/>
      <c r="U134" s="1"/>
      <c r="V134" s="1"/>
      <c r="W134" s="1"/>
      <c r="X134" s="1"/>
      <c r="Y134" s="1"/>
      <c r="Z134" s="1"/>
    </row>
    <row r="135" spans="1:26" ht="12.75" customHeight="1" x14ac:dyDescent="0.25">
      <c r="A135" s="53"/>
      <c r="B135" s="1"/>
      <c r="C135" s="24"/>
      <c r="D135" s="1"/>
      <c r="E135" s="1"/>
      <c r="F135" s="1"/>
      <c r="G135" s="24"/>
      <c r="H135" s="53"/>
      <c r="I135" s="2"/>
      <c r="J135" s="2"/>
      <c r="K135" s="2"/>
      <c r="L135" s="1"/>
      <c r="M135" s="1"/>
      <c r="N135" s="1"/>
      <c r="O135" s="1"/>
      <c r="P135" s="1"/>
      <c r="Q135" s="1"/>
      <c r="R135" s="1"/>
      <c r="S135" s="1"/>
      <c r="T135" s="1"/>
      <c r="U135" s="1"/>
      <c r="V135" s="1"/>
      <c r="W135" s="1"/>
      <c r="X135" s="1"/>
      <c r="Y135" s="1"/>
      <c r="Z135" s="1"/>
    </row>
    <row r="136" spans="1:26" ht="12.75" customHeight="1" x14ac:dyDescent="0.25">
      <c r="A136" s="53"/>
      <c r="B136" s="1"/>
      <c r="C136" s="24"/>
      <c r="D136" s="1"/>
      <c r="E136" s="1"/>
      <c r="F136" s="1"/>
      <c r="G136" s="24"/>
      <c r="H136" s="53"/>
      <c r="I136" s="2"/>
      <c r="J136" s="2"/>
      <c r="K136" s="2"/>
      <c r="L136" s="1"/>
      <c r="M136" s="1"/>
      <c r="N136" s="1"/>
      <c r="O136" s="1"/>
      <c r="P136" s="1"/>
      <c r="Q136" s="1"/>
      <c r="R136" s="1"/>
      <c r="S136" s="1"/>
      <c r="T136" s="1"/>
      <c r="U136" s="1"/>
      <c r="V136" s="1"/>
      <c r="W136" s="1"/>
      <c r="X136" s="1"/>
      <c r="Y136" s="1"/>
      <c r="Z136" s="1"/>
    </row>
    <row r="137" spans="1:26" ht="12.75" customHeight="1" x14ac:dyDescent="0.25">
      <c r="A137" s="53"/>
      <c r="B137" s="1"/>
      <c r="C137" s="24"/>
      <c r="D137" s="1"/>
      <c r="E137" s="1"/>
      <c r="F137" s="1"/>
      <c r="G137" s="24"/>
      <c r="H137" s="53"/>
      <c r="I137" s="2"/>
      <c r="J137" s="2"/>
      <c r="K137" s="2"/>
      <c r="L137" s="1"/>
      <c r="M137" s="1"/>
      <c r="N137" s="1"/>
      <c r="O137" s="1"/>
      <c r="P137" s="1"/>
      <c r="Q137" s="1"/>
      <c r="R137" s="1"/>
      <c r="S137" s="1"/>
      <c r="T137" s="1"/>
      <c r="U137" s="1"/>
      <c r="V137" s="1"/>
      <c r="W137" s="1"/>
      <c r="X137" s="1"/>
      <c r="Y137" s="1"/>
      <c r="Z137" s="1"/>
    </row>
    <row r="138" spans="1:26" ht="12.75" customHeight="1" x14ac:dyDescent="0.25">
      <c r="A138" s="53"/>
      <c r="B138" s="1"/>
      <c r="C138" s="24"/>
      <c r="D138" s="1"/>
      <c r="E138" s="1"/>
      <c r="F138" s="1"/>
      <c r="G138" s="24"/>
      <c r="H138" s="53"/>
      <c r="I138" s="2"/>
      <c r="J138" s="2"/>
      <c r="K138" s="2"/>
      <c r="L138" s="1"/>
      <c r="M138" s="1"/>
      <c r="N138" s="1"/>
      <c r="O138" s="1"/>
      <c r="P138" s="1"/>
      <c r="Q138" s="1"/>
      <c r="R138" s="1"/>
      <c r="S138" s="1"/>
      <c r="T138" s="1"/>
      <c r="U138" s="1"/>
      <c r="V138" s="1"/>
      <c r="W138" s="1"/>
      <c r="X138" s="1"/>
      <c r="Y138" s="1"/>
      <c r="Z138" s="1"/>
    </row>
    <row r="139" spans="1:26" ht="12.75" customHeight="1" x14ac:dyDescent="0.25">
      <c r="A139" s="53"/>
      <c r="B139" s="1"/>
      <c r="C139" s="24"/>
      <c r="D139" s="1"/>
      <c r="E139" s="1"/>
      <c r="F139" s="1"/>
      <c r="G139" s="24"/>
      <c r="H139" s="53"/>
      <c r="I139" s="2"/>
      <c r="J139" s="2"/>
      <c r="K139" s="2"/>
      <c r="L139" s="1"/>
      <c r="M139" s="1"/>
      <c r="N139" s="1"/>
      <c r="O139" s="1"/>
      <c r="P139" s="1"/>
      <c r="Q139" s="1"/>
      <c r="R139" s="1"/>
      <c r="S139" s="1"/>
      <c r="T139" s="1"/>
      <c r="U139" s="1"/>
      <c r="V139" s="1"/>
      <c r="W139" s="1"/>
      <c r="X139" s="1"/>
      <c r="Y139" s="1"/>
      <c r="Z139" s="1"/>
    </row>
    <row r="140" spans="1:26" ht="12.75" customHeight="1" x14ac:dyDescent="0.25">
      <c r="A140" s="53"/>
      <c r="B140" s="1"/>
      <c r="C140" s="24"/>
      <c r="D140" s="1"/>
      <c r="E140" s="1"/>
      <c r="F140" s="1"/>
      <c r="G140" s="24"/>
      <c r="H140" s="53"/>
      <c r="I140" s="2"/>
      <c r="J140" s="2"/>
      <c r="K140" s="2"/>
      <c r="L140" s="1"/>
      <c r="M140" s="1"/>
      <c r="N140" s="1"/>
      <c r="O140" s="1"/>
      <c r="P140" s="1"/>
      <c r="Q140" s="1"/>
      <c r="R140" s="1"/>
      <c r="S140" s="1"/>
      <c r="T140" s="1"/>
      <c r="U140" s="1"/>
      <c r="V140" s="1"/>
      <c r="W140" s="1"/>
      <c r="X140" s="1"/>
      <c r="Y140" s="1"/>
      <c r="Z140" s="1"/>
    </row>
    <row r="141" spans="1:26" ht="12.75" customHeight="1" x14ac:dyDescent="0.25">
      <c r="A141" s="53"/>
      <c r="B141" s="1"/>
      <c r="C141" s="24"/>
      <c r="D141" s="1"/>
      <c r="E141" s="1"/>
      <c r="F141" s="1"/>
      <c r="G141" s="24"/>
      <c r="H141" s="53"/>
      <c r="I141" s="2"/>
      <c r="J141" s="2"/>
      <c r="K141" s="2"/>
      <c r="L141" s="1"/>
      <c r="M141" s="1"/>
      <c r="N141" s="1"/>
      <c r="O141" s="1"/>
      <c r="P141" s="1"/>
      <c r="Q141" s="1"/>
      <c r="R141" s="1"/>
      <c r="S141" s="1"/>
      <c r="T141" s="1"/>
      <c r="U141" s="1"/>
      <c r="V141" s="1"/>
      <c r="W141" s="1"/>
      <c r="X141" s="1"/>
      <c r="Y141" s="1"/>
      <c r="Z141" s="1"/>
    </row>
    <row r="142" spans="1:26" ht="12.75" customHeight="1" x14ac:dyDescent="0.25">
      <c r="A142" s="53"/>
      <c r="B142" s="1"/>
      <c r="C142" s="24"/>
      <c r="D142" s="1"/>
      <c r="E142" s="1"/>
      <c r="F142" s="1"/>
      <c r="G142" s="24"/>
      <c r="H142" s="53"/>
      <c r="I142" s="2"/>
      <c r="J142" s="2"/>
      <c r="K142" s="2"/>
      <c r="L142" s="1"/>
      <c r="M142" s="1"/>
      <c r="N142" s="1"/>
      <c r="O142" s="1"/>
      <c r="P142" s="1"/>
      <c r="Q142" s="1"/>
      <c r="R142" s="1"/>
      <c r="S142" s="1"/>
      <c r="T142" s="1"/>
      <c r="U142" s="1"/>
      <c r="V142" s="1"/>
      <c r="W142" s="1"/>
      <c r="X142" s="1"/>
      <c r="Y142" s="1"/>
      <c r="Z142" s="1"/>
    </row>
    <row r="143" spans="1:26" ht="12.75" customHeight="1" x14ac:dyDescent="0.25">
      <c r="A143" s="53"/>
      <c r="B143" s="1"/>
      <c r="C143" s="24"/>
      <c r="D143" s="1"/>
      <c r="E143" s="1"/>
      <c r="F143" s="1"/>
      <c r="G143" s="24"/>
      <c r="H143" s="53"/>
      <c r="I143" s="2"/>
      <c r="J143" s="2"/>
      <c r="K143" s="2"/>
      <c r="L143" s="1"/>
      <c r="M143" s="1"/>
      <c r="N143" s="1"/>
      <c r="O143" s="1"/>
      <c r="P143" s="1"/>
      <c r="Q143" s="1"/>
      <c r="R143" s="1"/>
      <c r="S143" s="1"/>
      <c r="T143" s="1"/>
      <c r="U143" s="1"/>
      <c r="V143" s="1"/>
      <c r="W143" s="1"/>
      <c r="X143" s="1"/>
      <c r="Y143" s="1"/>
      <c r="Z143" s="1"/>
    </row>
    <row r="144" spans="1:26" ht="12.75" customHeight="1" x14ac:dyDescent="0.25">
      <c r="A144" s="53"/>
      <c r="B144" s="1"/>
      <c r="C144" s="24"/>
      <c r="D144" s="1"/>
      <c r="E144" s="1"/>
      <c r="F144" s="1"/>
      <c r="G144" s="24"/>
      <c r="H144" s="53"/>
      <c r="I144" s="2"/>
      <c r="J144" s="2"/>
      <c r="K144" s="2"/>
      <c r="L144" s="1"/>
      <c r="M144" s="1"/>
      <c r="N144" s="1"/>
      <c r="O144" s="1"/>
      <c r="P144" s="1"/>
      <c r="Q144" s="1"/>
      <c r="R144" s="1"/>
      <c r="S144" s="1"/>
      <c r="T144" s="1"/>
      <c r="U144" s="1"/>
      <c r="V144" s="1"/>
      <c r="W144" s="1"/>
      <c r="X144" s="1"/>
      <c r="Y144" s="1"/>
      <c r="Z144" s="1"/>
    </row>
    <row r="145" spans="1:26" ht="12.75" customHeight="1" x14ac:dyDescent="0.25">
      <c r="A145" s="53"/>
      <c r="B145" s="1"/>
      <c r="C145" s="24"/>
      <c r="D145" s="1"/>
      <c r="E145" s="1"/>
      <c r="F145" s="1"/>
      <c r="G145" s="24"/>
      <c r="H145" s="53"/>
      <c r="I145" s="2"/>
      <c r="J145" s="2"/>
      <c r="K145" s="2"/>
      <c r="L145" s="1"/>
      <c r="M145" s="1"/>
      <c r="N145" s="1"/>
      <c r="O145" s="1"/>
      <c r="P145" s="1"/>
      <c r="Q145" s="1"/>
      <c r="R145" s="1"/>
      <c r="S145" s="1"/>
      <c r="T145" s="1"/>
      <c r="U145" s="1"/>
      <c r="V145" s="1"/>
      <c r="W145" s="1"/>
      <c r="X145" s="1"/>
      <c r="Y145" s="1"/>
      <c r="Z145" s="1"/>
    </row>
    <row r="146" spans="1:26" ht="12.75" customHeight="1" x14ac:dyDescent="0.25">
      <c r="A146" s="53"/>
      <c r="B146" s="1"/>
      <c r="C146" s="24"/>
      <c r="D146" s="1"/>
      <c r="E146" s="1"/>
      <c r="F146" s="1"/>
      <c r="G146" s="24"/>
      <c r="H146" s="53"/>
      <c r="I146" s="2"/>
      <c r="J146" s="2"/>
      <c r="K146" s="2"/>
      <c r="L146" s="1"/>
      <c r="M146" s="1"/>
      <c r="N146" s="1"/>
      <c r="O146" s="1"/>
      <c r="P146" s="1"/>
      <c r="Q146" s="1"/>
      <c r="R146" s="1"/>
      <c r="S146" s="1"/>
      <c r="T146" s="1"/>
      <c r="U146" s="1"/>
      <c r="V146" s="1"/>
      <c r="W146" s="1"/>
      <c r="X146" s="1"/>
      <c r="Y146" s="1"/>
      <c r="Z146" s="1"/>
    </row>
    <row r="147" spans="1:26" ht="12.75" customHeight="1" x14ac:dyDescent="0.25">
      <c r="A147" s="53"/>
      <c r="B147" s="1"/>
      <c r="C147" s="24"/>
      <c r="D147" s="1"/>
      <c r="E147" s="1"/>
      <c r="F147" s="1"/>
      <c r="G147" s="24"/>
      <c r="H147" s="53"/>
      <c r="I147" s="2"/>
      <c r="J147" s="2"/>
      <c r="K147" s="2"/>
      <c r="L147" s="1"/>
      <c r="M147" s="1"/>
      <c r="N147" s="1"/>
      <c r="O147" s="1"/>
      <c r="P147" s="1"/>
      <c r="Q147" s="1"/>
      <c r="R147" s="1"/>
      <c r="S147" s="1"/>
      <c r="T147" s="1"/>
      <c r="U147" s="1"/>
      <c r="V147" s="1"/>
      <c r="W147" s="1"/>
      <c r="X147" s="1"/>
      <c r="Y147" s="1"/>
      <c r="Z147" s="1"/>
    </row>
    <row r="148" spans="1:26" ht="12.75" customHeight="1" x14ac:dyDescent="0.25">
      <c r="A148" s="53"/>
      <c r="B148" s="1"/>
      <c r="C148" s="24"/>
      <c r="D148" s="1"/>
      <c r="E148" s="1"/>
      <c r="F148" s="1"/>
      <c r="G148" s="24"/>
      <c r="H148" s="53"/>
      <c r="I148" s="2"/>
      <c r="J148" s="2"/>
      <c r="K148" s="2"/>
      <c r="L148" s="1"/>
      <c r="M148" s="1"/>
      <c r="N148" s="1"/>
      <c r="O148" s="1"/>
      <c r="P148" s="1"/>
      <c r="Q148" s="1"/>
      <c r="R148" s="1"/>
      <c r="S148" s="1"/>
      <c r="T148" s="1"/>
      <c r="U148" s="1"/>
      <c r="V148" s="1"/>
      <c r="W148" s="1"/>
      <c r="X148" s="1"/>
      <c r="Y148" s="1"/>
      <c r="Z148" s="1"/>
    </row>
    <row r="149" spans="1:26" ht="12.75" customHeight="1" x14ac:dyDescent="0.25">
      <c r="A149" s="53"/>
      <c r="B149" s="1"/>
      <c r="C149" s="24"/>
      <c r="D149" s="1"/>
      <c r="E149" s="1"/>
      <c r="F149" s="1"/>
      <c r="G149" s="24"/>
      <c r="H149" s="53"/>
      <c r="I149" s="2"/>
      <c r="J149" s="2"/>
      <c r="K149" s="2"/>
      <c r="L149" s="1"/>
      <c r="M149" s="1"/>
      <c r="N149" s="1"/>
      <c r="O149" s="1"/>
      <c r="P149" s="1"/>
      <c r="Q149" s="1"/>
      <c r="R149" s="1"/>
      <c r="S149" s="1"/>
      <c r="T149" s="1"/>
      <c r="U149" s="1"/>
      <c r="V149" s="1"/>
      <c r="W149" s="1"/>
      <c r="X149" s="1"/>
      <c r="Y149" s="1"/>
      <c r="Z149" s="1"/>
    </row>
    <row r="150" spans="1:26" ht="12.75" customHeight="1" x14ac:dyDescent="0.25">
      <c r="A150" s="53"/>
      <c r="B150" s="1"/>
      <c r="C150" s="24"/>
      <c r="D150" s="1"/>
      <c r="E150" s="1"/>
      <c r="F150" s="1"/>
      <c r="G150" s="24"/>
      <c r="H150" s="53"/>
      <c r="I150" s="2"/>
      <c r="J150" s="2"/>
      <c r="K150" s="2"/>
      <c r="L150" s="1"/>
      <c r="M150" s="1"/>
      <c r="N150" s="1"/>
      <c r="O150" s="1"/>
      <c r="P150" s="1"/>
      <c r="Q150" s="1"/>
      <c r="R150" s="1"/>
      <c r="S150" s="1"/>
      <c r="T150" s="1"/>
      <c r="U150" s="1"/>
      <c r="V150" s="1"/>
      <c r="W150" s="1"/>
      <c r="X150" s="1"/>
      <c r="Y150" s="1"/>
      <c r="Z150" s="1"/>
    </row>
    <row r="151" spans="1:26" ht="12.75" customHeight="1" x14ac:dyDescent="0.25">
      <c r="A151" s="53"/>
      <c r="B151" s="1"/>
      <c r="C151" s="24"/>
      <c r="D151" s="1"/>
      <c r="E151" s="1"/>
      <c r="F151" s="1"/>
      <c r="G151" s="24"/>
      <c r="H151" s="53"/>
      <c r="I151" s="2"/>
      <c r="J151" s="2"/>
      <c r="K151" s="2"/>
      <c r="L151" s="1"/>
      <c r="M151" s="1"/>
      <c r="N151" s="1"/>
      <c r="O151" s="1"/>
      <c r="P151" s="1"/>
      <c r="Q151" s="1"/>
      <c r="R151" s="1"/>
      <c r="S151" s="1"/>
      <c r="T151" s="1"/>
      <c r="U151" s="1"/>
      <c r="V151" s="1"/>
      <c r="W151" s="1"/>
      <c r="X151" s="1"/>
      <c r="Y151" s="1"/>
      <c r="Z151" s="1"/>
    </row>
    <row r="152" spans="1:26" ht="12.75" customHeight="1" x14ac:dyDescent="0.25">
      <c r="A152" s="53"/>
      <c r="B152" s="1"/>
      <c r="C152" s="24"/>
      <c r="D152" s="1"/>
      <c r="E152" s="1"/>
      <c r="F152" s="1"/>
      <c r="G152" s="24"/>
      <c r="H152" s="53"/>
      <c r="I152" s="2"/>
      <c r="J152" s="2"/>
      <c r="K152" s="2"/>
      <c r="L152" s="1"/>
      <c r="M152" s="1"/>
      <c r="N152" s="1"/>
      <c r="O152" s="1"/>
      <c r="P152" s="1"/>
      <c r="Q152" s="1"/>
      <c r="R152" s="1"/>
      <c r="S152" s="1"/>
      <c r="T152" s="1"/>
      <c r="U152" s="1"/>
      <c r="V152" s="1"/>
      <c r="W152" s="1"/>
      <c r="X152" s="1"/>
      <c r="Y152" s="1"/>
      <c r="Z152" s="1"/>
    </row>
    <row r="153" spans="1:26" ht="12.75" customHeight="1" x14ac:dyDescent="0.25">
      <c r="A153" s="53"/>
      <c r="B153" s="1"/>
      <c r="C153" s="24"/>
      <c r="D153" s="1"/>
      <c r="E153" s="1"/>
      <c r="F153" s="1"/>
      <c r="G153" s="24"/>
      <c r="H153" s="53"/>
      <c r="I153" s="2"/>
      <c r="J153" s="2"/>
      <c r="K153" s="2"/>
      <c r="L153" s="1"/>
      <c r="M153" s="1"/>
      <c r="N153" s="1"/>
      <c r="O153" s="1"/>
      <c r="P153" s="1"/>
      <c r="Q153" s="1"/>
      <c r="R153" s="1"/>
      <c r="S153" s="1"/>
      <c r="T153" s="1"/>
      <c r="U153" s="1"/>
      <c r="V153" s="1"/>
      <c r="W153" s="1"/>
      <c r="X153" s="1"/>
      <c r="Y153" s="1"/>
      <c r="Z153" s="1"/>
    </row>
    <row r="154" spans="1:26" ht="12.75" customHeight="1" x14ac:dyDescent="0.25">
      <c r="A154" s="53"/>
      <c r="B154" s="1"/>
      <c r="C154" s="24"/>
      <c r="D154" s="1"/>
      <c r="E154" s="1"/>
      <c r="F154" s="1"/>
      <c r="G154" s="24"/>
      <c r="H154" s="53"/>
      <c r="I154" s="2"/>
      <c r="J154" s="2"/>
      <c r="K154" s="2"/>
      <c r="L154" s="1"/>
      <c r="M154" s="1"/>
      <c r="N154" s="1"/>
      <c r="O154" s="1"/>
      <c r="P154" s="1"/>
      <c r="Q154" s="1"/>
      <c r="R154" s="1"/>
      <c r="S154" s="1"/>
      <c r="T154" s="1"/>
      <c r="U154" s="1"/>
      <c r="V154" s="1"/>
      <c r="W154" s="1"/>
      <c r="X154" s="1"/>
      <c r="Y154" s="1"/>
      <c r="Z154" s="1"/>
    </row>
    <row r="155" spans="1:26" ht="12.75" customHeight="1" x14ac:dyDescent="0.25">
      <c r="A155" s="53"/>
      <c r="B155" s="1"/>
      <c r="C155" s="24"/>
      <c r="D155" s="1"/>
      <c r="E155" s="1"/>
      <c r="F155" s="1"/>
      <c r="G155" s="24"/>
      <c r="H155" s="53"/>
      <c r="I155" s="2"/>
      <c r="J155" s="2"/>
      <c r="K155" s="2"/>
      <c r="L155" s="1"/>
      <c r="M155" s="1"/>
      <c r="N155" s="1"/>
      <c r="O155" s="1"/>
      <c r="P155" s="1"/>
      <c r="Q155" s="1"/>
      <c r="R155" s="1"/>
      <c r="S155" s="1"/>
      <c r="T155" s="1"/>
      <c r="U155" s="1"/>
      <c r="V155" s="1"/>
      <c r="W155" s="1"/>
      <c r="X155" s="1"/>
      <c r="Y155" s="1"/>
      <c r="Z155" s="1"/>
    </row>
    <row r="156" spans="1:26" ht="12.75" customHeight="1" x14ac:dyDescent="0.25">
      <c r="A156" s="53"/>
      <c r="B156" s="1"/>
      <c r="C156" s="24"/>
      <c r="D156" s="1"/>
      <c r="E156" s="1"/>
      <c r="F156" s="1"/>
      <c r="G156" s="24"/>
      <c r="H156" s="53"/>
      <c r="I156" s="2"/>
      <c r="J156" s="2"/>
      <c r="K156" s="2"/>
      <c r="L156" s="1"/>
      <c r="M156" s="1"/>
      <c r="N156" s="1"/>
      <c r="O156" s="1"/>
      <c r="P156" s="1"/>
      <c r="Q156" s="1"/>
      <c r="R156" s="1"/>
      <c r="S156" s="1"/>
      <c r="T156" s="1"/>
      <c r="U156" s="1"/>
      <c r="V156" s="1"/>
      <c r="W156" s="1"/>
      <c r="X156" s="1"/>
      <c r="Y156" s="1"/>
      <c r="Z156" s="1"/>
    </row>
    <row r="157" spans="1:26" ht="12.75" customHeight="1" x14ac:dyDescent="0.25">
      <c r="A157" s="53"/>
      <c r="B157" s="1"/>
      <c r="C157" s="24"/>
      <c r="D157" s="1"/>
      <c r="E157" s="1"/>
      <c r="F157" s="1"/>
      <c r="G157" s="24"/>
      <c r="H157" s="53"/>
      <c r="I157" s="2"/>
      <c r="J157" s="2"/>
      <c r="K157" s="2"/>
      <c r="L157" s="1"/>
      <c r="M157" s="1"/>
      <c r="N157" s="1"/>
      <c r="O157" s="1"/>
      <c r="P157" s="1"/>
      <c r="Q157" s="1"/>
      <c r="R157" s="1"/>
      <c r="S157" s="1"/>
      <c r="T157" s="1"/>
      <c r="U157" s="1"/>
      <c r="V157" s="1"/>
      <c r="W157" s="1"/>
      <c r="X157" s="1"/>
      <c r="Y157" s="1"/>
      <c r="Z157" s="1"/>
    </row>
    <row r="158" spans="1:26" ht="12.75" customHeight="1" x14ac:dyDescent="0.25">
      <c r="A158" s="53"/>
      <c r="B158" s="1"/>
      <c r="C158" s="24"/>
      <c r="D158" s="1"/>
      <c r="E158" s="1"/>
      <c r="F158" s="1"/>
      <c r="G158" s="24"/>
      <c r="H158" s="53"/>
      <c r="I158" s="2"/>
      <c r="J158" s="2"/>
      <c r="K158" s="2"/>
      <c r="L158" s="1"/>
      <c r="M158" s="1"/>
      <c r="N158" s="1"/>
      <c r="O158" s="1"/>
      <c r="P158" s="1"/>
      <c r="Q158" s="1"/>
      <c r="R158" s="1"/>
      <c r="S158" s="1"/>
      <c r="T158" s="1"/>
      <c r="U158" s="1"/>
      <c r="V158" s="1"/>
      <c r="W158" s="1"/>
      <c r="X158" s="1"/>
      <c r="Y158" s="1"/>
      <c r="Z158" s="1"/>
    </row>
    <row r="159" spans="1:26" ht="12.75" customHeight="1" x14ac:dyDescent="0.25">
      <c r="A159" s="53"/>
      <c r="B159" s="1"/>
      <c r="C159" s="24"/>
      <c r="D159" s="1"/>
      <c r="E159" s="1"/>
      <c r="F159" s="1"/>
      <c r="G159" s="24"/>
      <c r="H159" s="53"/>
      <c r="I159" s="2"/>
      <c r="J159" s="2"/>
      <c r="K159" s="2"/>
      <c r="L159" s="1"/>
      <c r="M159" s="1"/>
      <c r="N159" s="1"/>
      <c r="O159" s="1"/>
      <c r="P159" s="1"/>
      <c r="Q159" s="1"/>
      <c r="R159" s="1"/>
      <c r="S159" s="1"/>
      <c r="T159" s="1"/>
      <c r="U159" s="1"/>
      <c r="V159" s="1"/>
      <c r="W159" s="1"/>
      <c r="X159" s="1"/>
      <c r="Y159" s="1"/>
      <c r="Z159" s="1"/>
    </row>
    <row r="160" spans="1:26" ht="12.75" customHeight="1" x14ac:dyDescent="0.25">
      <c r="A160" s="53"/>
      <c r="B160" s="1"/>
      <c r="C160" s="24"/>
      <c r="D160" s="1"/>
      <c r="E160" s="1"/>
      <c r="F160" s="1"/>
      <c r="G160" s="24"/>
      <c r="H160" s="53"/>
      <c r="I160" s="2"/>
      <c r="J160" s="2"/>
      <c r="K160" s="2"/>
      <c r="L160" s="1"/>
      <c r="M160" s="1"/>
      <c r="N160" s="1"/>
      <c r="O160" s="1"/>
      <c r="P160" s="1"/>
      <c r="Q160" s="1"/>
      <c r="R160" s="1"/>
      <c r="S160" s="1"/>
      <c r="T160" s="1"/>
      <c r="U160" s="1"/>
      <c r="V160" s="1"/>
      <c r="W160" s="1"/>
      <c r="X160" s="1"/>
      <c r="Y160" s="1"/>
      <c r="Z160" s="1"/>
    </row>
    <row r="161" spans="1:26" ht="12.75" customHeight="1" x14ac:dyDescent="0.25">
      <c r="A161" s="53"/>
      <c r="B161" s="1"/>
      <c r="C161" s="24"/>
      <c r="D161" s="1"/>
      <c r="E161" s="1"/>
      <c r="F161" s="1"/>
      <c r="G161" s="24"/>
      <c r="H161" s="53"/>
      <c r="I161" s="2"/>
      <c r="J161" s="2"/>
      <c r="K161" s="2"/>
      <c r="L161" s="1"/>
      <c r="M161" s="1"/>
      <c r="N161" s="1"/>
      <c r="O161" s="1"/>
      <c r="P161" s="1"/>
      <c r="Q161" s="1"/>
      <c r="R161" s="1"/>
      <c r="S161" s="1"/>
      <c r="T161" s="1"/>
      <c r="U161" s="1"/>
      <c r="V161" s="1"/>
      <c r="W161" s="1"/>
      <c r="X161" s="1"/>
      <c r="Y161" s="1"/>
      <c r="Z161" s="1"/>
    </row>
    <row r="162" spans="1:26" ht="12.75" customHeight="1" x14ac:dyDescent="0.25">
      <c r="A162" s="53"/>
      <c r="B162" s="1"/>
      <c r="C162" s="24"/>
      <c r="D162" s="1"/>
      <c r="E162" s="1"/>
      <c r="F162" s="1"/>
      <c r="G162" s="24"/>
      <c r="H162" s="53"/>
      <c r="I162" s="2"/>
      <c r="J162" s="2"/>
      <c r="K162" s="2"/>
      <c r="L162" s="1"/>
      <c r="M162" s="1"/>
      <c r="N162" s="1"/>
      <c r="O162" s="1"/>
      <c r="P162" s="1"/>
      <c r="Q162" s="1"/>
      <c r="R162" s="1"/>
      <c r="S162" s="1"/>
      <c r="T162" s="1"/>
      <c r="U162" s="1"/>
      <c r="V162" s="1"/>
      <c r="W162" s="1"/>
      <c r="X162" s="1"/>
      <c r="Y162" s="1"/>
      <c r="Z162" s="1"/>
    </row>
    <row r="163" spans="1:26" ht="12.75" customHeight="1" x14ac:dyDescent="0.25">
      <c r="A163" s="53"/>
      <c r="B163" s="1"/>
      <c r="C163" s="24"/>
      <c r="D163" s="1"/>
      <c r="E163" s="1"/>
      <c r="F163" s="1"/>
      <c r="G163" s="24"/>
      <c r="H163" s="53"/>
      <c r="I163" s="2"/>
      <c r="J163" s="2"/>
      <c r="K163" s="2"/>
      <c r="L163" s="1"/>
      <c r="M163" s="1"/>
      <c r="N163" s="1"/>
      <c r="O163" s="1"/>
      <c r="P163" s="1"/>
      <c r="Q163" s="1"/>
      <c r="R163" s="1"/>
      <c r="S163" s="1"/>
      <c r="T163" s="1"/>
      <c r="U163" s="1"/>
      <c r="V163" s="1"/>
      <c r="W163" s="1"/>
      <c r="X163" s="1"/>
      <c r="Y163" s="1"/>
      <c r="Z163" s="1"/>
    </row>
    <row r="164" spans="1:26" ht="12.75" customHeight="1" x14ac:dyDescent="0.25">
      <c r="A164" s="53"/>
      <c r="B164" s="1"/>
      <c r="C164" s="24"/>
      <c r="D164" s="1"/>
      <c r="E164" s="1"/>
      <c r="F164" s="1"/>
      <c r="G164" s="24"/>
      <c r="H164" s="53"/>
      <c r="I164" s="2"/>
      <c r="J164" s="2"/>
      <c r="K164" s="2"/>
      <c r="L164" s="1"/>
      <c r="M164" s="1"/>
      <c r="N164" s="1"/>
      <c r="O164" s="1"/>
      <c r="P164" s="1"/>
      <c r="Q164" s="1"/>
      <c r="R164" s="1"/>
      <c r="S164" s="1"/>
      <c r="T164" s="1"/>
      <c r="U164" s="1"/>
      <c r="V164" s="1"/>
      <c r="W164" s="1"/>
      <c r="X164" s="1"/>
      <c r="Y164" s="1"/>
      <c r="Z164" s="1"/>
    </row>
    <row r="165" spans="1:26" ht="12.75" customHeight="1" x14ac:dyDescent="0.25">
      <c r="A165" s="53"/>
      <c r="B165" s="1"/>
      <c r="C165" s="24"/>
      <c r="D165" s="1"/>
      <c r="E165" s="1"/>
      <c r="F165" s="1"/>
      <c r="G165" s="24"/>
      <c r="H165" s="53"/>
      <c r="I165" s="2"/>
      <c r="J165" s="2"/>
      <c r="K165" s="2"/>
      <c r="L165" s="1"/>
      <c r="M165" s="1"/>
      <c r="N165" s="1"/>
      <c r="O165" s="1"/>
      <c r="P165" s="1"/>
      <c r="Q165" s="1"/>
      <c r="R165" s="1"/>
      <c r="S165" s="1"/>
      <c r="T165" s="1"/>
      <c r="U165" s="1"/>
      <c r="V165" s="1"/>
      <c r="W165" s="1"/>
      <c r="X165" s="1"/>
      <c r="Y165" s="1"/>
      <c r="Z165" s="1"/>
    </row>
    <row r="166" spans="1:26" ht="12.75" customHeight="1" x14ac:dyDescent="0.25">
      <c r="A166" s="53"/>
      <c r="B166" s="1"/>
      <c r="C166" s="24"/>
      <c r="D166" s="1"/>
      <c r="E166" s="1"/>
      <c r="F166" s="1"/>
      <c r="G166" s="24"/>
      <c r="H166" s="53"/>
      <c r="I166" s="2"/>
      <c r="J166" s="2"/>
      <c r="K166" s="2"/>
      <c r="L166" s="1"/>
      <c r="M166" s="1"/>
      <c r="N166" s="1"/>
      <c r="O166" s="1"/>
      <c r="P166" s="1"/>
      <c r="Q166" s="1"/>
      <c r="R166" s="1"/>
      <c r="S166" s="1"/>
      <c r="T166" s="1"/>
      <c r="U166" s="1"/>
      <c r="V166" s="1"/>
      <c r="W166" s="1"/>
      <c r="X166" s="1"/>
      <c r="Y166" s="1"/>
      <c r="Z166" s="1"/>
    </row>
    <row r="167" spans="1:26" ht="12.75" customHeight="1" x14ac:dyDescent="0.25">
      <c r="A167" s="53"/>
      <c r="B167" s="1"/>
      <c r="C167" s="24"/>
      <c r="D167" s="1"/>
      <c r="E167" s="1"/>
      <c r="F167" s="1"/>
      <c r="G167" s="24"/>
      <c r="H167" s="53"/>
      <c r="I167" s="2"/>
      <c r="J167" s="2"/>
      <c r="K167" s="2"/>
      <c r="L167" s="1"/>
      <c r="M167" s="1"/>
      <c r="N167" s="1"/>
      <c r="O167" s="1"/>
      <c r="P167" s="1"/>
      <c r="Q167" s="1"/>
      <c r="R167" s="1"/>
      <c r="S167" s="1"/>
      <c r="T167" s="1"/>
      <c r="U167" s="1"/>
      <c r="V167" s="1"/>
      <c r="W167" s="1"/>
      <c r="X167" s="1"/>
      <c r="Y167" s="1"/>
      <c r="Z167" s="1"/>
    </row>
    <row r="168" spans="1:26" ht="12.75" customHeight="1" x14ac:dyDescent="0.25">
      <c r="A168" s="53"/>
      <c r="B168" s="1"/>
      <c r="C168" s="24"/>
      <c r="D168" s="1"/>
      <c r="E168" s="1"/>
      <c r="F168" s="1"/>
      <c r="G168" s="24"/>
      <c r="H168" s="53"/>
      <c r="I168" s="2"/>
      <c r="J168" s="2"/>
      <c r="K168" s="2"/>
      <c r="L168" s="1"/>
      <c r="M168" s="1"/>
      <c r="N168" s="1"/>
      <c r="O168" s="1"/>
      <c r="P168" s="1"/>
      <c r="Q168" s="1"/>
      <c r="R168" s="1"/>
      <c r="S168" s="1"/>
      <c r="T168" s="1"/>
      <c r="U168" s="1"/>
      <c r="V168" s="1"/>
      <c r="W168" s="1"/>
      <c r="X168" s="1"/>
      <c r="Y168" s="1"/>
      <c r="Z168" s="1"/>
    </row>
    <row r="169" spans="1:26" ht="12.75" customHeight="1" x14ac:dyDescent="0.25">
      <c r="A169" s="53"/>
      <c r="B169" s="1"/>
      <c r="C169" s="24"/>
      <c r="D169" s="1"/>
      <c r="E169" s="1"/>
      <c r="F169" s="1"/>
      <c r="G169" s="24"/>
      <c r="H169" s="53"/>
      <c r="I169" s="2"/>
      <c r="J169" s="2"/>
      <c r="K169" s="2"/>
      <c r="L169" s="1"/>
      <c r="M169" s="1"/>
      <c r="N169" s="1"/>
      <c r="O169" s="1"/>
      <c r="P169" s="1"/>
      <c r="Q169" s="1"/>
      <c r="R169" s="1"/>
      <c r="S169" s="1"/>
      <c r="T169" s="1"/>
      <c r="U169" s="1"/>
      <c r="V169" s="1"/>
      <c r="W169" s="1"/>
      <c r="X169" s="1"/>
      <c r="Y169" s="1"/>
      <c r="Z169" s="1"/>
    </row>
    <row r="170" spans="1:26" ht="12.75" customHeight="1" x14ac:dyDescent="0.25">
      <c r="A170" s="53"/>
      <c r="B170" s="1"/>
      <c r="C170" s="24"/>
      <c r="D170" s="1"/>
      <c r="E170" s="1"/>
      <c r="F170" s="1"/>
      <c r="G170" s="24"/>
      <c r="H170" s="53"/>
      <c r="I170" s="2"/>
      <c r="J170" s="2"/>
      <c r="K170" s="2"/>
      <c r="L170" s="1"/>
      <c r="M170" s="1"/>
      <c r="N170" s="1"/>
      <c r="O170" s="1"/>
      <c r="P170" s="1"/>
      <c r="Q170" s="1"/>
      <c r="R170" s="1"/>
      <c r="S170" s="1"/>
      <c r="T170" s="1"/>
      <c r="U170" s="1"/>
      <c r="V170" s="1"/>
      <c r="W170" s="1"/>
      <c r="X170" s="1"/>
      <c r="Y170" s="1"/>
      <c r="Z170" s="1"/>
    </row>
    <row r="171" spans="1:26" ht="12.75" customHeight="1" x14ac:dyDescent="0.25">
      <c r="A171" s="53"/>
      <c r="B171" s="1"/>
      <c r="C171" s="24"/>
      <c r="D171" s="1"/>
      <c r="E171" s="1"/>
      <c r="F171" s="1"/>
      <c r="G171" s="24"/>
      <c r="H171" s="53"/>
      <c r="I171" s="2"/>
      <c r="J171" s="2"/>
      <c r="K171" s="2"/>
      <c r="L171" s="1"/>
      <c r="M171" s="1"/>
      <c r="N171" s="1"/>
      <c r="O171" s="1"/>
      <c r="P171" s="1"/>
      <c r="Q171" s="1"/>
      <c r="R171" s="1"/>
      <c r="S171" s="1"/>
      <c r="T171" s="1"/>
      <c r="U171" s="1"/>
      <c r="V171" s="1"/>
      <c r="W171" s="1"/>
      <c r="X171" s="1"/>
      <c r="Y171" s="1"/>
      <c r="Z171" s="1"/>
    </row>
    <row r="172" spans="1:26" ht="12.75" customHeight="1" x14ac:dyDescent="0.25">
      <c r="A172" s="53"/>
      <c r="B172" s="1"/>
      <c r="C172" s="24"/>
      <c r="D172" s="1"/>
      <c r="E172" s="1"/>
      <c r="F172" s="1"/>
      <c r="G172" s="24"/>
      <c r="H172" s="53"/>
      <c r="I172" s="2"/>
      <c r="J172" s="2"/>
      <c r="K172" s="2"/>
      <c r="L172" s="1"/>
      <c r="M172" s="1"/>
      <c r="N172" s="1"/>
      <c r="O172" s="1"/>
      <c r="P172" s="1"/>
      <c r="Q172" s="1"/>
      <c r="R172" s="1"/>
      <c r="S172" s="1"/>
      <c r="T172" s="1"/>
      <c r="U172" s="1"/>
      <c r="V172" s="1"/>
      <c r="W172" s="1"/>
      <c r="X172" s="1"/>
      <c r="Y172" s="1"/>
      <c r="Z172" s="1"/>
    </row>
    <row r="173" spans="1:26" ht="12.75" customHeight="1" x14ac:dyDescent="0.25">
      <c r="A173" s="53"/>
      <c r="B173" s="1"/>
      <c r="C173" s="24"/>
      <c r="D173" s="1"/>
      <c r="E173" s="1"/>
      <c r="F173" s="1"/>
      <c r="G173" s="24"/>
      <c r="H173" s="53"/>
      <c r="I173" s="2"/>
      <c r="J173" s="2"/>
      <c r="K173" s="2"/>
      <c r="L173" s="1"/>
      <c r="M173" s="1"/>
      <c r="N173" s="1"/>
      <c r="O173" s="1"/>
      <c r="P173" s="1"/>
      <c r="Q173" s="1"/>
      <c r="R173" s="1"/>
      <c r="S173" s="1"/>
      <c r="T173" s="1"/>
      <c r="U173" s="1"/>
      <c r="V173" s="1"/>
      <c r="W173" s="1"/>
      <c r="X173" s="1"/>
      <c r="Y173" s="1"/>
      <c r="Z173" s="1"/>
    </row>
    <row r="174" spans="1:26" ht="12.75" customHeight="1" x14ac:dyDescent="0.25">
      <c r="A174" s="53"/>
      <c r="B174" s="1"/>
      <c r="C174" s="24"/>
      <c r="D174" s="1"/>
      <c r="E174" s="1"/>
      <c r="F174" s="1"/>
      <c r="G174" s="24"/>
      <c r="H174" s="53"/>
      <c r="I174" s="2"/>
      <c r="J174" s="2"/>
      <c r="K174" s="2"/>
      <c r="L174" s="1"/>
      <c r="M174" s="1"/>
      <c r="N174" s="1"/>
      <c r="O174" s="1"/>
      <c r="P174" s="1"/>
      <c r="Q174" s="1"/>
      <c r="R174" s="1"/>
      <c r="S174" s="1"/>
      <c r="T174" s="1"/>
      <c r="U174" s="1"/>
      <c r="V174" s="1"/>
      <c r="W174" s="1"/>
      <c r="X174" s="1"/>
      <c r="Y174" s="1"/>
      <c r="Z174" s="1"/>
    </row>
    <row r="175" spans="1:26" ht="12.75" customHeight="1" x14ac:dyDescent="0.25">
      <c r="A175" s="53"/>
      <c r="B175" s="1"/>
      <c r="C175" s="24"/>
      <c r="D175" s="1"/>
      <c r="E175" s="1"/>
      <c r="F175" s="1"/>
      <c r="G175" s="24"/>
      <c r="H175" s="53"/>
      <c r="I175" s="2"/>
      <c r="J175" s="2"/>
      <c r="K175" s="2"/>
      <c r="L175" s="1"/>
      <c r="M175" s="1"/>
      <c r="N175" s="1"/>
      <c r="O175" s="1"/>
      <c r="P175" s="1"/>
      <c r="Q175" s="1"/>
      <c r="R175" s="1"/>
      <c r="S175" s="1"/>
      <c r="T175" s="1"/>
      <c r="U175" s="1"/>
      <c r="V175" s="1"/>
      <c r="W175" s="1"/>
      <c r="X175" s="1"/>
      <c r="Y175" s="1"/>
      <c r="Z175" s="1"/>
    </row>
    <row r="176" spans="1:26" ht="12.75" customHeight="1" x14ac:dyDescent="0.25">
      <c r="A176" s="53"/>
      <c r="B176" s="1"/>
      <c r="C176" s="24"/>
      <c r="D176" s="1"/>
      <c r="E176" s="1"/>
      <c r="F176" s="1"/>
      <c r="G176" s="24"/>
      <c r="H176" s="53"/>
      <c r="I176" s="2"/>
      <c r="J176" s="2"/>
      <c r="K176" s="2"/>
      <c r="L176" s="1"/>
      <c r="M176" s="1"/>
      <c r="N176" s="1"/>
      <c r="O176" s="1"/>
      <c r="P176" s="1"/>
      <c r="Q176" s="1"/>
      <c r="R176" s="1"/>
      <c r="S176" s="1"/>
      <c r="T176" s="1"/>
      <c r="U176" s="1"/>
      <c r="V176" s="1"/>
      <c r="W176" s="1"/>
      <c r="X176" s="1"/>
      <c r="Y176" s="1"/>
      <c r="Z176" s="1"/>
    </row>
    <row r="177" spans="1:26" ht="12.75" customHeight="1" x14ac:dyDescent="0.25">
      <c r="A177" s="53"/>
      <c r="B177" s="1"/>
      <c r="C177" s="24"/>
      <c r="D177" s="1"/>
      <c r="E177" s="1"/>
      <c r="F177" s="1"/>
      <c r="G177" s="24"/>
      <c r="H177" s="53"/>
      <c r="I177" s="2"/>
      <c r="J177" s="2"/>
      <c r="K177" s="2"/>
      <c r="L177" s="1"/>
      <c r="M177" s="1"/>
      <c r="N177" s="1"/>
      <c r="O177" s="1"/>
      <c r="P177" s="1"/>
      <c r="Q177" s="1"/>
      <c r="R177" s="1"/>
      <c r="S177" s="1"/>
      <c r="T177" s="1"/>
      <c r="U177" s="1"/>
      <c r="V177" s="1"/>
      <c r="W177" s="1"/>
      <c r="X177" s="1"/>
      <c r="Y177" s="1"/>
      <c r="Z177" s="1"/>
    </row>
    <row r="178" spans="1:26" ht="12.75" customHeight="1" x14ac:dyDescent="0.25">
      <c r="A178" s="53"/>
      <c r="B178" s="1"/>
      <c r="C178" s="24"/>
      <c r="D178" s="1"/>
      <c r="E178" s="1"/>
      <c r="F178" s="1"/>
      <c r="G178" s="24"/>
      <c r="H178" s="53"/>
      <c r="I178" s="2"/>
      <c r="J178" s="2"/>
      <c r="K178" s="2"/>
      <c r="L178" s="1"/>
      <c r="M178" s="1"/>
      <c r="N178" s="1"/>
      <c r="O178" s="1"/>
      <c r="P178" s="1"/>
      <c r="Q178" s="1"/>
      <c r="R178" s="1"/>
      <c r="S178" s="1"/>
      <c r="T178" s="1"/>
      <c r="U178" s="1"/>
      <c r="V178" s="1"/>
      <c r="W178" s="1"/>
      <c r="X178" s="1"/>
      <c r="Y178" s="1"/>
      <c r="Z178" s="1"/>
    </row>
    <row r="179" spans="1:26" ht="12.75" customHeight="1" x14ac:dyDescent="0.25">
      <c r="A179" s="53"/>
      <c r="B179" s="1"/>
      <c r="C179" s="24"/>
      <c r="D179" s="1"/>
      <c r="E179" s="1"/>
      <c r="F179" s="1"/>
      <c r="G179" s="24"/>
      <c r="H179" s="53"/>
      <c r="I179" s="2"/>
      <c r="J179" s="2"/>
      <c r="K179" s="2"/>
      <c r="L179" s="1"/>
      <c r="M179" s="1"/>
      <c r="N179" s="1"/>
      <c r="O179" s="1"/>
      <c r="P179" s="1"/>
      <c r="Q179" s="1"/>
      <c r="R179" s="1"/>
      <c r="S179" s="1"/>
      <c r="T179" s="1"/>
      <c r="U179" s="1"/>
      <c r="V179" s="1"/>
      <c r="W179" s="1"/>
      <c r="X179" s="1"/>
      <c r="Y179" s="1"/>
      <c r="Z179" s="1"/>
    </row>
    <row r="180" spans="1:26" ht="12.75" customHeight="1" x14ac:dyDescent="0.25">
      <c r="A180" s="53"/>
      <c r="B180" s="1"/>
      <c r="C180" s="24"/>
      <c r="D180" s="1"/>
      <c r="E180" s="1"/>
      <c r="F180" s="1"/>
      <c r="G180" s="24"/>
      <c r="H180" s="53"/>
      <c r="I180" s="2"/>
      <c r="J180" s="2"/>
      <c r="K180" s="2"/>
      <c r="L180" s="1"/>
      <c r="M180" s="1"/>
      <c r="N180" s="1"/>
      <c r="O180" s="1"/>
      <c r="P180" s="1"/>
      <c r="Q180" s="1"/>
      <c r="R180" s="1"/>
      <c r="S180" s="1"/>
      <c r="T180" s="1"/>
      <c r="U180" s="1"/>
      <c r="V180" s="1"/>
      <c r="W180" s="1"/>
      <c r="X180" s="1"/>
      <c r="Y180" s="1"/>
      <c r="Z180" s="1"/>
    </row>
    <row r="181" spans="1:26" ht="12.75" customHeight="1" x14ac:dyDescent="0.25">
      <c r="A181" s="53"/>
      <c r="B181" s="1"/>
      <c r="C181" s="24"/>
      <c r="D181" s="1"/>
      <c r="E181" s="1"/>
      <c r="F181" s="1"/>
      <c r="G181" s="24"/>
      <c r="H181" s="53"/>
      <c r="I181" s="2"/>
      <c r="J181" s="2"/>
      <c r="K181" s="2"/>
      <c r="L181" s="1"/>
      <c r="M181" s="1"/>
      <c r="N181" s="1"/>
      <c r="O181" s="1"/>
      <c r="P181" s="1"/>
      <c r="Q181" s="1"/>
      <c r="R181" s="1"/>
      <c r="S181" s="1"/>
      <c r="T181" s="1"/>
      <c r="U181" s="1"/>
      <c r="V181" s="1"/>
      <c r="W181" s="1"/>
      <c r="X181" s="1"/>
      <c r="Y181" s="1"/>
      <c r="Z181" s="1"/>
    </row>
    <row r="182" spans="1:26" ht="12.75" customHeight="1" x14ac:dyDescent="0.25">
      <c r="A182" s="53"/>
      <c r="B182" s="1"/>
      <c r="C182" s="24"/>
      <c r="D182" s="1"/>
      <c r="E182" s="1"/>
      <c r="F182" s="1"/>
      <c r="G182" s="24"/>
      <c r="H182" s="53"/>
      <c r="I182" s="2"/>
      <c r="J182" s="2"/>
      <c r="K182" s="2"/>
      <c r="L182" s="1"/>
      <c r="M182" s="1"/>
      <c r="N182" s="1"/>
      <c r="O182" s="1"/>
      <c r="P182" s="1"/>
      <c r="Q182" s="1"/>
      <c r="R182" s="1"/>
      <c r="S182" s="1"/>
      <c r="T182" s="1"/>
      <c r="U182" s="1"/>
      <c r="V182" s="1"/>
      <c r="W182" s="1"/>
      <c r="X182" s="1"/>
      <c r="Y182" s="1"/>
      <c r="Z182" s="1"/>
    </row>
    <row r="183" spans="1:26" ht="12.75" customHeight="1" x14ac:dyDescent="0.25">
      <c r="A183" s="53"/>
      <c r="B183" s="1"/>
      <c r="C183" s="24"/>
      <c r="D183" s="1"/>
      <c r="E183" s="1"/>
      <c r="F183" s="1"/>
      <c r="G183" s="24"/>
      <c r="H183" s="53"/>
      <c r="I183" s="2"/>
      <c r="J183" s="2"/>
      <c r="K183" s="2"/>
      <c r="L183" s="1"/>
      <c r="M183" s="1"/>
      <c r="N183" s="1"/>
      <c r="O183" s="1"/>
      <c r="P183" s="1"/>
      <c r="Q183" s="1"/>
      <c r="R183" s="1"/>
      <c r="S183" s="1"/>
      <c r="T183" s="1"/>
      <c r="U183" s="1"/>
      <c r="V183" s="1"/>
      <c r="W183" s="1"/>
      <c r="X183" s="1"/>
      <c r="Y183" s="1"/>
      <c r="Z183" s="1"/>
    </row>
    <row r="184" spans="1:26" ht="12.75" customHeight="1" x14ac:dyDescent="0.25">
      <c r="A184" s="53"/>
      <c r="B184" s="1"/>
      <c r="C184" s="24"/>
      <c r="D184" s="1"/>
      <c r="E184" s="1"/>
      <c r="F184" s="1"/>
      <c r="G184" s="24"/>
      <c r="H184" s="53"/>
      <c r="I184" s="2"/>
      <c r="J184" s="2"/>
      <c r="K184" s="2"/>
      <c r="L184" s="1"/>
      <c r="M184" s="1"/>
      <c r="N184" s="1"/>
      <c r="O184" s="1"/>
      <c r="P184" s="1"/>
      <c r="Q184" s="1"/>
      <c r="R184" s="1"/>
      <c r="S184" s="1"/>
      <c r="T184" s="1"/>
      <c r="U184" s="1"/>
      <c r="V184" s="1"/>
      <c r="W184" s="1"/>
      <c r="X184" s="1"/>
      <c r="Y184" s="1"/>
      <c r="Z184" s="1"/>
    </row>
    <row r="185" spans="1:26" ht="12.75" customHeight="1" x14ac:dyDescent="0.25">
      <c r="A185" s="53"/>
      <c r="B185" s="1"/>
      <c r="C185" s="24"/>
      <c r="D185" s="1"/>
      <c r="E185" s="1"/>
      <c r="F185" s="1"/>
      <c r="G185" s="24"/>
      <c r="H185" s="53"/>
      <c r="I185" s="2"/>
      <c r="J185" s="2"/>
      <c r="K185" s="2"/>
      <c r="L185" s="1"/>
      <c r="M185" s="1"/>
      <c r="N185" s="1"/>
      <c r="O185" s="1"/>
      <c r="P185" s="1"/>
      <c r="Q185" s="1"/>
      <c r="R185" s="1"/>
      <c r="S185" s="1"/>
      <c r="T185" s="1"/>
      <c r="U185" s="1"/>
      <c r="V185" s="1"/>
      <c r="W185" s="1"/>
      <c r="X185" s="1"/>
      <c r="Y185" s="1"/>
      <c r="Z185" s="1"/>
    </row>
    <row r="186" spans="1:26" ht="12.75" customHeight="1" x14ac:dyDescent="0.25">
      <c r="A186" s="53"/>
      <c r="B186" s="1"/>
      <c r="C186" s="24"/>
      <c r="D186" s="1"/>
      <c r="E186" s="1"/>
      <c r="F186" s="1"/>
      <c r="G186" s="24"/>
      <c r="H186" s="53"/>
      <c r="I186" s="2"/>
      <c r="J186" s="2"/>
      <c r="K186" s="2"/>
      <c r="L186" s="1"/>
      <c r="M186" s="1"/>
      <c r="N186" s="1"/>
      <c r="O186" s="1"/>
      <c r="P186" s="1"/>
      <c r="Q186" s="1"/>
      <c r="R186" s="1"/>
      <c r="S186" s="1"/>
      <c r="T186" s="1"/>
      <c r="U186" s="1"/>
      <c r="V186" s="1"/>
      <c r="W186" s="1"/>
      <c r="X186" s="1"/>
      <c r="Y186" s="1"/>
      <c r="Z186" s="1"/>
    </row>
    <row r="187" spans="1:26" ht="12.75" customHeight="1" x14ac:dyDescent="0.25">
      <c r="A187" s="53"/>
      <c r="B187" s="1"/>
      <c r="C187" s="24"/>
      <c r="D187" s="1"/>
      <c r="E187" s="1"/>
      <c r="F187" s="1"/>
      <c r="G187" s="24"/>
      <c r="H187" s="53"/>
      <c r="I187" s="2"/>
      <c r="J187" s="2"/>
      <c r="K187" s="2"/>
      <c r="L187" s="1"/>
      <c r="M187" s="1"/>
      <c r="N187" s="1"/>
      <c r="O187" s="1"/>
      <c r="P187" s="1"/>
      <c r="Q187" s="1"/>
      <c r="R187" s="1"/>
      <c r="S187" s="1"/>
      <c r="T187" s="1"/>
      <c r="U187" s="1"/>
      <c r="V187" s="1"/>
      <c r="W187" s="1"/>
      <c r="X187" s="1"/>
      <c r="Y187" s="1"/>
      <c r="Z187" s="1"/>
    </row>
    <row r="188" spans="1:26" ht="12.75" customHeight="1" x14ac:dyDescent="0.25">
      <c r="A188" s="53"/>
      <c r="B188" s="1"/>
      <c r="C188" s="24"/>
      <c r="D188" s="1"/>
      <c r="E188" s="1"/>
      <c r="F188" s="1"/>
      <c r="G188" s="24"/>
      <c r="H188" s="53"/>
      <c r="I188" s="2"/>
      <c r="J188" s="2"/>
      <c r="K188" s="2"/>
      <c r="L188" s="1"/>
      <c r="M188" s="1"/>
      <c r="N188" s="1"/>
      <c r="O188" s="1"/>
      <c r="P188" s="1"/>
      <c r="Q188" s="1"/>
      <c r="R188" s="1"/>
      <c r="S188" s="1"/>
      <c r="T188" s="1"/>
      <c r="U188" s="1"/>
      <c r="V188" s="1"/>
      <c r="W188" s="1"/>
      <c r="X188" s="1"/>
      <c r="Y188" s="1"/>
      <c r="Z188" s="1"/>
    </row>
    <row r="189" spans="1:26" ht="12.75" customHeight="1" x14ac:dyDescent="0.25">
      <c r="A189" s="53"/>
      <c r="B189" s="1"/>
      <c r="C189" s="24"/>
      <c r="D189" s="1"/>
      <c r="E189" s="1"/>
      <c r="F189" s="1"/>
      <c r="G189" s="24"/>
      <c r="H189" s="53"/>
      <c r="I189" s="2"/>
      <c r="J189" s="2"/>
      <c r="K189" s="2"/>
      <c r="L189" s="1"/>
      <c r="M189" s="1"/>
      <c r="N189" s="1"/>
      <c r="O189" s="1"/>
      <c r="P189" s="1"/>
      <c r="Q189" s="1"/>
      <c r="R189" s="1"/>
      <c r="S189" s="1"/>
      <c r="T189" s="1"/>
      <c r="U189" s="1"/>
      <c r="V189" s="1"/>
      <c r="W189" s="1"/>
      <c r="X189" s="1"/>
      <c r="Y189" s="1"/>
      <c r="Z189" s="1"/>
    </row>
    <row r="190" spans="1:26" ht="12.75" customHeight="1" x14ac:dyDescent="0.25">
      <c r="A190" s="53"/>
      <c r="B190" s="1"/>
      <c r="C190" s="24"/>
      <c r="D190" s="1"/>
      <c r="E190" s="1"/>
      <c r="F190" s="1"/>
      <c r="G190" s="24"/>
      <c r="H190" s="53"/>
      <c r="I190" s="2"/>
      <c r="J190" s="2"/>
      <c r="K190" s="2"/>
      <c r="L190" s="1"/>
      <c r="M190" s="1"/>
      <c r="N190" s="1"/>
      <c r="O190" s="1"/>
      <c r="P190" s="1"/>
      <c r="Q190" s="1"/>
      <c r="R190" s="1"/>
      <c r="S190" s="1"/>
      <c r="T190" s="1"/>
      <c r="U190" s="1"/>
      <c r="V190" s="1"/>
      <c r="W190" s="1"/>
      <c r="X190" s="1"/>
      <c r="Y190" s="1"/>
      <c r="Z190" s="1"/>
    </row>
    <row r="191" spans="1:26" ht="12.75" customHeight="1" x14ac:dyDescent="0.25">
      <c r="A191" s="53"/>
      <c r="B191" s="1"/>
      <c r="C191" s="24"/>
      <c r="D191" s="1"/>
      <c r="E191" s="1"/>
      <c r="F191" s="1"/>
      <c r="G191" s="24"/>
      <c r="H191" s="53"/>
      <c r="I191" s="2"/>
      <c r="J191" s="2"/>
      <c r="K191" s="2"/>
      <c r="L191" s="1"/>
      <c r="M191" s="1"/>
      <c r="N191" s="1"/>
      <c r="O191" s="1"/>
      <c r="P191" s="1"/>
      <c r="Q191" s="1"/>
      <c r="R191" s="1"/>
      <c r="S191" s="1"/>
      <c r="T191" s="1"/>
      <c r="U191" s="1"/>
      <c r="V191" s="1"/>
      <c r="W191" s="1"/>
      <c r="X191" s="1"/>
      <c r="Y191" s="1"/>
      <c r="Z191" s="1"/>
    </row>
    <row r="192" spans="1:26" ht="12.75" customHeight="1" x14ac:dyDescent="0.25">
      <c r="A192" s="53"/>
      <c r="B192" s="1"/>
      <c r="C192" s="24"/>
      <c r="D192" s="1"/>
      <c r="E192" s="1"/>
      <c r="F192" s="1"/>
      <c r="G192" s="24"/>
      <c r="H192" s="53"/>
      <c r="I192" s="2"/>
      <c r="J192" s="2"/>
      <c r="K192" s="2"/>
      <c r="L192" s="1"/>
      <c r="M192" s="1"/>
      <c r="N192" s="1"/>
      <c r="O192" s="1"/>
      <c r="P192" s="1"/>
      <c r="Q192" s="1"/>
      <c r="R192" s="1"/>
      <c r="S192" s="1"/>
      <c r="T192" s="1"/>
      <c r="U192" s="1"/>
      <c r="V192" s="1"/>
      <c r="W192" s="1"/>
      <c r="X192" s="1"/>
      <c r="Y192" s="1"/>
      <c r="Z192" s="1"/>
    </row>
    <row r="193" spans="1:26" ht="12.75" customHeight="1" x14ac:dyDescent="0.25">
      <c r="A193" s="53"/>
      <c r="B193" s="1"/>
      <c r="C193" s="24"/>
      <c r="D193" s="1"/>
      <c r="E193" s="1"/>
      <c r="F193" s="1"/>
      <c r="G193" s="24"/>
      <c r="H193" s="53"/>
      <c r="I193" s="2"/>
      <c r="J193" s="2"/>
      <c r="K193" s="2"/>
      <c r="L193" s="1"/>
      <c r="M193" s="1"/>
      <c r="N193" s="1"/>
      <c r="O193" s="1"/>
      <c r="P193" s="1"/>
      <c r="Q193" s="1"/>
      <c r="R193" s="1"/>
      <c r="S193" s="1"/>
      <c r="T193" s="1"/>
      <c r="U193" s="1"/>
      <c r="V193" s="1"/>
      <c r="W193" s="1"/>
      <c r="X193" s="1"/>
      <c r="Y193" s="1"/>
      <c r="Z193" s="1"/>
    </row>
    <row r="194" spans="1:26" ht="12.75" customHeight="1" x14ac:dyDescent="0.25">
      <c r="A194" s="53"/>
      <c r="B194" s="1"/>
      <c r="C194" s="24"/>
      <c r="D194" s="1"/>
      <c r="E194" s="1"/>
      <c r="F194" s="1"/>
      <c r="G194" s="24"/>
      <c r="H194" s="53"/>
      <c r="I194" s="2"/>
      <c r="J194" s="2"/>
      <c r="K194" s="2"/>
      <c r="L194" s="1"/>
      <c r="M194" s="1"/>
      <c r="N194" s="1"/>
      <c r="O194" s="1"/>
      <c r="P194" s="1"/>
      <c r="Q194" s="1"/>
      <c r="R194" s="1"/>
      <c r="S194" s="1"/>
      <c r="T194" s="1"/>
      <c r="U194" s="1"/>
      <c r="V194" s="1"/>
      <c r="W194" s="1"/>
      <c r="X194" s="1"/>
      <c r="Y194" s="1"/>
      <c r="Z194" s="1"/>
    </row>
    <row r="195" spans="1:26" ht="12.75" customHeight="1" x14ac:dyDescent="0.25">
      <c r="A195" s="53"/>
      <c r="B195" s="1"/>
      <c r="C195" s="24"/>
      <c r="D195" s="1"/>
      <c r="E195" s="1"/>
      <c r="F195" s="1"/>
      <c r="G195" s="24"/>
      <c r="H195" s="53"/>
      <c r="I195" s="2"/>
      <c r="J195" s="2"/>
      <c r="K195" s="2"/>
      <c r="L195" s="1"/>
      <c r="M195" s="1"/>
      <c r="N195" s="1"/>
      <c r="O195" s="1"/>
      <c r="P195" s="1"/>
      <c r="Q195" s="1"/>
      <c r="R195" s="1"/>
      <c r="S195" s="1"/>
      <c r="T195" s="1"/>
      <c r="U195" s="1"/>
      <c r="V195" s="1"/>
      <c r="W195" s="1"/>
      <c r="X195" s="1"/>
      <c r="Y195" s="1"/>
      <c r="Z195" s="1"/>
    </row>
    <row r="196" spans="1:26" ht="12.75" customHeight="1" x14ac:dyDescent="0.25">
      <c r="A196" s="53"/>
      <c r="B196" s="1"/>
      <c r="C196" s="24"/>
      <c r="D196" s="1"/>
      <c r="E196" s="1"/>
      <c r="F196" s="1"/>
      <c r="G196" s="24"/>
      <c r="H196" s="53"/>
      <c r="I196" s="2"/>
      <c r="J196" s="2"/>
      <c r="K196" s="2"/>
      <c r="L196" s="1"/>
      <c r="M196" s="1"/>
      <c r="N196" s="1"/>
      <c r="O196" s="1"/>
      <c r="P196" s="1"/>
      <c r="Q196" s="1"/>
      <c r="R196" s="1"/>
      <c r="S196" s="1"/>
      <c r="T196" s="1"/>
      <c r="U196" s="1"/>
      <c r="V196" s="1"/>
      <c r="W196" s="1"/>
      <c r="X196" s="1"/>
      <c r="Y196" s="1"/>
      <c r="Z196" s="1"/>
    </row>
    <row r="197" spans="1:26" ht="12.75" customHeight="1" x14ac:dyDescent="0.25">
      <c r="A197" s="53"/>
      <c r="B197" s="1"/>
      <c r="C197" s="24"/>
      <c r="D197" s="1"/>
      <c r="E197" s="1"/>
      <c r="F197" s="1"/>
      <c r="G197" s="24"/>
      <c r="H197" s="53"/>
      <c r="I197" s="2"/>
      <c r="J197" s="2"/>
      <c r="K197" s="2"/>
      <c r="L197" s="1"/>
      <c r="M197" s="1"/>
      <c r="N197" s="1"/>
      <c r="O197" s="1"/>
      <c r="P197" s="1"/>
      <c r="Q197" s="1"/>
      <c r="R197" s="1"/>
      <c r="S197" s="1"/>
      <c r="T197" s="1"/>
      <c r="U197" s="1"/>
      <c r="V197" s="1"/>
      <c r="W197" s="1"/>
      <c r="X197" s="1"/>
      <c r="Y197" s="1"/>
      <c r="Z197" s="1"/>
    </row>
    <row r="198" spans="1:26" ht="12.75" customHeight="1" x14ac:dyDescent="0.25">
      <c r="A198" s="53"/>
      <c r="B198" s="1"/>
      <c r="C198" s="24"/>
      <c r="D198" s="1"/>
      <c r="E198" s="1"/>
      <c r="F198" s="1"/>
      <c r="G198" s="24"/>
      <c r="H198" s="53"/>
      <c r="I198" s="2"/>
      <c r="J198" s="2"/>
      <c r="K198" s="2"/>
      <c r="L198" s="1"/>
      <c r="M198" s="1"/>
      <c r="N198" s="1"/>
      <c r="O198" s="1"/>
      <c r="P198" s="1"/>
      <c r="Q198" s="1"/>
      <c r="R198" s="1"/>
      <c r="S198" s="1"/>
      <c r="T198" s="1"/>
      <c r="U198" s="1"/>
      <c r="V198" s="1"/>
      <c r="W198" s="1"/>
      <c r="X198" s="1"/>
      <c r="Y198" s="1"/>
      <c r="Z198" s="1"/>
    </row>
    <row r="199" spans="1:26" ht="12.75" customHeight="1" x14ac:dyDescent="0.25">
      <c r="A199" s="53"/>
      <c r="B199" s="1"/>
      <c r="C199" s="24"/>
      <c r="D199" s="1"/>
      <c r="E199" s="1"/>
      <c r="F199" s="1"/>
      <c r="G199" s="24"/>
      <c r="H199" s="53"/>
      <c r="I199" s="2"/>
      <c r="J199" s="2"/>
      <c r="K199" s="2"/>
      <c r="L199" s="1"/>
      <c r="M199" s="1"/>
      <c r="N199" s="1"/>
      <c r="O199" s="1"/>
      <c r="P199" s="1"/>
      <c r="Q199" s="1"/>
      <c r="R199" s="1"/>
      <c r="S199" s="1"/>
      <c r="T199" s="1"/>
      <c r="U199" s="1"/>
      <c r="V199" s="1"/>
      <c r="W199" s="1"/>
      <c r="X199" s="1"/>
      <c r="Y199" s="1"/>
      <c r="Z199" s="1"/>
    </row>
    <row r="200" spans="1:26" ht="12.75" customHeight="1" x14ac:dyDescent="0.25">
      <c r="A200" s="53"/>
      <c r="B200" s="1"/>
      <c r="C200" s="24"/>
      <c r="D200" s="1"/>
      <c r="E200" s="1"/>
      <c r="F200" s="1"/>
      <c r="G200" s="24"/>
      <c r="H200" s="53"/>
      <c r="I200" s="2"/>
      <c r="J200" s="2"/>
      <c r="K200" s="2"/>
      <c r="L200" s="1"/>
      <c r="M200" s="1"/>
      <c r="N200" s="1"/>
      <c r="O200" s="1"/>
      <c r="P200" s="1"/>
      <c r="Q200" s="1"/>
      <c r="R200" s="1"/>
      <c r="S200" s="1"/>
      <c r="T200" s="1"/>
      <c r="U200" s="1"/>
      <c r="V200" s="1"/>
      <c r="W200" s="1"/>
      <c r="X200" s="1"/>
      <c r="Y200" s="1"/>
      <c r="Z200" s="1"/>
    </row>
    <row r="201" spans="1:26" ht="12.75" customHeight="1" x14ac:dyDescent="0.25">
      <c r="A201" s="53"/>
      <c r="B201" s="1"/>
      <c r="C201" s="24"/>
      <c r="D201" s="1"/>
      <c r="E201" s="1"/>
      <c r="F201" s="1"/>
      <c r="G201" s="24"/>
      <c r="H201" s="53"/>
      <c r="I201" s="2"/>
      <c r="J201" s="2"/>
      <c r="K201" s="2"/>
      <c r="L201" s="1"/>
      <c r="M201" s="1"/>
      <c r="N201" s="1"/>
      <c r="O201" s="1"/>
      <c r="P201" s="1"/>
      <c r="Q201" s="1"/>
      <c r="R201" s="1"/>
      <c r="S201" s="1"/>
      <c r="T201" s="1"/>
      <c r="U201" s="1"/>
      <c r="V201" s="1"/>
      <c r="W201" s="1"/>
      <c r="X201" s="1"/>
      <c r="Y201" s="1"/>
      <c r="Z201" s="1"/>
    </row>
    <row r="202" spans="1:26" ht="12.75" customHeight="1" x14ac:dyDescent="0.25">
      <c r="A202" s="53"/>
      <c r="B202" s="1"/>
      <c r="C202" s="24"/>
      <c r="D202" s="1"/>
      <c r="E202" s="1"/>
      <c r="F202" s="1"/>
      <c r="G202" s="24"/>
      <c r="H202" s="53"/>
      <c r="I202" s="2"/>
      <c r="J202" s="2"/>
      <c r="K202" s="2"/>
      <c r="L202" s="1"/>
      <c r="M202" s="1"/>
      <c r="N202" s="1"/>
      <c r="O202" s="1"/>
      <c r="P202" s="1"/>
      <c r="Q202" s="1"/>
      <c r="R202" s="1"/>
      <c r="S202" s="1"/>
      <c r="T202" s="1"/>
      <c r="U202" s="1"/>
      <c r="V202" s="1"/>
      <c r="W202" s="1"/>
      <c r="X202" s="1"/>
      <c r="Y202" s="1"/>
      <c r="Z202" s="1"/>
    </row>
    <row r="203" spans="1:26" ht="12.75" customHeight="1" x14ac:dyDescent="0.25">
      <c r="A203" s="53"/>
      <c r="B203" s="1"/>
      <c r="C203" s="24"/>
      <c r="D203" s="1"/>
      <c r="E203" s="1"/>
      <c r="F203" s="1"/>
      <c r="G203" s="24"/>
      <c r="H203" s="53"/>
      <c r="I203" s="2"/>
      <c r="J203" s="2"/>
      <c r="K203" s="2"/>
      <c r="L203" s="1"/>
      <c r="M203" s="1"/>
      <c r="N203" s="1"/>
      <c r="O203" s="1"/>
      <c r="P203" s="1"/>
      <c r="Q203" s="1"/>
      <c r="R203" s="1"/>
      <c r="S203" s="1"/>
      <c r="T203" s="1"/>
      <c r="U203" s="1"/>
      <c r="V203" s="1"/>
      <c r="W203" s="1"/>
      <c r="X203" s="1"/>
      <c r="Y203" s="1"/>
      <c r="Z203" s="1"/>
    </row>
    <row r="204" spans="1:26" ht="12.75" customHeight="1" x14ac:dyDescent="0.25">
      <c r="A204" s="53"/>
      <c r="B204" s="1"/>
      <c r="C204" s="24"/>
      <c r="D204" s="1"/>
      <c r="E204" s="1"/>
      <c r="F204" s="1"/>
      <c r="G204" s="24"/>
      <c r="H204" s="53"/>
      <c r="I204" s="2"/>
      <c r="J204" s="2"/>
      <c r="K204" s="2"/>
      <c r="L204" s="1"/>
      <c r="M204" s="1"/>
      <c r="N204" s="1"/>
      <c r="O204" s="1"/>
      <c r="P204" s="1"/>
      <c r="Q204" s="1"/>
      <c r="R204" s="1"/>
      <c r="S204" s="1"/>
      <c r="T204" s="1"/>
      <c r="U204" s="1"/>
      <c r="V204" s="1"/>
      <c r="W204" s="1"/>
      <c r="X204" s="1"/>
      <c r="Y204" s="1"/>
      <c r="Z204" s="1"/>
    </row>
    <row r="205" spans="1:26" ht="12.75" customHeight="1" x14ac:dyDescent="0.25">
      <c r="A205" s="53"/>
      <c r="B205" s="1"/>
      <c r="C205" s="24"/>
      <c r="D205" s="1"/>
      <c r="E205" s="1"/>
      <c r="F205" s="1"/>
      <c r="G205" s="24"/>
      <c r="H205" s="53"/>
      <c r="I205" s="2"/>
      <c r="J205" s="2"/>
      <c r="K205" s="2"/>
      <c r="L205" s="1"/>
      <c r="M205" s="1"/>
      <c r="N205" s="1"/>
      <c r="O205" s="1"/>
      <c r="P205" s="1"/>
      <c r="Q205" s="1"/>
      <c r="R205" s="1"/>
      <c r="S205" s="1"/>
      <c r="T205" s="1"/>
      <c r="U205" s="1"/>
      <c r="V205" s="1"/>
      <c r="W205" s="1"/>
      <c r="X205" s="1"/>
      <c r="Y205" s="1"/>
      <c r="Z205" s="1"/>
    </row>
    <row r="206" spans="1:26" ht="12.75" customHeight="1" x14ac:dyDescent="0.25">
      <c r="A206" s="53"/>
      <c r="B206" s="1"/>
      <c r="C206" s="24"/>
      <c r="D206" s="1"/>
      <c r="E206" s="1"/>
      <c r="F206" s="1"/>
      <c r="G206" s="24"/>
      <c r="H206" s="53"/>
      <c r="I206" s="2"/>
      <c r="J206" s="2"/>
      <c r="K206" s="2"/>
      <c r="L206" s="1"/>
      <c r="M206" s="1"/>
      <c r="N206" s="1"/>
      <c r="O206" s="1"/>
      <c r="P206" s="1"/>
      <c r="Q206" s="1"/>
      <c r="R206" s="1"/>
      <c r="S206" s="1"/>
      <c r="T206" s="1"/>
      <c r="U206" s="1"/>
      <c r="V206" s="1"/>
      <c r="W206" s="1"/>
      <c r="X206" s="1"/>
      <c r="Y206" s="1"/>
      <c r="Z206" s="1"/>
    </row>
    <row r="207" spans="1:26" ht="12.75" customHeight="1" x14ac:dyDescent="0.25">
      <c r="A207" s="53"/>
      <c r="B207" s="1"/>
      <c r="C207" s="24"/>
      <c r="D207" s="1"/>
      <c r="E207" s="1"/>
      <c r="F207" s="1"/>
      <c r="G207" s="24"/>
      <c r="H207" s="53"/>
      <c r="I207" s="2"/>
      <c r="J207" s="2"/>
      <c r="K207" s="2"/>
      <c r="L207" s="1"/>
      <c r="M207" s="1"/>
      <c r="N207" s="1"/>
      <c r="O207" s="1"/>
      <c r="P207" s="1"/>
      <c r="Q207" s="1"/>
      <c r="R207" s="1"/>
      <c r="S207" s="1"/>
      <c r="T207" s="1"/>
      <c r="U207" s="1"/>
      <c r="V207" s="1"/>
      <c r="W207" s="1"/>
      <c r="X207" s="1"/>
      <c r="Y207" s="1"/>
      <c r="Z207" s="1"/>
    </row>
    <row r="208" spans="1:26" ht="12.75" customHeight="1" x14ac:dyDescent="0.25">
      <c r="A208" s="53"/>
      <c r="B208" s="1"/>
      <c r="C208" s="24"/>
      <c r="D208" s="1"/>
      <c r="E208" s="1"/>
      <c r="F208" s="1"/>
      <c r="G208" s="24"/>
      <c r="H208" s="53"/>
      <c r="I208" s="2"/>
      <c r="J208" s="2"/>
      <c r="K208" s="2"/>
      <c r="L208" s="1"/>
      <c r="M208" s="1"/>
      <c r="N208" s="1"/>
      <c r="O208" s="1"/>
      <c r="P208" s="1"/>
      <c r="Q208" s="1"/>
      <c r="R208" s="1"/>
      <c r="S208" s="1"/>
      <c r="T208" s="1"/>
      <c r="U208" s="1"/>
      <c r="V208" s="1"/>
      <c r="W208" s="1"/>
      <c r="X208" s="1"/>
      <c r="Y208" s="1"/>
      <c r="Z208" s="1"/>
    </row>
    <row r="209" spans="1:26" ht="12.75" customHeight="1" x14ac:dyDescent="0.25">
      <c r="A209" s="53"/>
      <c r="B209" s="1"/>
      <c r="C209" s="24"/>
      <c r="D209" s="1"/>
      <c r="E209" s="1"/>
      <c r="F209" s="1"/>
      <c r="G209" s="24"/>
      <c r="H209" s="53"/>
      <c r="I209" s="2"/>
      <c r="J209" s="2"/>
      <c r="K209" s="2"/>
      <c r="L209" s="1"/>
      <c r="M209" s="1"/>
      <c r="N209" s="1"/>
      <c r="O209" s="1"/>
      <c r="P209" s="1"/>
      <c r="Q209" s="1"/>
      <c r="R209" s="1"/>
      <c r="S209" s="1"/>
      <c r="T209" s="1"/>
      <c r="U209" s="1"/>
      <c r="V209" s="1"/>
      <c r="W209" s="1"/>
      <c r="X209" s="1"/>
      <c r="Y209" s="1"/>
      <c r="Z209" s="1"/>
    </row>
    <row r="210" spans="1:26" ht="12.75" customHeight="1" x14ac:dyDescent="0.25">
      <c r="A210" s="53"/>
      <c r="B210" s="1"/>
      <c r="C210" s="24"/>
      <c r="D210" s="1"/>
      <c r="E210" s="1"/>
      <c r="F210" s="1"/>
      <c r="G210" s="24"/>
      <c r="H210" s="53"/>
      <c r="I210" s="2"/>
      <c r="J210" s="2"/>
      <c r="K210" s="2"/>
      <c r="L210" s="1"/>
      <c r="M210" s="1"/>
      <c r="N210" s="1"/>
      <c r="O210" s="1"/>
      <c r="P210" s="1"/>
      <c r="Q210" s="1"/>
      <c r="R210" s="1"/>
      <c r="S210" s="1"/>
      <c r="T210" s="1"/>
      <c r="U210" s="1"/>
      <c r="V210" s="1"/>
      <c r="W210" s="1"/>
      <c r="X210" s="1"/>
      <c r="Y210" s="1"/>
      <c r="Z210" s="1"/>
    </row>
    <row r="211" spans="1:26" ht="12.75" customHeight="1" x14ac:dyDescent="0.25">
      <c r="A211" s="53"/>
      <c r="B211" s="1"/>
      <c r="C211" s="24"/>
      <c r="D211" s="1"/>
      <c r="E211" s="1"/>
      <c r="F211" s="1"/>
      <c r="G211" s="24"/>
      <c r="H211" s="53"/>
      <c r="I211" s="2"/>
      <c r="J211" s="2"/>
      <c r="K211" s="2"/>
      <c r="L211" s="1"/>
      <c r="M211" s="1"/>
      <c r="N211" s="1"/>
      <c r="O211" s="1"/>
      <c r="P211" s="1"/>
      <c r="Q211" s="1"/>
      <c r="R211" s="1"/>
      <c r="S211" s="1"/>
      <c r="T211" s="1"/>
      <c r="U211" s="1"/>
      <c r="V211" s="1"/>
      <c r="W211" s="1"/>
      <c r="X211" s="1"/>
      <c r="Y211" s="1"/>
      <c r="Z211" s="1"/>
    </row>
    <row r="212" spans="1:26" ht="12.75" customHeight="1" x14ac:dyDescent="0.25">
      <c r="A212" s="53"/>
      <c r="B212" s="1"/>
      <c r="C212" s="24"/>
      <c r="D212" s="1"/>
      <c r="E212" s="1"/>
      <c r="F212" s="1"/>
      <c r="G212" s="24"/>
      <c r="H212" s="53"/>
      <c r="I212" s="2"/>
      <c r="J212" s="2"/>
      <c r="K212" s="2"/>
      <c r="L212" s="1"/>
      <c r="M212" s="1"/>
      <c r="N212" s="1"/>
      <c r="O212" s="1"/>
      <c r="P212" s="1"/>
      <c r="Q212" s="1"/>
      <c r="R212" s="1"/>
      <c r="S212" s="1"/>
      <c r="T212" s="1"/>
      <c r="U212" s="1"/>
      <c r="V212" s="1"/>
      <c r="W212" s="1"/>
      <c r="X212" s="1"/>
      <c r="Y212" s="1"/>
      <c r="Z212" s="1"/>
    </row>
    <row r="213" spans="1:26" ht="12.75" customHeight="1" x14ac:dyDescent="0.25">
      <c r="A213" s="53"/>
      <c r="B213" s="1"/>
      <c r="C213" s="24"/>
      <c r="D213" s="1"/>
      <c r="E213" s="1"/>
      <c r="F213" s="1"/>
      <c r="G213" s="24"/>
      <c r="H213" s="53"/>
      <c r="I213" s="2"/>
      <c r="J213" s="2"/>
      <c r="K213" s="2"/>
      <c r="L213" s="1"/>
      <c r="M213" s="1"/>
      <c r="N213" s="1"/>
      <c r="O213" s="1"/>
      <c r="P213" s="1"/>
      <c r="Q213" s="1"/>
      <c r="R213" s="1"/>
      <c r="S213" s="1"/>
      <c r="T213" s="1"/>
      <c r="U213" s="1"/>
      <c r="V213" s="1"/>
      <c r="W213" s="1"/>
      <c r="X213" s="1"/>
      <c r="Y213" s="1"/>
      <c r="Z213" s="1"/>
    </row>
    <row r="214" spans="1:26" ht="12.75" customHeight="1" x14ac:dyDescent="0.25">
      <c r="A214" s="53"/>
      <c r="B214" s="1"/>
      <c r="C214" s="24"/>
      <c r="D214" s="1"/>
      <c r="E214" s="1"/>
      <c r="F214" s="1"/>
      <c r="G214" s="24"/>
      <c r="H214" s="53"/>
      <c r="I214" s="2"/>
      <c r="J214" s="2"/>
      <c r="K214" s="2"/>
      <c r="L214" s="1"/>
      <c r="M214" s="1"/>
      <c r="N214" s="1"/>
      <c r="O214" s="1"/>
      <c r="P214" s="1"/>
      <c r="Q214" s="1"/>
      <c r="R214" s="1"/>
      <c r="S214" s="1"/>
      <c r="T214" s="1"/>
      <c r="U214" s="1"/>
      <c r="V214" s="1"/>
      <c r="W214" s="1"/>
      <c r="X214" s="1"/>
      <c r="Y214" s="1"/>
      <c r="Z214" s="1"/>
    </row>
    <row r="215" spans="1:26" ht="12.75" customHeight="1" x14ac:dyDescent="0.25">
      <c r="A215" s="53"/>
      <c r="B215" s="1"/>
      <c r="C215" s="24"/>
      <c r="D215" s="1"/>
      <c r="E215" s="1"/>
      <c r="F215" s="1"/>
      <c r="G215" s="24"/>
      <c r="H215" s="53"/>
      <c r="I215" s="2"/>
      <c r="J215" s="2"/>
      <c r="K215" s="2"/>
      <c r="L215" s="1"/>
      <c r="M215" s="1"/>
      <c r="N215" s="1"/>
      <c r="O215" s="1"/>
      <c r="P215" s="1"/>
      <c r="Q215" s="1"/>
      <c r="R215" s="1"/>
      <c r="S215" s="1"/>
      <c r="T215" s="1"/>
      <c r="U215" s="1"/>
      <c r="V215" s="1"/>
      <c r="W215" s="1"/>
      <c r="X215" s="1"/>
      <c r="Y215" s="1"/>
      <c r="Z215" s="1"/>
    </row>
    <row r="216" spans="1:26" ht="12.75" customHeight="1" x14ac:dyDescent="0.25">
      <c r="A216" s="53"/>
      <c r="B216" s="1"/>
      <c r="C216" s="24"/>
      <c r="D216" s="1"/>
      <c r="E216" s="1"/>
      <c r="F216" s="1"/>
      <c r="G216" s="24"/>
      <c r="H216" s="53"/>
      <c r="I216" s="2"/>
      <c r="J216" s="2"/>
      <c r="K216" s="2"/>
      <c r="L216" s="1"/>
      <c r="M216" s="1"/>
      <c r="N216" s="1"/>
      <c r="O216" s="1"/>
      <c r="P216" s="1"/>
      <c r="Q216" s="1"/>
      <c r="R216" s="1"/>
      <c r="S216" s="1"/>
      <c r="T216" s="1"/>
      <c r="U216" s="1"/>
      <c r="V216" s="1"/>
      <c r="W216" s="1"/>
      <c r="X216" s="1"/>
      <c r="Y216" s="1"/>
      <c r="Z216" s="1"/>
    </row>
    <row r="217" spans="1:26" ht="12.75" customHeight="1" x14ac:dyDescent="0.25">
      <c r="A217" s="53"/>
      <c r="B217" s="1"/>
      <c r="C217" s="24"/>
      <c r="D217" s="1"/>
      <c r="E217" s="1"/>
      <c r="F217" s="1"/>
      <c r="G217" s="24"/>
      <c r="H217" s="53"/>
      <c r="I217" s="2"/>
      <c r="J217" s="2"/>
      <c r="K217" s="2"/>
      <c r="L217" s="1"/>
      <c r="M217" s="1"/>
      <c r="N217" s="1"/>
      <c r="O217" s="1"/>
      <c r="P217" s="1"/>
      <c r="Q217" s="1"/>
      <c r="R217" s="1"/>
      <c r="S217" s="1"/>
      <c r="T217" s="1"/>
      <c r="U217" s="1"/>
      <c r="V217" s="1"/>
      <c r="W217" s="1"/>
      <c r="X217" s="1"/>
      <c r="Y217" s="1"/>
      <c r="Z217" s="1"/>
    </row>
    <row r="218" spans="1:26" ht="12.75" customHeight="1" x14ac:dyDescent="0.25">
      <c r="A218" s="53"/>
      <c r="B218" s="1"/>
      <c r="C218" s="24"/>
      <c r="D218" s="1"/>
      <c r="E218" s="1"/>
      <c r="F218" s="1"/>
      <c r="G218" s="24"/>
      <c r="H218" s="53"/>
      <c r="I218" s="2"/>
      <c r="J218" s="2"/>
      <c r="K218" s="2"/>
      <c r="L218" s="1"/>
      <c r="M218" s="1"/>
      <c r="N218" s="1"/>
      <c r="O218" s="1"/>
      <c r="P218" s="1"/>
      <c r="Q218" s="1"/>
      <c r="R218" s="1"/>
      <c r="S218" s="1"/>
      <c r="T218" s="1"/>
      <c r="U218" s="1"/>
      <c r="V218" s="1"/>
      <c r="W218" s="1"/>
      <c r="X218" s="1"/>
      <c r="Y218" s="1"/>
      <c r="Z218" s="1"/>
    </row>
    <row r="219" spans="1:26" ht="12.75" customHeight="1" x14ac:dyDescent="0.25">
      <c r="A219" s="53"/>
      <c r="B219" s="1"/>
      <c r="C219" s="24"/>
      <c r="D219" s="1"/>
      <c r="E219" s="1"/>
      <c r="F219" s="1"/>
      <c r="G219" s="24"/>
      <c r="H219" s="53"/>
      <c r="I219" s="2"/>
      <c r="J219" s="2"/>
      <c r="K219" s="2"/>
      <c r="L219" s="1"/>
      <c r="M219" s="1"/>
      <c r="N219" s="1"/>
      <c r="O219" s="1"/>
      <c r="P219" s="1"/>
      <c r="Q219" s="1"/>
      <c r="R219" s="1"/>
      <c r="S219" s="1"/>
      <c r="T219" s="1"/>
      <c r="U219" s="1"/>
      <c r="V219" s="1"/>
      <c r="W219" s="1"/>
      <c r="X219" s="1"/>
      <c r="Y219" s="1"/>
      <c r="Z219" s="1"/>
    </row>
    <row r="220" spans="1:26" ht="12.75" customHeight="1" x14ac:dyDescent="0.25">
      <c r="A220" s="53"/>
      <c r="B220" s="1"/>
      <c r="C220" s="24"/>
      <c r="D220" s="1"/>
      <c r="E220" s="1"/>
      <c r="F220" s="1"/>
      <c r="G220" s="24"/>
      <c r="H220" s="53"/>
      <c r="I220" s="2"/>
      <c r="J220" s="2"/>
      <c r="K220" s="2"/>
      <c r="L220" s="1"/>
      <c r="M220" s="1"/>
      <c r="N220" s="1"/>
      <c r="O220" s="1"/>
      <c r="P220" s="1"/>
      <c r="Q220" s="1"/>
      <c r="R220" s="1"/>
      <c r="S220" s="1"/>
      <c r="T220" s="1"/>
      <c r="U220" s="1"/>
      <c r="V220" s="1"/>
      <c r="W220" s="1"/>
      <c r="X220" s="1"/>
      <c r="Y220" s="1"/>
      <c r="Z220" s="1"/>
    </row>
    <row r="221" spans="1:26" ht="12.75" customHeight="1" x14ac:dyDescent="0.25">
      <c r="A221" s="53"/>
      <c r="B221" s="1"/>
      <c r="C221" s="24"/>
      <c r="D221" s="1"/>
      <c r="E221" s="1"/>
      <c r="F221" s="1"/>
      <c r="G221" s="24"/>
      <c r="H221" s="53"/>
      <c r="I221" s="2"/>
      <c r="J221" s="2"/>
      <c r="K221" s="2"/>
      <c r="L221" s="1"/>
      <c r="M221" s="1"/>
      <c r="N221" s="1"/>
      <c r="O221" s="1"/>
      <c r="P221" s="1"/>
      <c r="Q221" s="1"/>
      <c r="R221" s="1"/>
      <c r="S221" s="1"/>
      <c r="T221" s="1"/>
      <c r="U221" s="1"/>
      <c r="V221" s="1"/>
      <c r="W221" s="1"/>
      <c r="X221" s="1"/>
      <c r="Y221" s="1"/>
      <c r="Z221" s="1"/>
    </row>
    <row r="222" spans="1:26" ht="12.75" customHeight="1" x14ac:dyDescent="0.25">
      <c r="A222" s="53"/>
      <c r="B222" s="1"/>
      <c r="C222" s="24"/>
      <c r="D222" s="1"/>
      <c r="E222" s="1"/>
      <c r="F222" s="1"/>
      <c r="G222" s="24"/>
      <c r="H222" s="53"/>
      <c r="I222" s="2"/>
      <c r="J222" s="2"/>
      <c r="K222" s="2"/>
      <c r="L222" s="1"/>
      <c r="M222" s="1"/>
      <c r="N222" s="1"/>
      <c r="O222" s="1"/>
      <c r="P222" s="1"/>
      <c r="Q222" s="1"/>
      <c r="R222" s="1"/>
      <c r="S222" s="1"/>
      <c r="T222" s="1"/>
      <c r="U222" s="1"/>
      <c r="V222" s="1"/>
      <c r="W222" s="1"/>
      <c r="X222" s="1"/>
      <c r="Y222" s="1"/>
      <c r="Z222" s="1"/>
    </row>
    <row r="223" spans="1:26" ht="12.75" customHeight="1" x14ac:dyDescent="0.25">
      <c r="A223" s="53"/>
      <c r="B223" s="1"/>
      <c r="C223" s="24"/>
      <c r="D223" s="1"/>
      <c r="E223" s="1"/>
      <c r="F223" s="1"/>
      <c r="G223" s="24"/>
      <c r="H223" s="53"/>
      <c r="I223" s="2"/>
      <c r="J223" s="2"/>
      <c r="K223" s="2"/>
      <c r="L223" s="1"/>
      <c r="M223" s="1"/>
      <c r="N223" s="1"/>
      <c r="O223" s="1"/>
      <c r="P223" s="1"/>
      <c r="Q223" s="1"/>
      <c r="R223" s="1"/>
      <c r="S223" s="1"/>
      <c r="T223" s="1"/>
      <c r="U223" s="1"/>
      <c r="V223" s="1"/>
      <c r="W223" s="1"/>
      <c r="X223" s="1"/>
      <c r="Y223" s="1"/>
      <c r="Z223" s="1"/>
    </row>
    <row r="224" spans="1:26" ht="12.75" customHeight="1" x14ac:dyDescent="0.25">
      <c r="A224" s="53"/>
      <c r="B224" s="1"/>
      <c r="C224" s="24"/>
      <c r="D224" s="1"/>
      <c r="E224" s="1"/>
      <c r="F224" s="1"/>
      <c r="G224" s="24"/>
      <c r="H224" s="53"/>
      <c r="I224" s="2"/>
      <c r="J224" s="2"/>
      <c r="K224" s="2"/>
      <c r="L224" s="1"/>
      <c r="M224" s="1"/>
      <c r="N224" s="1"/>
      <c r="O224" s="1"/>
      <c r="P224" s="1"/>
      <c r="Q224" s="1"/>
      <c r="R224" s="1"/>
      <c r="S224" s="1"/>
      <c r="T224" s="1"/>
      <c r="U224" s="1"/>
      <c r="V224" s="1"/>
      <c r="W224" s="1"/>
      <c r="X224" s="1"/>
      <c r="Y224" s="1"/>
      <c r="Z224" s="1"/>
    </row>
    <row r="225" spans="1:26" ht="12.75" customHeight="1" x14ac:dyDescent="0.25">
      <c r="A225" s="53"/>
      <c r="B225" s="1"/>
      <c r="C225" s="24"/>
      <c r="D225" s="1"/>
      <c r="E225" s="1"/>
      <c r="F225" s="1"/>
      <c r="G225" s="24"/>
      <c r="H225" s="53"/>
      <c r="I225" s="2"/>
      <c r="J225" s="2"/>
      <c r="K225" s="2"/>
      <c r="L225" s="1"/>
      <c r="M225" s="1"/>
      <c r="N225" s="1"/>
      <c r="O225" s="1"/>
      <c r="P225" s="1"/>
      <c r="Q225" s="1"/>
      <c r="R225" s="1"/>
      <c r="S225" s="1"/>
      <c r="T225" s="1"/>
      <c r="U225" s="1"/>
      <c r="V225" s="1"/>
      <c r="W225" s="1"/>
      <c r="X225" s="1"/>
      <c r="Y225" s="1"/>
      <c r="Z225" s="1"/>
    </row>
    <row r="226" spans="1:26" ht="12.75" customHeight="1" x14ac:dyDescent="0.25">
      <c r="A226" s="53"/>
      <c r="B226" s="1"/>
      <c r="C226" s="24"/>
      <c r="D226" s="1"/>
      <c r="E226" s="1"/>
      <c r="F226" s="1"/>
      <c r="G226" s="24"/>
      <c r="H226" s="53"/>
      <c r="I226" s="2"/>
      <c r="J226" s="2"/>
      <c r="K226" s="2"/>
      <c r="L226" s="1"/>
      <c r="M226" s="1"/>
      <c r="N226" s="1"/>
      <c r="O226" s="1"/>
      <c r="P226" s="1"/>
      <c r="Q226" s="1"/>
      <c r="R226" s="1"/>
      <c r="S226" s="1"/>
      <c r="T226" s="1"/>
      <c r="U226" s="1"/>
      <c r="V226" s="1"/>
      <c r="W226" s="1"/>
      <c r="X226" s="1"/>
      <c r="Y226" s="1"/>
      <c r="Z226" s="1"/>
    </row>
    <row r="227" spans="1:26" ht="12.75" customHeight="1" x14ac:dyDescent="0.25">
      <c r="A227" s="53"/>
      <c r="B227" s="1"/>
      <c r="C227" s="24"/>
      <c r="D227" s="1"/>
      <c r="E227" s="1"/>
      <c r="F227" s="1"/>
      <c r="G227" s="24"/>
      <c r="H227" s="53"/>
      <c r="I227" s="2"/>
      <c r="J227" s="2"/>
      <c r="K227" s="2"/>
      <c r="L227" s="1"/>
      <c r="M227" s="1"/>
      <c r="N227" s="1"/>
      <c r="O227" s="1"/>
      <c r="P227" s="1"/>
      <c r="Q227" s="1"/>
      <c r="R227" s="1"/>
      <c r="S227" s="1"/>
      <c r="T227" s="1"/>
      <c r="U227" s="1"/>
      <c r="V227" s="1"/>
      <c r="W227" s="1"/>
      <c r="X227" s="1"/>
      <c r="Y227" s="1"/>
      <c r="Z227" s="1"/>
    </row>
    <row r="228" spans="1:26" ht="12.75" customHeight="1" x14ac:dyDescent="0.25">
      <c r="A228" s="53"/>
      <c r="B228" s="1"/>
      <c r="C228" s="24"/>
      <c r="D228" s="1"/>
      <c r="E228" s="1"/>
      <c r="F228" s="1"/>
      <c r="G228" s="24"/>
      <c r="H228" s="53"/>
      <c r="I228" s="2"/>
      <c r="J228" s="2"/>
      <c r="K228" s="2"/>
      <c r="L228" s="1"/>
      <c r="M228" s="1"/>
      <c r="N228" s="1"/>
      <c r="O228" s="1"/>
      <c r="P228" s="1"/>
      <c r="Q228" s="1"/>
      <c r="R228" s="1"/>
      <c r="S228" s="1"/>
      <c r="T228" s="1"/>
      <c r="U228" s="1"/>
      <c r="V228" s="1"/>
      <c r="W228" s="1"/>
      <c r="X228" s="1"/>
      <c r="Y228" s="1"/>
      <c r="Z228" s="1"/>
    </row>
    <row r="229" spans="1:26" ht="12.75" customHeight="1" x14ac:dyDescent="0.25">
      <c r="A229" s="53"/>
      <c r="B229" s="1"/>
      <c r="C229" s="24"/>
      <c r="D229" s="1"/>
      <c r="E229" s="1"/>
      <c r="F229" s="1"/>
      <c r="G229" s="24"/>
      <c r="H229" s="53"/>
      <c r="I229" s="2"/>
      <c r="J229" s="2"/>
      <c r="K229" s="2"/>
      <c r="L229" s="1"/>
      <c r="M229" s="1"/>
      <c r="N229" s="1"/>
      <c r="O229" s="1"/>
      <c r="P229" s="1"/>
      <c r="Q229" s="1"/>
      <c r="R229" s="1"/>
      <c r="S229" s="1"/>
      <c r="T229" s="1"/>
      <c r="U229" s="1"/>
      <c r="V229" s="1"/>
      <c r="W229" s="1"/>
      <c r="X229" s="1"/>
      <c r="Y229" s="1"/>
      <c r="Z229" s="1"/>
    </row>
    <row r="230" spans="1:26" ht="12.75" customHeight="1" x14ac:dyDescent="0.25">
      <c r="A230" s="53"/>
      <c r="B230" s="1"/>
      <c r="C230" s="24"/>
      <c r="D230" s="1"/>
      <c r="E230" s="1"/>
      <c r="F230" s="1"/>
      <c r="G230" s="24"/>
      <c r="H230" s="53"/>
      <c r="I230" s="2"/>
      <c r="J230" s="2"/>
      <c r="K230" s="2"/>
      <c r="L230" s="1"/>
      <c r="M230" s="1"/>
      <c r="N230" s="1"/>
      <c r="O230" s="1"/>
      <c r="P230" s="1"/>
      <c r="Q230" s="1"/>
      <c r="R230" s="1"/>
      <c r="S230" s="1"/>
      <c r="T230" s="1"/>
      <c r="U230" s="1"/>
      <c r="V230" s="1"/>
      <c r="W230" s="1"/>
      <c r="X230" s="1"/>
      <c r="Y230" s="1"/>
      <c r="Z230" s="1"/>
    </row>
    <row r="231" spans="1:26" ht="12.75" customHeight="1" x14ac:dyDescent="0.25">
      <c r="A231" s="53"/>
      <c r="B231" s="1"/>
      <c r="C231" s="24"/>
      <c r="D231" s="1"/>
      <c r="E231" s="1"/>
      <c r="F231" s="1"/>
      <c r="G231" s="24"/>
      <c r="H231" s="53"/>
      <c r="I231" s="2"/>
      <c r="J231" s="2"/>
      <c r="K231" s="2"/>
      <c r="L231" s="1"/>
      <c r="M231" s="1"/>
      <c r="N231" s="1"/>
      <c r="O231" s="1"/>
      <c r="P231" s="1"/>
      <c r="Q231" s="1"/>
      <c r="R231" s="1"/>
      <c r="S231" s="1"/>
      <c r="T231" s="1"/>
      <c r="U231" s="1"/>
      <c r="V231" s="1"/>
      <c r="W231" s="1"/>
      <c r="X231" s="1"/>
      <c r="Y231" s="1"/>
      <c r="Z231" s="1"/>
    </row>
    <row r="232" spans="1:26" ht="12.75" customHeight="1" x14ac:dyDescent="0.25">
      <c r="A232" s="53"/>
      <c r="B232" s="1"/>
      <c r="C232" s="24"/>
      <c r="D232" s="1"/>
      <c r="E232" s="1"/>
      <c r="F232" s="1"/>
      <c r="G232" s="24"/>
      <c r="H232" s="53"/>
      <c r="I232" s="2"/>
      <c r="J232" s="2"/>
      <c r="K232" s="2"/>
      <c r="L232" s="1"/>
      <c r="M232" s="1"/>
      <c r="N232" s="1"/>
      <c r="O232" s="1"/>
      <c r="P232" s="1"/>
      <c r="Q232" s="1"/>
      <c r="R232" s="1"/>
      <c r="S232" s="1"/>
      <c r="T232" s="1"/>
      <c r="U232" s="1"/>
      <c r="V232" s="1"/>
      <c r="W232" s="1"/>
      <c r="X232" s="1"/>
      <c r="Y232" s="1"/>
      <c r="Z232" s="1"/>
    </row>
    <row r="233" spans="1:26" ht="12.75" customHeight="1" x14ac:dyDescent="0.25">
      <c r="A233" s="53"/>
      <c r="B233" s="1"/>
      <c r="C233" s="24"/>
      <c r="D233" s="1"/>
      <c r="E233" s="1"/>
      <c r="F233" s="1"/>
      <c r="G233" s="24"/>
      <c r="H233" s="53"/>
      <c r="I233" s="2"/>
      <c r="J233" s="2"/>
      <c r="K233" s="2"/>
      <c r="L233" s="1"/>
      <c r="M233" s="1"/>
      <c r="N233" s="1"/>
      <c r="O233" s="1"/>
      <c r="P233" s="1"/>
      <c r="Q233" s="1"/>
      <c r="R233" s="1"/>
      <c r="S233" s="1"/>
      <c r="T233" s="1"/>
      <c r="U233" s="1"/>
      <c r="V233" s="1"/>
      <c r="W233" s="1"/>
      <c r="X233" s="1"/>
      <c r="Y233" s="1"/>
      <c r="Z233" s="1"/>
    </row>
    <row r="234" spans="1:26" ht="12.75" customHeight="1" x14ac:dyDescent="0.25">
      <c r="A234" s="53"/>
      <c r="B234" s="1"/>
      <c r="C234" s="24"/>
      <c r="D234" s="1"/>
      <c r="E234" s="1"/>
      <c r="F234" s="1"/>
      <c r="G234" s="24"/>
      <c r="H234" s="53"/>
      <c r="I234" s="2"/>
      <c r="J234" s="2"/>
      <c r="K234" s="2"/>
      <c r="L234" s="1"/>
      <c r="M234" s="1"/>
      <c r="N234" s="1"/>
      <c r="O234" s="1"/>
      <c r="P234" s="1"/>
      <c r="Q234" s="1"/>
      <c r="R234" s="1"/>
      <c r="S234" s="1"/>
      <c r="T234" s="1"/>
      <c r="U234" s="1"/>
      <c r="V234" s="1"/>
      <c r="W234" s="1"/>
      <c r="X234" s="1"/>
      <c r="Y234" s="1"/>
      <c r="Z234" s="1"/>
    </row>
    <row r="235" spans="1:26" ht="12.75" customHeight="1" x14ac:dyDescent="0.25">
      <c r="A235" s="53"/>
      <c r="B235" s="1"/>
      <c r="C235" s="24"/>
      <c r="D235" s="1"/>
      <c r="E235" s="1"/>
      <c r="F235" s="1"/>
      <c r="G235" s="24"/>
      <c r="H235" s="53"/>
      <c r="I235" s="2"/>
      <c r="J235" s="2"/>
      <c r="K235" s="2"/>
      <c r="L235" s="1"/>
      <c r="M235" s="1"/>
      <c r="N235" s="1"/>
      <c r="O235" s="1"/>
      <c r="P235" s="1"/>
      <c r="Q235" s="1"/>
      <c r="R235" s="1"/>
      <c r="S235" s="1"/>
      <c r="T235" s="1"/>
      <c r="U235" s="1"/>
      <c r="V235" s="1"/>
      <c r="W235" s="1"/>
      <c r="X235" s="1"/>
      <c r="Y235" s="1"/>
      <c r="Z235" s="1"/>
    </row>
    <row r="236" spans="1:26" ht="12.75" customHeight="1" x14ac:dyDescent="0.25">
      <c r="A236" s="53"/>
      <c r="B236" s="1"/>
      <c r="C236" s="24"/>
      <c r="D236" s="1"/>
      <c r="E236" s="1"/>
      <c r="F236" s="1"/>
      <c r="G236" s="24"/>
      <c r="H236" s="53"/>
      <c r="I236" s="2"/>
      <c r="J236" s="2"/>
      <c r="K236" s="2"/>
      <c r="L236" s="1"/>
      <c r="M236" s="1"/>
      <c r="N236" s="1"/>
      <c r="O236" s="1"/>
      <c r="P236" s="1"/>
      <c r="Q236" s="1"/>
      <c r="R236" s="1"/>
      <c r="S236" s="1"/>
      <c r="T236" s="1"/>
      <c r="U236" s="1"/>
      <c r="V236" s="1"/>
      <c r="W236" s="1"/>
      <c r="X236" s="1"/>
      <c r="Y236" s="1"/>
      <c r="Z236" s="1"/>
    </row>
    <row r="237" spans="1:26" ht="12.75" customHeight="1" x14ac:dyDescent="0.25">
      <c r="A237" s="53"/>
      <c r="B237" s="1"/>
      <c r="C237" s="24"/>
      <c r="D237" s="1"/>
      <c r="E237" s="1"/>
      <c r="F237" s="1"/>
      <c r="G237" s="24"/>
      <c r="H237" s="53"/>
      <c r="I237" s="2"/>
      <c r="J237" s="2"/>
      <c r="K237" s="2"/>
      <c r="L237" s="1"/>
      <c r="M237" s="1"/>
      <c r="N237" s="1"/>
      <c r="O237" s="1"/>
      <c r="P237" s="1"/>
      <c r="Q237" s="1"/>
      <c r="R237" s="1"/>
      <c r="S237" s="1"/>
      <c r="T237" s="1"/>
      <c r="U237" s="1"/>
      <c r="V237" s="1"/>
      <c r="W237" s="1"/>
      <c r="X237" s="1"/>
      <c r="Y237" s="1"/>
      <c r="Z237" s="1"/>
    </row>
    <row r="238" spans="1:26" ht="12.75" customHeight="1" x14ac:dyDescent="0.25">
      <c r="A238" s="53"/>
      <c r="B238" s="1"/>
      <c r="C238" s="24"/>
      <c r="D238" s="1"/>
      <c r="E238" s="1"/>
      <c r="F238" s="1"/>
      <c r="G238" s="24"/>
      <c r="H238" s="53"/>
      <c r="I238" s="2"/>
      <c r="J238" s="2"/>
      <c r="K238" s="2"/>
      <c r="L238" s="1"/>
      <c r="M238" s="1"/>
      <c r="N238" s="1"/>
      <c r="O238" s="1"/>
      <c r="P238" s="1"/>
      <c r="Q238" s="1"/>
      <c r="R238" s="1"/>
      <c r="S238" s="1"/>
      <c r="T238" s="1"/>
      <c r="U238" s="1"/>
      <c r="V238" s="1"/>
      <c r="W238" s="1"/>
      <c r="X238" s="1"/>
      <c r="Y238" s="1"/>
      <c r="Z238" s="1"/>
    </row>
    <row r="239" spans="1:26" ht="12.75" customHeight="1" x14ac:dyDescent="0.25">
      <c r="A239" s="53"/>
      <c r="B239" s="1"/>
      <c r="C239" s="24"/>
      <c r="D239" s="1"/>
      <c r="E239" s="1"/>
      <c r="F239" s="1"/>
      <c r="G239" s="24"/>
      <c r="H239" s="53"/>
      <c r="I239" s="2"/>
      <c r="J239" s="2"/>
      <c r="K239" s="2"/>
      <c r="L239" s="1"/>
      <c r="M239" s="1"/>
      <c r="N239" s="1"/>
      <c r="O239" s="1"/>
      <c r="P239" s="1"/>
      <c r="Q239" s="1"/>
      <c r="R239" s="1"/>
      <c r="S239" s="1"/>
      <c r="T239" s="1"/>
      <c r="U239" s="1"/>
      <c r="V239" s="1"/>
      <c r="W239" s="1"/>
      <c r="X239" s="1"/>
      <c r="Y239" s="1"/>
      <c r="Z239" s="1"/>
    </row>
    <row r="240" spans="1:26" ht="12.75" customHeight="1" x14ac:dyDescent="0.25">
      <c r="A240" s="53"/>
      <c r="B240" s="1"/>
      <c r="C240" s="24"/>
      <c r="D240" s="1"/>
      <c r="E240" s="1"/>
      <c r="F240" s="1"/>
      <c r="G240" s="24"/>
      <c r="H240" s="53"/>
      <c r="I240" s="2"/>
      <c r="J240" s="2"/>
      <c r="K240" s="2"/>
      <c r="L240" s="1"/>
      <c r="M240" s="1"/>
      <c r="N240" s="1"/>
      <c r="O240" s="1"/>
      <c r="P240" s="1"/>
      <c r="Q240" s="1"/>
      <c r="R240" s="1"/>
      <c r="S240" s="1"/>
      <c r="T240" s="1"/>
      <c r="U240" s="1"/>
      <c r="V240" s="1"/>
      <c r="W240" s="1"/>
      <c r="X240" s="1"/>
      <c r="Y240" s="1"/>
      <c r="Z240" s="1"/>
    </row>
    <row r="241" spans="1:26" ht="12.75" customHeight="1" x14ac:dyDescent="0.25">
      <c r="A241" s="53"/>
      <c r="B241" s="1"/>
      <c r="C241" s="24"/>
      <c r="D241" s="1"/>
      <c r="E241" s="1"/>
      <c r="F241" s="1"/>
      <c r="G241" s="24"/>
      <c r="H241" s="53"/>
      <c r="I241" s="2"/>
      <c r="J241" s="2"/>
      <c r="K241" s="2"/>
      <c r="L241" s="1"/>
      <c r="M241" s="1"/>
      <c r="N241" s="1"/>
      <c r="O241" s="1"/>
      <c r="P241" s="1"/>
      <c r="Q241" s="1"/>
      <c r="R241" s="1"/>
      <c r="S241" s="1"/>
      <c r="T241" s="1"/>
      <c r="U241" s="1"/>
      <c r="V241" s="1"/>
      <c r="W241" s="1"/>
      <c r="X241" s="1"/>
      <c r="Y241" s="1"/>
      <c r="Z241" s="1"/>
    </row>
    <row r="242" spans="1:26" ht="12.75" customHeight="1" x14ac:dyDescent="0.25">
      <c r="A242" s="53"/>
      <c r="B242" s="1"/>
      <c r="C242" s="24"/>
      <c r="D242" s="1"/>
      <c r="E242" s="1"/>
      <c r="F242" s="1"/>
      <c r="G242" s="24"/>
      <c r="H242" s="53"/>
      <c r="I242" s="2"/>
      <c r="J242" s="2"/>
      <c r="K242" s="2"/>
      <c r="L242" s="1"/>
      <c r="M242" s="1"/>
      <c r="N242" s="1"/>
      <c r="O242" s="1"/>
      <c r="P242" s="1"/>
      <c r="Q242" s="1"/>
      <c r="R242" s="1"/>
      <c r="S242" s="1"/>
      <c r="T242" s="1"/>
      <c r="U242" s="1"/>
      <c r="V242" s="1"/>
      <c r="W242" s="1"/>
      <c r="X242" s="1"/>
      <c r="Y242" s="1"/>
      <c r="Z242" s="1"/>
    </row>
    <row r="243" spans="1:26" ht="12.75" customHeight="1" x14ac:dyDescent="0.25">
      <c r="A243" s="53"/>
      <c r="B243" s="1"/>
      <c r="C243" s="24"/>
      <c r="D243" s="1"/>
      <c r="E243" s="1"/>
      <c r="F243" s="1"/>
      <c r="G243" s="24"/>
      <c r="H243" s="53"/>
      <c r="I243" s="2"/>
      <c r="J243" s="2"/>
      <c r="K243" s="2"/>
      <c r="L243" s="1"/>
      <c r="M243" s="1"/>
      <c r="N243" s="1"/>
      <c r="O243" s="1"/>
      <c r="P243" s="1"/>
      <c r="Q243" s="1"/>
      <c r="R243" s="1"/>
      <c r="S243" s="1"/>
      <c r="T243" s="1"/>
      <c r="U243" s="1"/>
      <c r="V243" s="1"/>
      <c r="W243" s="1"/>
      <c r="X243" s="1"/>
      <c r="Y243" s="1"/>
      <c r="Z243" s="1"/>
    </row>
    <row r="244" spans="1:26" ht="12.75" customHeight="1" x14ac:dyDescent="0.25">
      <c r="A244" s="53"/>
      <c r="B244" s="1"/>
      <c r="C244" s="24"/>
      <c r="D244" s="1"/>
      <c r="E244" s="1"/>
      <c r="F244" s="1"/>
      <c r="G244" s="24"/>
      <c r="H244" s="53"/>
      <c r="I244" s="2"/>
      <c r="J244" s="2"/>
      <c r="K244" s="2"/>
      <c r="L244" s="1"/>
      <c r="M244" s="1"/>
      <c r="N244" s="1"/>
      <c r="O244" s="1"/>
      <c r="P244" s="1"/>
      <c r="Q244" s="1"/>
      <c r="R244" s="1"/>
      <c r="S244" s="1"/>
      <c r="T244" s="1"/>
      <c r="U244" s="1"/>
      <c r="V244" s="1"/>
      <c r="W244" s="1"/>
      <c r="X244" s="1"/>
      <c r="Y244" s="1"/>
      <c r="Z244" s="1"/>
    </row>
    <row r="245" spans="1:26" ht="12.75" customHeight="1" x14ac:dyDescent="0.25">
      <c r="A245" s="53"/>
      <c r="B245" s="1"/>
      <c r="C245" s="24"/>
      <c r="D245" s="1"/>
      <c r="E245" s="1"/>
      <c r="F245" s="1"/>
      <c r="G245" s="24"/>
      <c r="H245" s="53"/>
      <c r="I245" s="2"/>
      <c r="J245" s="2"/>
      <c r="K245" s="2"/>
      <c r="L245" s="1"/>
      <c r="M245" s="1"/>
      <c r="N245" s="1"/>
      <c r="O245" s="1"/>
      <c r="P245" s="1"/>
      <c r="Q245" s="1"/>
      <c r="R245" s="1"/>
      <c r="S245" s="1"/>
      <c r="T245" s="1"/>
      <c r="U245" s="1"/>
      <c r="V245" s="1"/>
      <c r="W245" s="1"/>
      <c r="X245" s="1"/>
      <c r="Y245" s="1"/>
      <c r="Z245" s="1"/>
    </row>
    <row r="246" spans="1:26" ht="12.75" customHeight="1" x14ac:dyDescent="0.25">
      <c r="A246" s="53"/>
      <c r="B246" s="1"/>
      <c r="C246" s="24"/>
      <c r="D246" s="1"/>
      <c r="E246" s="1"/>
      <c r="F246" s="1"/>
      <c r="G246" s="24"/>
      <c r="H246" s="53"/>
      <c r="I246" s="2"/>
      <c r="J246" s="2"/>
      <c r="K246" s="2"/>
      <c r="L246" s="1"/>
      <c r="M246" s="1"/>
      <c r="N246" s="1"/>
      <c r="O246" s="1"/>
      <c r="P246" s="1"/>
      <c r="Q246" s="1"/>
      <c r="R246" s="1"/>
      <c r="S246" s="1"/>
      <c r="T246" s="1"/>
      <c r="U246" s="1"/>
      <c r="V246" s="1"/>
      <c r="W246" s="1"/>
      <c r="X246" s="1"/>
      <c r="Y246" s="1"/>
      <c r="Z246" s="1"/>
    </row>
    <row r="247" spans="1:26" ht="12.75" customHeight="1" x14ac:dyDescent="0.25">
      <c r="A247" s="53"/>
      <c r="B247" s="1"/>
      <c r="C247" s="24"/>
      <c r="D247" s="1"/>
      <c r="E247" s="1"/>
      <c r="F247" s="1"/>
      <c r="G247" s="24"/>
      <c r="H247" s="53"/>
      <c r="I247" s="2"/>
      <c r="J247" s="2"/>
      <c r="K247" s="2"/>
      <c r="L247" s="1"/>
      <c r="M247" s="1"/>
      <c r="N247" s="1"/>
      <c r="O247" s="1"/>
      <c r="P247" s="1"/>
      <c r="Q247" s="1"/>
      <c r="R247" s="1"/>
      <c r="S247" s="1"/>
      <c r="T247" s="1"/>
      <c r="U247" s="1"/>
      <c r="V247" s="1"/>
      <c r="W247" s="1"/>
      <c r="X247" s="1"/>
      <c r="Y247" s="1"/>
      <c r="Z247" s="1"/>
    </row>
    <row r="248" spans="1:26" ht="12.75" customHeight="1" x14ac:dyDescent="0.25">
      <c r="A248" s="53"/>
      <c r="B248" s="1"/>
      <c r="C248" s="24"/>
      <c r="D248" s="1"/>
      <c r="E248" s="1"/>
      <c r="F248" s="1"/>
      <c r="G248" s="24"/>
      <c r="H248" s="53"/>
      <c r="I248" s="2"/>
      <c r="J248" s="2"/>
      <c r="K248" s="2"/>
      <c r="L248" s="1"/>
      <c r="M248" s="1"/>
      <c r="N248" s="1"/>
      <c r="O248" s="1"/>
      <c r="P248" s="1"/>
      <c r="Q248" s="1"/>
      <c r="R248" s="1"/>
      <c r="S248" s="1"/>
      <c r="T248" s="1"/>
      <c r="U248" s="1"/>
      <c r="V248" s="1"/>
      <c r="W248" s="1"/>
      <c r="X248" s="1"/>
      <c r="Y248" s="1"/>
      <c r="Z248" s="1"/>
    </row>
    <row r="249" spans="1:26" ht="12.75" customHeight="1" x14ac:dyDescent="0.25">
      <c r="A249" s="53"/>
      <c r="B249" s="1"/>
      <c r="C249" s="24"/>
      <c r="D249" s="1"/>
      <c r="E249" s="1"/>
      <c r="F249" s="1"/>
      <c r="G249" s="24"/>
      <c r="H249" s="53"/>
      <c r="I249" s="2"/>
      <c r="J249" s="2"/>
      <c r="K249" s="2"/>
      <c r="L249" s="1"/>
      <c r="M249" s="1"/>
      <c r="N249" s="1"/>
      <c r="O249" s="1"/>
      <c r="P249" s="1"/>
      <c r="Q249" s="1"/>
      <c r="R249" s="1"/>
      <c r="S249" s="1"/>
      <c r="T249" s="1"/>
      <c r="U249" s="1"/>
      <c r="V249" s="1"/>
      <c r="W249" s="1"/>
      <c r="X249" s="1"/>
      <c r="Y249" s="1"/>
      <c r="Z249" s="1"/>
    </row>
    <row r="250" spans="1:26" ht="12.75" customHeight="1" x14ac:dyDescent="0.25">
      <c r="A250" s="53"/>
      <c r="B250" s="1"/>
      <c r="C250" s="24"/>
      <c r="D250" s="1"/>
      <c r="E250" s="1"/>
      <c r="F250" s="1"/>
      <c r="G250" s="24"/>
      <c r="H250" s="53"/>
      <c r="I250" s="2"/>
      <c r="J250" s="2"/>
      <c r="K250" s="2"/>
      <c r="L250" s="1"/>
      <c r="M250" s="1"/>
      <c r="N250" s="1"/>
      <c r="O250" s="1"/>
      <c r="P250" s="1"/>
      <c r="Q250" s="1"/>
      <c r="R250" s="1"/>
      <c r="S250" s="1"/>
      <c r="T250" s="1"/>
      <c r="U250" s="1"/>
      <c r="V250" s="1"/>
      <c r="W250" s="1"/>
      <c r="X250" s="1"/>
      <c r="Y250" s="1"/>
      <c r="Z250" s="1"/>
    </row>
    <row r="251" spans="1:26" ht="12.75" customHeight="1" x14ac:dyDescent="0.25">
      <c r="A251" s="53"/>
      <c r="B251" s="1"/>
      <c r="C251" s="24"/>
      <c r="D251" s="1"/>
      <c r="E251" s="1"/>
      <c r="F251" s="1"/>
      <c r="G251" s="24"/>
      <c r="H251" s="53"/>
      <c r="I251" s="2"/>
      <c r="J251" s="2"/>
      <c r="K251" s="2"/>
      <c r="L251" s="1"/>
      <c r="M251" s="1"/>
      <c r="N251" s="1"/>
      <c r="O251" s="1"/>
      <c r="P251" s="1"/>
      <c r="Q251" s="1"/>
      <c r="R251" s="1"/>
      <c r="S251" s="1"/>
      <c r="T251" s="1"/>
      <c r="U251" s="1"/>
      <c r="V251" s="1"/>
      <c r="W251" s="1"/>
      <c r="X251" s="1"/>
      <c r="Y251" s="1"/>
      <c r="Z251" s="1"/>
    </row>
    <row r="252" spans="1:26" ht="12.75" customHeight="1" x14ac:dyDescent="0.25">
      <c r="A252" s="53"/>
      <c r="B252" s="1"/>
      <c r="C252" s="24"/>
      <c r="D252" s="1"/>
      <c r="E252" s="1"/>
      <c r="F252" s="1"/>
      <c r="G252" s="24"/>
      <c r="H252" s="53"/>
      <c r="I252" s="2"/>
      <c r="J252" s="2"/>
      <c r="K252" s="2"/>
      <c r="L252" s="1"/>
      <c r="M252" s="1"/>
      <c r="N252" s="1"/>
      <c r="O252" s="1"/>
      <c r="P252" s="1"/>
      <c r="Q252" s="1"/>
      <c r="R252" s="1"/>
      <c r="S252" s="1"/>
      <c r="T252" s="1"/>
      <c r="U252" s="1"/>
      <c r="V252" s="1"/>
      <c r="W252" s="1"/>
      <c r="X252" s="1"/>
      <c r="Y252" s="1"/>
      <c r="Z252" s="1"/>
    </row>
    <row r="253" spans="1:26" ht="12.75" customHeight="1" x14ac:dyDescent="0.25">
      <c r="A253" s="53"/>
      <c r="B253" s="1"/>
      <c r="C253" s="24"/>
      <c r="D253" s="1"/>
      <c r="E253" s="1"/>
      <c r="F253" s="1"/>
      <c r="G253" s="24"/>
      <c r="H253" s="53"/>
      <c r="I253" s="2"/>
      <c r="J253" s="2"/>
      <c r="K253" s="2"/>
      <c r="L253" s="1"/>
      <c r="M253" s="1"/>
      <c r="N253" s="1"/>
      <c r="O253" s="1"/>
      <c r="P253" s="1"/>
      <c r="Q253" s="1"/>
      <c r="R253" s="1"/>
      <c r="S253" s="1"/>
      <c r="T253" s="1"/>
      <c r="U253" s="1"/>
      <c r="V253" s="1"/>
      <c r="W253" s="1"/>
      <c r="X253" s="1"/>
      <c r="Y253" s="1"/>
      <c r="Z253" s="1"/>
    </row>
    <row r="254" spans="1:26" ht="12.75" customHeight="1" x14ac:dyDescent="0.25">
      <c r="A254" s="53"/>
      <c r="B254" s="1"/>
      <c r="C254" s="24"/>
      <c r="D254" s="1"/>
      <c r="E254" s="1"/>
      <c r="F254" s="1"/>
      <c r="G254" s="24"/>
      <c r="H254" s="53"/>
      <c r="I254" s="2"/>
      <c r="J254" s="2"/>
      <c r="K254" s="2"/>
      <c r="L254" s="1"/>
      <c r="M254" s="1"/>
      <c r="N254" s="1"/>
      <c r="O254" s="1"/>
      <c r="P254" s="1"/>
      <c r="Q254" s="1"/>
      <c r="R254" s="1"/>
      <c r="S254" s="1"/>
      <c r="T254" s="1"/>
      <c r="U254" s="1"/>
      <c r="V254" s="1"/>
      <c r="W254" s="1"/>
      <c r="X254" s="1"/>
      <c r="Y254" s="1"/>
      <c r="Z254" s="1"/>
    </row>
    <row r="255" spans="1:26" ht="12.75" customHeight="1" x14ac:dyDescent="0.25">
      <c r="A255" s="53"/>
      <c r="B255" s="1"/>
      <c r="C255" s="24"/>
      <c r="D255" s="1"/>
      <c r="E255" s="1"/>
      <c r="F255" s="1"/>
      <c r="G255" s="24"/>
      <c r="H255" s="53"/>
      <c r="I255" s="2"/>
      <c r="J255" s="2"/>
      <c r="K255" s="2"/>
      <c r="L255" s="1"/>
      <c r="M255" s="1"/>
      <c r="N255" s="1"/>
      <c r="O255" s="1"/>
      <c r="P255" s="1"/>
      <c r="Q255" s="1"/>
      <c r="R255" s="1"/>
      <c r="S255" s="1"/>
      <c r="T255" s="1"/>
      <c r="U255" s="1"/>
      <c r="V255" s="1"/>
      <c r="W255" s="1"/>
      <c r="X255" s="1"/>
      <c r="Y255" s="1"/>
      <c r="Z255" s="1"/>
    </row>
    <row r="256" spans="1:26" ht="12.75" customHeight="1" x14ac:dyDescent="0.25">
      <c r="A256" s="53"/>
      <c r="B256" s="1"/>
      <c r="C256" s="24"/>
      <c r="D256" s="1"/>
      <c r="E256" s="1"/>
      <c r="F256" s="1"/>
      <c r="G256" s="24"/>
      <c r="H256" s="53"/>
      <c r="I256" s="2"/>
      <c r="J256" s="2"/>
      <c r="K256" s="2"/>
      <c r="L256" s="1"/>
      <c r="M256" s="1"/>
      <c r="N256" s="1"/>
      <c r="O256" s="1"/>
      <c r="P256" s="1"/>
      <c r="Q256" s="1"/>
      <c r="R256" s="1"/>
      <c r="S256" s="1"/>
      <c r="T256" s="1"/>
      <c r="U256" s="1"/>
      <c r="V256" s="1"/>
      <c r="W256" s="1"/>
      <c r="X256" s="1"/>
      <c r="Y256" s="1"/>
      <c r="Z256" s="1"/>
    </row>
    <row r="257" spans="1:26" ht="12.75" customHeight="1" x14ac:dyDescent="0.25">
      <c r="A257" s="53"/>
      <c r="B257" s="1"/>
      <c r="C257" s="24"/>
      <c r="D257" s="1"/>
      <c r="E257" s="1"/>
      <c r="F257" s="1"/>
      <c r="G257" s="24"/>
      <c r="H257" s="53"/>
      <c r="I257" s="2"/>
      <c r="J257" s="2"/>
      <c r="K257" s="2"/>
      <c r="L257" s="1"/>
      <c r="M257" s="1"/>
      <c r="N257" s="1"/>
      <c r="O257" s="1"/>
      <c r="P257" s="1"/>
      <c r="Q257" s="1"/>
      <c r="R257" s="1"/>
      <c r="S257" s="1"/>
      <c r="T257" s="1"/>
      <c r="U257" s="1"/>
      <c r="V257" s="1"/>
      <c r="W257" s="1"/>
      <c r="X257" s="1"/>
      <c r="Y257" s="1"/>
      <c r="Z257" s="1"/>
    </row>
    <row r="258" spans="1:26" ht="12.75" customHeight="1" x14ac:dyDescent="0.25">
      <c r="A258" s="53"/>
      <c r="B258" s="1"/>
      <c r="C258" s="24"/>
      <c r="D258" s="1"/>
      <c r="E258" s="1"/>
      <c r="F258" s="1"/>
      <c r="G258" s="24"/>
      <c r="H258" s="53"/>
      <c r="I258" s="2"/>
      <c r="J258" s="2"/>
      <c r="K258" s="2"/>
      <c r="L258" s="1"/>
      <c r="M258" s="1"/>
      <c r="N258" s="1"/>
      <c r="O258" s="1"/>
      <c r="P258" s="1"/>
      <c r="Q258" s="1"/>
      <c r="R258" s="1"/>
      <c r="S258" s="1"/>
      <c r="T258" s="1"/>
      <c r="U258" s="1"/>
      <c r="V258" s="1"/>
      <c r="W258" s="1"/>
      <c r="X258" s="1"/>
      <c r="Y258" s="1"/>
      <c r="Z258" s="1"/>
    </row>
    <row r="259" spans="1:26" ht="12.75" customHeight="1" x14ac:dyDescent="0.25">
      <c r="A259" s="53"/>
      <c r="B259" s="1"/>
      <c r="C259" s="24"/>
      <c r="D259" s="1"/>
      <c r="E259" s="1"/>
      <c r="F259" s="1"/>
      <c r="G259" s="24"/>
      <c r="H259" s="53"/>
      <c r="I259" s="2"/>
      <c r="J259" s="2"/>
      <c r="K259" s="2"/>
      <c r="L259" s="1"/>
      <c r="M259" s="1"/>
      <c r="N259" s="1"/>
      <c r="O259" s="1"/>
      <c r="P259" s="1"/>
      <c r="Q259" s="1"/>
      <c r="R259" s="1"/>
      <c r="S259" s="1"/>
      <c r="T259" s="1"/>
      <c r="U259" s="1"/>
      <c r="V259" s="1"/>
      <c r="W259" s="1"/>
      <c r="X259" s="1"/>
      <c r="Y259" s="1"/>
      <c r="Z259" s="1"/>
    </row>
    <row r="260" spans="1:26" ht="12.75" customHeight="1" x14ac:dyDescent="0.25">
      <c r="A260" s="53"/>
      <c r="B260" s="1"/>
      <c r="C260" s="24"/>
      <c r="D260" s="1"/>
      <c r="E260" s="1"/>
      <c r="F260" s="1"/>
      <c r="G260" s="24"/>
      <c r="H260" s="53"/>
      <c r="I260" s="2"/>
      <c r="J260" s="2"/>
      <c r="K260" s="2"/>
      <c r="L260" s="1"/>
      <c r="M260" s="1"/>
      <c r="N260" s="1"/>
      <c r="O260" s="1"/>
      <c r="P260" s="1"/>
      <c r="Q260" s="1"/>
      <c r="R260" s="1"/>
      <c r="S260" s="1"/>
      <c r="T260" s="1"/>
      <c r="U260" s="1"/>
      <c r="V260" s="1"/>
      <c r="W260" s="1"/>
      <c r="X260" s="1"/>
      <c r="Y260" s="1"/>
      <c r="Z260" s="1"/>
    </row>
    <row r="261" spans="1:26" ht="12.75" customHeight="1" x14ac:dyDescent="0.25">
      <c r="A261" s="53"/>
      <c r="B261" s="1"/>
      <c r="C261" s="24"/>
      <c r="D261" s="1"/>
      <c r="E261" s="1"/>
      <c r="F261" s="1"/>
      <c r="G261" s="24"/>
      <c r="H261" s="53"/>
      <c r="I261" s="2"/>
      <c r="J261" s="2"/>
      <c r="K261" s="2"/>
      <c r="L261" s="1"/>
      <c r="M261" s="1"/>
      <c r="N261" s="1"/>
      <c r="O261" s="1"/>
      <c r="P261" s="1"/>
      <c r="Q261" s="1"/>
      <c r="R261" s="1"/>
      <c r="S261" s="1"/>
      <c r="T261" s="1"/>
      <c r="U261" s="1"/>
      <c r="V261" s="1"/>
      <c r="W261" s="1"/>
      <c r="X261" s="1"/>
      <c r="Y261" s="1"/>
      <c r="Z261" s="1"/>
    </row>
    <row r="262" spans="1:26" ht="12.75" customHeight="1" x14ac:dyDescent="0.25">
      <c r="A262" s="53"/>
      <c r="B262" s="1"/>
      <c r="C262" s="24"/>
      <c r="D262" s="1"/>
      <c r="E262" s="1"/>
      <c r="F262" s="1"/>
      <c r="G262" s="24"/>
      <c r="H262" s="53"/>
      <c r="I262" s="2"/>
      <c r="J262" s="2"/>
      <c r="K262" s="2"/>
      <c r="L262" s="1"/>
      <c r="M262" s="1"/>
      <c r="N262" s="1"/>
      <c r="O262" s="1"/>
      <c r="P262" s="1"/>
      <c r="Q262" s="1"/>
      <c r="R262" s="1"/>
      <c r="S262" s="1"/>
      <c r="T262" s="1"/>
      <c r="U262" s="1"/>
      <c r="V262" s="1"/>
      <c r="W262" s="1"/>
      <c r="X262" s="1"/>
      <c r="Y262" s="1"/>
      <c r="Z262" s="1"/>
    </row>
    <row r="263" spans="1:26" ht="12.75" customHeight="1" x14ac:dyDescent="0.25">
      <c r="A263" s="53"/>
      <c r="B263" s="1"/>
      <c r="C263" s="24"/>
      <c r="D263" s="1"/>
      <c r="E263" s="1"/>
      <c r="F263" s="1"/>
      <c r="G263" s="24"/>
      <c r="H263" s="53"/>
      <c r="I263" s="2"/>
      <c r="J263" s="2"/>
      <c r="K263" s="2"/>
      <c r="L263" s="1"/>
      <c r="M263" s="1"/>
      <c r="N263" s="1"/>
      <c r="O263" s="1"/>
      <c r="P263" s="1"/>
      <c r="Q263" s="1"/>
      <c r="R263" s="1"/>
      <c r="S263" s="1"/>
      <c r="T263" s="1"/>
      <c r="U263" s="1"/>
      <c r="V263" s="1"/>
      <c r="W263" s="1"/>
      <c r="X263" s="1"/>
      <c r="Y263" s="1"/>
      <c r="Z263" s="1"/>
    </row>
    <row r="264" spans="1:26" ht="12.75" customHeight="1" x14ac:dyDescent="0.25">
      <c r="A264" s="53"/>
      <c r="B264" s="1"/>
      <c r="C264" s="24"/>
      <c r="D264" s="1"/>
      <c r="E264" s="1"/>
      <c r="F264" s="1"/>
      <c r="G264" s="24"/>
      <c r="H264" s="53"/>
      <c r="I264" s="2"/>
      <c r="J264" s="2"/>
      <c r="K264" s="2"/>
      <c r="L264" s="1"/>
      <c r="M264" s="1"/>
      <c r="N264" s="1"/>
      <c r="O264" s="1"/>
      <c r="P264" s="1"/>
      <c r="Q264" s="1"/>
      <c r="R264" s="1"/>
      <c r="S264" s="1"/>
      <c r="T264" s="1"/>
      <c r="U264" s="1"/>
      <c r="V264" s="1"/>
      <c r="W264" s="1"/>
      <c r="X264" s="1"/>
      <c r="Y264" s="1"/>
      <c r="Z264" s="1"/>
    </row>
    <row r="265" spans="1:26" ht="12.75" customHeight="1" x14ac:dyDescent="0.25">
      <c r="A265" s="53"/>
      <c r="B265" s="1"/>
      <c r="C265" s="24"/>
      <c r="D265" s="1"/>
      <c r="E265" s="1"/>
      <c r="F265" s="1"/>
      <c r="G265" s="24"/>
      <c r="H265" s="53"/>
      <c r="I265" s="2"/>
      <c r="J265" s="2"/>
      <c r="K265" s="2"/>
      <c r="L265" s="1"/>
      <c r="M265" s="1"/>
      <c r="N265" s="1"/>
      <c r="O265" s="1"/>
      <c r="P265" s="1"/>
      <c r="Q265" s="1"/>
      <c r="R265" s="1"/>
      <c r="S265" s="1"/>
      <c r="T265" s="1"/>
      <c r="U265" s="1"/>
      <c r="V265" s="1"/>
      <c r="W265" s="1"/>
      <c r="X265" s="1"/>
      <c r="Y265" s="1"/>
      <c r="Z265" s="1"/>
    </row>
    <row r="266" spans="1:26" ht="12.75" customHeight="1" x14ac:dyDescent="0.25">
      <c r="A266" s="53"/>
      <c r="B266" s="1"/>
      <c r="C266" s="24"/>
      <c r="D266" s="1"/>
      <c r="E266" s="1"/>
      <c r="F266" s="1"/>
      <c r="G266" s="24"/>
      <c r="H266" s="53"/>
      <c r="I266" s="2"/>
      <c r="J266" s="2"/>
      <c r="K266" s="2"/>
      <c r="L266" s="1"/>
      <c r="M266" s="1"/>
      <c r="N266" s="1"/>
      <c r="O266" s="1"/>
      <c r="P266" s="1"/>
      <c r="Q266" s="1"/>
      <c r="R266" s="1"/>
      <c r="S266" s="1"/>
      <c r="T266" s="1"/>
      <c r="U266" s="1"/>
      <c r="V266" s="1"/>
      <c r="W266" s="1"/>
      <c r="X266" s="1"/>
      <c r="Y266" s="1"/>
      <c r="Z266" s="1"/>
    </row>
    <row r="267" spans="1:26" ht="12.75" customHeight="1" x14ac:dyDescent="0.25">
      <c r="A267" s="53"/>
      <c r="B267" s="1"/>
      <c r="C267" s="24"/>
      <c r="D267" s="1"/>
      <c r="E267" s="1"/>
      <c r="F267" s="1"/>
      <c r="G267" s="24"/>
      <c r="H267" s="53"/>
      <c r="I267" s="2"/>
      <c r="J267" s="2"/>
      <c r="K267" s="2"/>
      <c r="L267" s="1"/>
      <c r="M267" s="1"/>
      <c r="N267" s="1"/>
      <c r="O267" s="1"/>
      <c r="P267" s="1"/>
      <c r="Q267" s="1"/>
      <c r="R267" s="1"/>
      <c r="S267" s="1"/>
      <c r="T267" s="1"/>
      <c r="U267" s="1"/>
      <c r="V267" s="1"/>
      <c r="W267" s="1"/>
      <c r="X267" s="1"/>
      <c r="Y267" s="1"/>
      <c r="Z267" s="1"/>
    </row>
    <row r="268" spans="1:26" ht="12.75" customHeight="1" x14ac:dyDescent="0.25">
      <c r="A268" s="53"/>
      <c r="B268" s="1"/>
      <c r="C268" s="24"/>
      <c r="D268" s="1"/>
      <c r="E268" s="1"/>
      <c r="F268" s="1"/>
      <c r="G268" s="24"/>
      <c r="H268" s="53"/>
      <c r="I268" s="2"/>
      <c r="J268" s="2"/>
      <c r="K268" s="2"/>
      <c r="L268" s="1"/>
      <c r="M268" s="1"/>
      <c r="N268" s="1"/>
      <c r="O268" s="1"/>
      <c r="P268" s="1"/>
      <c r="Q268" s="1"/>
      <c r="R268" s="1"/>
      <c r="S268" s="1"/>
      <c r="T268" s="1"/>
      <c r="U268" s="1"/>
      <c r="V268" s="1"/>
      <c r="W268" s="1"/>
      <c r="X268" s="1"/>
      <c r="Y268" s="1"/>
      <c r="Z268" s="1"/>
    </row>
    <row r="269" spans="1:26" ht="12.75" customHeight="1" x14ac:dyDescent="0.25">
      <c r="A269" s="53"/>
      <c r="B269" s="1"/>
      <c r="C269" s="24"/>
      <c r="D269" s="1"/>
      <c r="E269" s="1"/>
      <c r="F269" s="1"/>
      <c r="G269" s="24"/>
      <c r="H269" s="53"/>
      <c r="I269" s="2"/>
      <c r="J269" s="2"/>
      <c r="K269" s="2"/>
      <c r="L269" s="1"/>
      <c r="M269" s="1"/>
      <c r="N269" s="1"/>
      <c r="O269" s="1"/>
      <c r="P269" s="1"/>
      <c r="Q269" s="1"/>
      <c r="R269" s="1"/>
      <c r="S269" s="1"/>
      <c r="T269" s="1"/>
      <c r="U269" s="1"/>
      <c r="V269" s="1"/>
      <c r="W269" s="1"/>
      <c r="X269" s="1"/>
      <c r="Y269" s="1"/>
      <c r="Z269" s="1"/>
    </row>
    <row r="270" spans="1:26" ht="12.75" customHeight="1" x14ac:dyDescent="0.25">
      <c r="A270" s="53"/>
      <c r="B270" s="1"/>
      <c r="C270" s="24"/>
      <c r="D270" s="1"/>
      <c r="E270" s="1"/>
      <c r="F270" s="1"/>
      <c r="G270" s="24"/>
      <c r="H270" s="53"/>
      <c r="I270" s="2"/>
      <c r="J270" s="2"/>
      <c r="K270" s="2"/>
      <c r="L270" s="1"/>
      <c r="M270" s="1"/>
      <c r="N270" s="1"/>
      <c r="O270" s="1"/>
      <c r="P270" s="1"/>
      <c r="Q270" s="1"/>
      <c r="R270" s="1"/>
      <c r="S270" s="1"/>
      <c r="T270" s="1"/>
      <c r="U270" s="1"/>
      <c r="V270" s="1"/>
      <c r="W270" s="1"/>
      <c r="X270" s="1"/>
      <c r="Y270" s="1"/>
      <c r="Z270" s="1"/>
    </row>
    <row r="271" spans="1:26" ht="15.75" customHeight="1" x14ac:dyDescent="0.25">
      <c r="A271" s="53"/>
      <c r="C271" s="24"/>
      <c r="G271" s="24"/>
      <c r="H271" s="53"/>
      <c r="I271" s="2"/>
      <c r="J271" s="2"/>
    </row>
    <row r="272" spans="1:26" ht="15.75" customHeight="1" x14ac:dyDescent="0.25">
      <c r="A272" s="53"/>
      <c r="C272" s="24"/>
      <c r="G272" s="24"/>
      <c r="H272" s="53"/>
      <c r="I272" s="2"/>
      <c r="J272" s="2"/>
    </row>
    <row r="273" spans="1:10" ht="15.75" customHeight="1" x14ac:dyDescent="0.25">
      <c r="A273" s="53"/>
      <c r="C273" s="24"/>
      <c r="G273" s="24"/>
      <c r="H273" s="53"/>
      <c r="I273" s="2"/>
      <c r="J273" s="2"/>
    </row>
    <row r="274" spans="1:10" ht="15.75" customHeight="1" x14ac:dyDescent="0.25">
      <c r="A274" s="53"/>
      <c r="C274" s="24"/>
      <c r="G274" s="24"/>
      <c r="H274" s="53"/>
      <c r="I274" s="2"/>
      <c r="J274" s="2"/>
    </row>
    <row r="275" spans="1:10" ht="15.75" customHeight="1" x14ac:dyDescent="0.25">
      <c r="A275" s="53"/>
      <c r="C275" s="24"/>
      <c r="G275" s="24"/>
      <c r="H275" s="53"/>
      <c r="I275" s="2"/>
      <c r="J275" s="2"/>
    </row>
    <row r="276" spans="1:10" ht="15.75" customHeight="1" x14ac:dyDescent="0.25">
      <c r="A276" s="53"/>
      <c r="C276" s="24"/>
      <c r="G276" s="24"/>
      <c r="H276" s="53"/>
      <c r="I276" s="2"/>
      <c r="J276" s="2"/>
    </row>
    <row r="277" spans="1:10" ht="15.75" customHeight="1" x14ac:dyDescent="0.25">
      <c r="A277" s="53"/>
      <c r="C277" s="24"/>
      <c r="G277" s="24"/>
      <c r="H277" s="53"/>
      <c r="I277" s="2"/>
      <c r="J277" s="2"/>
    </row>
    <row r="278" spans="1:10" ht="15.75" customHeight="1" x14ac:dyDescent="0.25">
      <c r="A278" s="53"/>
      <c r="C278" s="24"/>
      <c r="G278" s="24"/>
      <c r="H278" s="53"/>
      <c r="I278" s="2"/>
      <c r="J278" s="2"/>
    </row>
    <row r="279" spans="1:10" ht="15.75" customHeight="1" x14ac:dyDescent="0.25">
      <c r="A279" s="53"/>
      <c r="C279" s="24"/>
      <c r="G279" s="24"/>
      <c r="H279" s="53"/>
      <c r="I279" s="2"/>
      <c r="J279" s="2"/>
    </row>
    <row r="280" spans="1:10" ht="15.75" customHeight="1" x14ac:dyDescent="0.25">
      <c r="A280" s="53"/>
      <c r="C280" s="24"/>
      <c r="G280" s="24"/>
      <c r="H280" s="53"/>
      <c r="I280" s="2"/>
      <c r="J280" s="2"/>
    </row>
    <row r="281" spans="1:10" ht="15.75" customHeight="1" x14ac:dyDescent="0.25">
      <c r="A281" s="53"/>
      <c r="C281" s="24"/>
      <c r="G281" s="24"/>
      <c r="H281" s="53"/>
      <c r="I281" s="2"/>
      <c r="J281" s="2"/>
    </row>
    <row r="282" spans="1:10" ht="15.75" customHeight="1" x14ac:dyDescent="0.25">
      <c r="A282" s="53"/>
      <c r="C282" s="24"/>
      <c r="G282" s="24"/>
      <c r="H282" s="53"/>
      <c r="I282" s="2"/>
      <c r="J282" s="2"/>
    </row>
    <row r="283" spans="1:10" ht="15.75" customHeight="1" x14ac:dyDescent="0.25">
      <c r="A283" s="53"/>
      <c r="C283" s="24"/>
      <c r="G283" s="24"/>
      <c r="H283" s="53"/>
      <c r="I283" s="2"/>
      <c r="J283" s="2"/>
    </row>
    <row r="284" spans="1:10" ht="15.75" customHeight="1" x14ac:dyDescent="0.25">
      <c r="A284" s="53"/>
      <c r="C284" s="24"/>
      <c r="G284" s="24"/>
      <c r="H284" s="53"/>
      <c r="I284" s="2"/>
      <c r="J284" s="2"/>
    </row>
    <row r="285" spans="1:10" ht="15.75" customHeight="1" x14ac:dyDescent="0.25">
      <c r="A285" s="53"/>
      <c r="C285" s="24"/>
      <c r="G285" s="24"/>
      <c r="H285" s="53"/>
      <c r="I285" s="2"/>
      <c r="J285" s="2"/>
    </row>
    <row r="286" spans="1:10" ht="15.75" customHeight="1" x14ac:dyDescent="0.25">
      <c r="A286" s="53"/>
      <c r="C286" s="24"/>
      <c r="G286" s="24"/>
      <c r="H286" s="53"/>
      <c r="I286" s="2"/>
      <c r="J286" s="2"/>
    </row>
    <row r="287" spans="1:10" ht="15.75" customHeight="1" x14ac:dyDescent="0.25">
      <c r="A287" s="53"/>
      <c r="C287" s="24"/>
      <c r="G287" s="24"/>
      <c r="H287" s="53"/>
      <c r="I287" s="2"/>
      <c r="J287" s="2"/>
    </row>
    <row r="288" spans="1:10" ht="15.75" customHeight="1" x14ac:dyDescent="0.25">
      <c r="A288" s="53"/>
      <c r="C288" s="24"/>
      <c r="G288" s="24"/>
      <c r="H288" s="53"/>
      <c r="I288" s="2"/>
      <c r="J288" s="2"/>
    </row>
    <row r="289" spans="1:10" ht="15.75" customHeight="1" x14ac:dyDescent="0.25">
      <c r="A289" s="53"/>
      <c r="C289" s="24"/>
      <c r="G289" s="24"/>
      <c r="H289" s="53"/>
      <c r="I289" s="2"/>
      <c r="J289" s="2"/>
    </row>
    <row r="290" spans="1:10" ht="15.75" customHeight="1" x14ac:dyDescent="0.25">
      <c r="A290" s="53"/>
      <c r="C290" s="24"/>
      <c r="G290" s="24"/>
      <c r="H290" s="53"/>
      <c r="I290" s="2"/>
      <c r="J290" s="2"/>
    </row>
    <row r="291" spans="1:10" ht="15.75" customHeight="1" x14ac:dyDescent="0.25">
      <c r="A291" s="53"/>
      <c r="C291" s="24"/>
      <c r="G291" s="24"/>
      <c r="H291" s="53"/>
      <c r="I291" s="2"/>
      <c r="J291" s="2"/>
    </row>
    <row r="292" spans="1:10" ht="15.75" customHeight="1" x14ac:dyDescent="0.25">
      <c r="A292" s="53"/>
      <c r="C292" s="24"/>
      <c r="G292" s="24"/>
      <c r="H292" s="53"/>
      <c r="I292" s="2"/>
      <c r="J292" s="2"/>
    </row>
    <row r="293" spans="1:10" ht="15.75" customHeight="1" x14ac:dyDescent="0.25">
      <c r="A293" s="53"/>
      <c r="C293" s="24"/>
      <c r="G293" s="24"/>
      <c r="H293" s="53"/>
      <c r="I293" s="2"/>
      <c r="J293" s="2"/>
    </row>
    <row r="294" spans="1:10" ht="15.75" customHeight="1" x14ac:dyDescent="0.25">
      <c r="A294" s="53"/>
      <c r="C294" s="24"/>
      <c r="G294" s="24"/>
      <c r="H294" s="53"/>
      <c r="I294" s="2"/>
      <c r="J294" s="2"/>
    </row>
    <row r="295" spans="1:10" ht="15.75" customHeight="1" x14ac:dyDescent="0.25">
      <c r="A295" s="53"/>
      <c r="C295" s="24"/>
      <c r="G295" s="24"/>
      <c r="H295" s="53"/>
      <c r="I295" s="2"/>
      <c r="J295" s="2"/>
    </row>
    <row r="296" spans="1:10" ht="15.75" customHeight="1" x14ac:dyDescent="0.25">
      <c r="A296" s="53"/>
      <c r="C296" s="24"/>
      <c r="G296" s="24"/>
      <c r="H296" s="53"/>
      <c r="I296" s="2"/>
      <c r="J296" s="2"/>
    </row>
    <row r="297" spans="1:10" ht="15.75" customHeight="1" x14ac:dyDescent="0.25">
      <c r="A297" s="53"/>
      <c r="C297" s="24"/>
      <c r="G297" s="24"/>
      <c r="H297" s="53"/>
      <c r="I297" s="2"/>
      <c r="J297" s="2"/>
    </row>
    <row r="298" spans="1:10" ht="15.75" customHeight="1" x14ac:dyDescent="0.25">
      <c r="A298" s="53"/>
      <c r="C298" s="24"/>
      <c r="G298" s="24"/>
      <c r="H298" s="53"/>
      <c r="I298" s="2"/>
      <c r="J298" s="2"/>
    </row>
    <row r="299" spans="1:10" ht="15.75" customHeight="1" x14ac:dyDescent="0.25">
      <c r="A299" s="53"/>
      <c r="C299" s="24"/>
      <c r="G299" s="24"/>
      <c r="H299" s="53"/>
      <c r="I299" s="2"/>
      <c r="J299" s="2"/>
    </row>
    <row r="300" spans="1:10" ht="15.75" customHeight="1" x14ac:dyDescent="0.25">
      <c r="A300" s="53"/>
      <c r="C300" s="24"/>
      <c r="G300" s="24"/>
      <c r="H300" s="53"/>
      <c r="I300" s="2"/>
      <c r="J300" s="2"/>
    </row>
    <row r="301" spans="1:10" ht="15.75" customHeight="1" x14ac:dyDescent="0.25">
      <c r="A301" s="53"/>
      <c r="C301" s="24"/>
      <c r="G301" s="24"/>
      <c r="H301" s="53"/>
      <c r="I301" s="2"/>
      <c r="J301" s="2"/>
    </row>
    <row r="302" spans="1:10" ht="15.75" customHeight="1" x14ac:dyDescent="0.25">
      <c r="A302" s="53"/>
      <c r="C302" s="24"/>
      <c r="G302" s="24"/>
      <c r="H302" s="53"/>
      <c r="I302" s="2"/>
      <c r="J302" s="2"/>
    </row>
    <row r="303" spans="1:10" ht="15.75" customHeight="1" x14ac:dyDescent="0.25">
      <c r="A303" s="53"/>
      <c r="C303" s="24"/>
      <c r="G303" s="24"/>
      <c r="H303" s="53"/>
      <c r="I303" s="2"/>
      <c r="J303" s="2"/>
    </row>
    <row r="304" spans="1:10" ht="15.75" customHeight="1" x14ac:dyDescent="0.25">
      <c r="A304" s="53"/>
      <c r="C304" s="24"/>
      <c r="G304" s="24"/>
      <c r="H304" s="53"/>
      <c r="I304" s="2"/>
      <c r="J304" s="2"/>
    </row>
    <row r="305" spans="1:10" ht="15.75" customHeight="1" x14ac:dyDescent="0.25">
      <c r="A305" s="53"/>
      <c r="C305" s="24"/>
      <c r="G305" s="24"/>
      <c r="H305" s="53"/>
      <c r="I305" s="2"/>
      <c r="J305" s="2"/>
    </row>
    <row r="306" spans="1:10" ht="15.75" customHeight="1" x14ac:dyDescent="0.25">
      <c r="A306" s="53"/>
      <c r="C306" s="24"/>
      <c r="G306" s="24"/>
      <c r="H306" s="53"/>
      <c r="I306" s="2"/>
      <c r="J306" s="2"/>
    </row>
    <row r="307" spans="1:10" ht="15.75" customHeight="1" x14ac:dyDescent="0.25">
      <c r="A307" s="53"/>
      <c r="C307" s="24"/>
      <c r="G307" s="24"/>
      <c r="H307" s="53"/>
      <c r="I307" s="2"/>
      <c r="J307" s="2"/>
    </row>
    <row r="308" spans="1:10" ht="15.75" customHeight="1" x14ac:dyDescent="0.25">
      <c r="A308" s="53"/>
      <c r="C308" s="24"/>
      <c r="G308" s="24"/>
      <c r="H308" s="53"/>
      <c r="I308" s="2"/>
      <c r="J308" s="2"/>
    </row>
    <row r="309" spans="1:10" ht="15.75" customHeight="1" x14ac:dyDescent="0.25">
      <c r="A309" s="53"/>
      <c r="C309" s="24"/>
      <c r="G309" s="24"/>
      <c r="H309" s="53"/>
      <c r="I309" s="2"/>
      <c r="J309" s="2"/>
    </row>
    <row r="310" spans="1:10" ht="15.75" customHeight="1" x14ac:dyDescent="0.25">
      <c r="A310" s="53"/>
      <c r="C310" s="24"/>
      <c r="G310" s="24"/>
      <c r="H310" s="53"/>
      <c r="I310" s="2"/>
      <c r="J310" s="2"/>
    </row>
    <row r="311" spans="1:10" ht="15.75" customHeight="1" x14ac:dyDescent="0.25">
      <c r="A311" s="53"/>
      <c r="C311" s="24"/>
      <c r="G311" s="24"/>
      <c r="H311" s="53"/>
      <c r="I311" s="2"/>
      <c r="J311" s="2"/>
    </row>
    <row r="312" spans="1:10" ht="15.75" customHeight="1" x14ac:dyDescent="0.25">
      <c r="A312" s="53"/>
      <c r="C312" s="24"/>
      <c r="G312" s="24"/>
      <c r="H312" s="53"/>
      <c r="I312" s="2"/>
      <c r="J312" s="2"/>
    </row>
    <row r="313" spans="1:10" ht="15.75" customHeight="1" x14ac:dyDescent="0.25">
      <c r="A313" s="53"/>
      <c r="C313" s="24"/>
      <c r="G313" s="24"/>
      <c r="H313" s="53"/>
      <c r="I313" s="2"/>
      <c r="J313" s="2"/>
    </row>
    <row r="314" spans="1:10" ht="15.75" customHeight="1" x14ac:dyDescent="0.25">
      <c r="A314" s="53"/>
      <c r="C314" s="24"/>
      <c r="G314" s="24"/>
      <c r="H314" s="53"/>
      <c r="I314" s="2"/>
      <c r="J314" s="2"/>
    </row>
    <row r="315" spans="1:10" ht="15.75" customHeight="1" x14ac:dyDescent="0.25">
      <c r="A315" s="53"/>
      <c r="C315" s="24"/>
      <c r="G315" s="24"/>
      <c r="H315" s="53"/>
      <c r="I315" s="2"/>
      <c r="J315" s="2"/>
    </row>
    <row r="316" spans="1:10" ht="15.75" customHeight="1" x14ac:dyDescent="0.25">
      <c r="A316" s="53"/>
      <c r="C316" s="24"/>
      <c r="G316" s="24"/>
      <c r="H316" s="53"/>
      <c r="I316" s="2"/>
      <c r="J316" s="2"/>
    </row>
    <row r="317" spans="1:10" ht="15.75" customHeight="1" x14ac:dyDescent="0.25">
      <c r="A317" s="53"/>
      <c r="C317" s="24"/>
      <c r="G317" s="24"/>
      <c r="H317" s="53"/>
      <c r="I317" s="2"/>
      <c r="J317" s="2"/>
    </row>
    <row r="318" spans="1:10" ht="15.75" customHeight="1" x14ac:dyDescent="0.25">
      <c r="A318" s="53"/>
      <c r="C318" s="24"/>
      <c r="G318" s="24"/>
      <c r="H318" s="53"/>
      <c r="I318" s="2"/>
      <c r="J318" s="2"/>
    </row>
    <row r="319" spans="1:10" ht="15.75" customHeight="1" x14ac:dyDescent="0.25">
      <c r="A319" s="53"/>
      <c r="C319" s="24"/>
      <c r="G319" s="24"/>
      <c r="H319" s="53"/>
      <c r="I319" s="2"/>
      <c r="J319" s="2"/>
    </row>
    <row r="320" spans="1:10" ht="15.75" customHeight="1" x14ac:dyDescent="0.25">
      <c r="A320" s="53"/>
      <c r="C320" s="24"/>
      <c r="G320" s="24"/>
      <c r="H320" s="53"/>
      <c r="I320" s="2"/>
      <c r="J320" s="2"/>
    </row>
    <row r="321" spans="1:10" ht="15.75" customHeight="1" x14ac:dyDescent="0.25">
      <c r="A321" s="53"/>
      <c r="C321" s="24"/>
      <c r="G321" s="24"/>
      <c r="H321" s="53"/>
      <c r="I321" s="2"/>
      <c r="J321" s="2"/>
    </row>
    <row r="322" spans="1:10" ht="15.75" customHeight="1" x14ac:dyDescent="0.25">
      <c r="A322" s="53"/>
      <c r="C322" s="24"/>
      <c r="G322" s="24"/>
      <c r="H322" s="53"/>
      <c r="I322" s="2"/>
      <c r="J322" s="2"/>
    </row>
    <row r="323" spans="1:10" ht="15.75" customHeight="1" x14ac:dyDescent="0.25">
      <c r="A323" s="53"/>
      <c r="C323" s="24"/>
      <c r="G323" s="24"/>
      <c r="H323" s="53"/>
      <c r="I323" s="2"/>
      <c r="J323" s="2"/>
    </row>
    <row r="324" spans="1:10" ht="15.75" customHeight="1" x14ac:dyDescent="0.25">
      <c r="A324" s="53"/>
      <c r="C324" s="24"/>
      <c r="G324" s="24"/>
      <c r="H324" s="53"/>
      <c r="I324" s="2"/>
      <c r="J324" s="2"/>
    </row>
    <row r="325" spans="1:10" ht="15.75" customHeight="1" x14ac:dyDescent="0.25">
      <c r="A325" s="53"/>
      <c r="C325" s="24"/>
      <c r="G325" s="24"/>
      <c r="H325" s="53"/>
      <c r="I325" s="2"/>
      <c r="J325" s="2"/>
    </row>
    <row r="326" spans="1:10" ht="15.75" customHeight="1" x14ac:dyDescent="0.25">
      <c r="A326" s="53"/>
      <c r="C326" s="24"/>
      <c r="G326" s="24"/>
      <c r="H326" s="53"/>
      <c r="I326" s="2"/>
      <c r="J326" s="2"/>
    </row>
    <row r="327" spans="1:10" ht="15.75" customHeight="1" x14ac:dyDescent="0.25">
      <c r="A327" s="53"/>
      <c r="C327" s="24"/>
      <c r="G327" s="24"/>
      <c r="H327" s="53"/>
      <c r="I327" s="2"/>
      <c r="J327" s="2"/>
    </row>
    <row r="328" spans="1:10" ht="15.75" customHeight="1" x14ac:dyDescent="0.25">
      <c r="A328" s="53"/>
      <c r="C328" s="24"/>
      <c r="G328" s="24"/>
      <c r="H328" s="53"/>
      <c r="I328" s="2"/>
      <c r="J328" s="2"/>
    </row>
    <row r="329" spans="1:10" ht="15.75" customHeight="1" x14ac:dyDescent="0.25">
      <c r="A329" s="53"/>
      <c r="C329" s="24"/>
      <c r="G329" s="24"/>
      <c r="H329" s="53"/>
      <c r="I329" s="2"/>
      <c r="J329" s="2"/>
    </row>
    <row r="330" spans="1:10" ht="15.75" customHeight="1" x14ac:dyDescent="0.25">
      <c r="A330" s="53"/>
      <c r="C330" s="24"/>
      <c r="G330" s="24"/>
      <c r="H330" s="53"/>
      <c r="I330" s="2"/>
      <c r="J330" s="2"/>
    </row>
    <row r="331" spans="1:10" ht="15.75" customHeight="1" x14ac:dyDescent="0.25">
      <c r="A331" s="53"/>
      <c r="C331" s="24"/>
      <c r="G331" s="24"/>
      <c r="H331" s="53"/>
      <c r="I331" s="2"/>
      <c r="J331" s="2"/>
    </row>
    <row r="332" spans="1:10" ht="15.75" customHeight="1" x14ac:dyDescent="0.25">
      <c r="A332" s="53"/>
      <c r="C332" s="24"/>
      <c r="G332" s="24"/>
      <c r="H332" s="53"/>
      <c r="I332" s="2"/>
      <c r="J332" s="2"/>
    </row>
    <row r="333" spans="1:10" ht="15.75" customHeight="1" x14ac:dyDescent="0.25">
      <c r="A333" s="53"/>
      <c r="C333" s="24"/>
      <c r="G333" s="24"/>
      <c r="H333" s="53"/>
      <c r="I333" s="2"/>
      <c r="J333" s="2"/>
    </row>
    <row r="334" spans="1:10" ht="15.75" customHeight="1" x14ac:dyDescent="0.25">
      <c r="A334" s="53"/>
      <c r="C334" s="24"/>
      <c r="G334" s="24"/>
      <c r="H334" s="53"/>
      <c r="I334" s="2"/>
      <c r="J334" s="2"/>
    </row>
    <row r="335" spans="1:10" ht="15.75" customHeight="1" x14ac:dyDescent="0.25">
      <c r="A335" s="53"/>
      <c r="C335" s="24"/>
      <c r="G335" s="24"/>
      <c r="H335" s="53"/>
      <c r="I335" s="2"/>
      <c r="J335" s="2"/>
    </row>
    <row r="336" spans="1:10" ht="15.75" customHeight="1" x14ac:dyDescent="0.25">
      <c r="A336" s="53"/>
      <c r="C336" s="24"/>
      <c r="G336" s="24"/>
      <c r="H336" s="53"/>
      <c r="I336" s="2"/>
      <c r="J336" s="2"/>
    </row>
    <row r="337" spans="1:10" ht="15.75" customHeight="1" x14ac:dyDescent="0.25">
      <c r="A337" s="53"/>
      <c r="C337" s="24"/>
      <c r="G337" s="24"/>
      <c r="H337" s="53"/>
      <c r="I337" s="2"/>
      <c r="J337" s="2"/>
    </row>
    <row r="338" spans="1:10" ht="15.75" customHeight="1" x14ac:dyDescent="0.25">
      <c r="A338" s="53"/>
      <c r="C338" s="24"/>
      <c r="G338" s="24"/>
      <c r="H338" s="53"/>
      <c r="I338" s="2"/>
      <c r="J338" s="2"/>
    </row>
    <row r="339" spans="1:10" ht="15.75" customHeight="1" x14ac:dyDescent="0.25">
      <c r="A339" s="53"/>
      <c r="C339" s="24"/>
      <c r="G339" s="24"/>
      <c r="H339" s="53"/>
      <c r="I339" s="2"/>
      <c r="J339" s="2"/>
    </row>
    <row r="340" spans="1:10" ht="15.75" customHeight="1" x14ac:dyDescent="0.25">
      <c r="A340" s="53"/>
      <c r="C340" s="24"/>
      <c r="G340" s="24"/>
      <c r="H340" s="53"/>
      <c r="I340" s="2"/>
      <c r="J340" s="2"/>
    </row>
    <row r="341" spans="1:10" ht="15.75" customHeight="1" x14ac:dyDescent="0.25">
      <c r="A341" s="53"/>
      <c r="C341" s="24"/>
      <c r="G341" s="24"/>
      <c r="H341" s="53"/>
      <c r="I341" s="2"/>
      <c r="J341" s="2"/>
    </row>
    <row r="342" spans="1:10" ht="15.75" customHeight="1" x14ac:dyDescent="0.25">
      <c r="A342" s="53"/>
      <c r="C342" s="24"/>
      <c r="G342" s="24"/>
      <c r="H342" s="53"/>
      <c r="I342" s="2"/>
      <c r="J342" s="2"/>
    </row>
    <row r="343" spans="1:10" ht="15.75" customHeight="1" x14ac:dyDescent="0.25">
      <c r="A343" s="53"/>
      <c r="C343" s="24"/>
      <c r="G343" s="24"/>
      <c r="H343" s="53"/>
      <c r="I343" s="2"/>
      <c r="J343" s="2"/>
    </row>
    <row r="344" spans="1:10" ht="15.75" customHeight="1" x14ac:dyDescent="0.25">
      <c r="A344" s="53"/>
      <c r="C344" s="24"/>
      <c r="G344" s="24"/>
      <c r="H344" s="53"/>
      <c r="I344" s="2"/>
      <c r="J344" s="2"/>
    </row>
    <row r="345" spans="1:10" ht="15.75" customHeight="1" x14ac:dyDescent="0.25">
      <c r="A345" s="53"/>
      <c r="C345" s="24"/>
      <c r="G345" s="24"/>
      <c r="H345" s="53"/>
      <c r="I345" s="2"/>
      <c r="J345" s="2"/>
    </row>
    <row r="346" spans="1:10" ht="15.75" customHeight="1" x14ac:dyDescent="0.25">
      <c r="A346" s="53"/>
      <c r="C346" s="24"/>
      <c r="G346" s="24"/>
      <c r="H346" s="53"/>
      <c r="I346" s="2"/>
      <c r="J346" s="2"/>
    </row>
    <row r="347" spans="1:10" ht="15.75" customHeight="1" x14ac:dyDescent="0.25">
      <c r="A347" s="53"/>
      <c r="C347" s="24"/>
      <c r="G347" s="24"/>
      <c r="H347" s="53"/>
      <c r="I347" s="2"/>
      <c r="J347" s="2"/>
    </row>
    <row r="348" spans="1:10" ht="15.75" customHeight="1" x14ac:dyDescent="0.25">
      <c r="A348" s="53"/>
      <c r="C348" s="24"/>
      <c r="G348" s="24"/>
      <c r="H348" s="53"/>
      <c r="I348" s="2"/>
      <c r="J348" s="2"/>
    </row>
    <row r="349" spans="1:10" ht="15.75" customHeight="1" x14ac:dyDescent="0.25">
      <c r="A349" s="53"/>
      <c r="C349" s="24"/>
      <c r="G349" s="24"/>
      <c r="H349" s="53"/>
      <c r="I349" s="2"/>
      <c r="J349" s="2"/>
    </row>
    <row r="350" spans="1:10" ht="15.75" customHeight="1" x14ac:dyDescent="0.25">
      <c r="A350" s="53"/>
      <c r="C350" s="24"/>
      <c r="G350" s="24"/>
      <c r="H350" s="53"/>
      <c r="I350" s="2"/>
      <c r="J350" s="2"/>
    </row>
    <row r="351" spans="1:10" ht="15.75" customHeight="1" x14ac:dyDescent="0.25">
      <c r="A351" s="53"/>
      <c r="C351" s="24"/>
      <c r="G351" s="24"/>
      <c r="H351" s="53"/>
      <c r="I351" s="2"/>
      <c r="J351" s="2"/>
    </row>
    <row r="352" spans="1:10" ht="15.75" customHeight="1" x14ac:dyDescent="0.25">
      <c r="A352" s="53"/>
      <c r="C352" s="24"/>
      <c r="G352" s="24"/>
      <c r="H352" s="53"/>
      <c r="I352" s="2"/>
      <c r="J352" s="2"/>
    </row>
    <row r="353" spans="1:10" ht="15.75" customHeight="1" x14ac:dyDescent="0.25">
      <c r="A353" s="53"/>
      <c r="C353" s="24"/>
      <c r="G353" s="24"/>
      <c r="H353" s="53"/>
      <c r="I353" s="2"/>
      <c r="J353" s="2"/>
    </row>
    <row r="354" spans="1:10" ht="15.75" customHeight="1" x14ac:dyDescent="0.25">
      <c r="A354" s="53"/>
      <c r="C354" s="24"/>
      <c r="G354" s="24"/>
      <c r="H354" s="53"/>
      <c r="I354" s="2"/>
      <c r="J354" s="2"/>
    </row>
    <row r="355" spans="1:10" ht="15.75" customHeight="1" x14ac:dyDescent="0.25">
      <c r="A355" s="53"/>
      <c r="C355" s="24"/>
      <c r="G355" s="24"/>
      <c r="H355" s="53"/>
      <c r="I355" s="2"/>
      <c r="J355" s="2"/>
    </row>
    <row r="356" spans="1:10" ht="15.75" customHeight="1" x14ac:dyDescent="0.25">
      <c r="A356" s="53"/>
      <c r="C356" s="24"/>
      <c r="G356" s="24"/>
      <c r="H356" s="53"/>
      <c r="I356" s="2"/>
      <c r="J356" s="2"/>
    </row>
    <row r="357" spans="1:10" ht="15.75" customHeight="1" x14ac:dyDescent="0.25">
      <c r="A357" s="53"/>
      <c r="C357" s="24"/>
      <c r="G357" s="24"/>
      <c r="H357" s="53"/>
      <c r="I357" s="2"/>
      <c r="J357" s="2"/>
    </row>
    <row r="358" spans="1:10" ht="15.75" customHeight="1" x14ac:dyDescent="0.25">
      <c r="A358" s="53"/>
      <c r="C358" s="24"/>
      <c r="G358" s="24"/>
      <c r="H358" s="53"/>
      <c r="I358" s="2"/>
      <c r="J358" s="2"/>
    </row>
    <row r="359" spans="1:10" ht="15.75" customHeight="1" x14ac:dyDescent="0.25">
      <c r="A359" s="53"/>
      <c r="C359" s="24"/>
      <c r="G359" s="24"/>
      <c r="H359" s="53"/>
      <c r="I359" s="2"/>
      <c r="J359" s="2"/>
    </row>
    <row r="360" spans="1:10" ht="15.75" customHeight="1" x14ac:dyDescent="0.25">
      <c r="A360" s="53"/>
      <c r="C360" s="24"/>
      <c r="G360" s="24"/>
      <c r="H360" s="53"/>
      <c r="I360" s="2"/>
      <c r="J360" s="2"/>
    </row>
    <row r="361" spans="1:10" ht="15.75" customHeight="1" x14ac:dyDescent="0.25">
      <c r="A361" s="53"/>
      <c r="C361" s="24"/>
      <c r="G361" s="24"/>
      <c r="H361" s="53"/>
      <c r="I361" s="2"/>
      <c r="J361" s="2"/>
    </row>
    <row r="362" spans="1:10" ht="15.75" customHeight="1" x14ac:dyDescent="0.25">
      <c r="A362" s="53"/>
      <c r="C362" s="24"/>
      <c r="G362" s="24"/>
      <c r="H362" s="53"/>
      <c r="I362" s="2"/>
      <c r="J362" s="2"/>
    </row>
    <row r="363" spans="1:10" ht="15.75" customHeight="1" x14ac:dyDescent="0.25">
      <c r="A363" s="53"/>
      <c r="C363" s="24"/>
      <c r="G363" s="24"/>
      <c r="H363" s="53"/>
      <c r="I363" s="2"/>
      <c r="J363" s="2"/>
    </row>
    <row r="364" spans="1:10" ht="15.75" customHeight="1" x14ac:dyDescent="0.25">
      <c r="A364" s="53"/>
      <c r="C364" s="24"/>
      <c r="G364" s="24"/>
      <c r="H364" s="53"/>
      <c r="I364" s="2"/>
      <c r="J364" s="2"/>
    </row>
    <row r="365" spans="1:10" ht="15.75" customHeight="1" x14ac:dyDescent="0.25">
      <c r="A365" s="53"/>
      <c r="C365" s="24"/>
      <c r="G365" s="24"/>
      <c r="H365" s="53"/>
      <c r="I365" s="2"/>
      <c r="J365" s="2"/>
    </row>
    <row r="366" spans="1:10" ht="15.75" customHeight="1" x14ac:dyDescent="0.25">
      <c r="A366" s="53"/>
      <c r="C366" s="24"/>
      <c r="G366" s="24"/>
      <c r="H366" s="53"/>
      <c r="I366" s="2"/>
      <c r="J366" s="2"/>
    </row>
    <row r="367" spans="1:10" ht="15.75" customHeight="1" x14ac:dyDescent="0.25">
      <c r="A367" s="53"/>
      <c r="C367" s="24"/>
      <c r="G367" s="24"/>
      <c r="H367" s="53"/>
      <c r="I367" s="2"/>
      <c r="J367" s="2"/>
    </row>
    <row r="368" spans="1:10" ht="15.75" customHeight="1" x14ac:dyDescent="0.25">
      <c r="A368" s="53"/>
      <c r="C368" s="24"/>
      <c r="G368" s="24"/>
      <c r="H368" s="53"/>
      <c r="I368" s="2"/>
      <c r="J368" s="2"/>
    </row>
    <row r="369" spans="1:10" ht="15.75" customHeight="1" x14ac:dyDescent="0.25">
      <c r="A369" s="53"/>
      <c r="C369" s="24"/>
      <c r="G369" s="24"/>
      <c r="H369" s="53"/>
      <c r="I369" s="2"/>
      <c r="J369" s="2"/>
    </row>
    <row r="370" spans="1:10" ht="15.75" customHeight="1" x14ac:dyDescent="0.25">
      <c r="A370" s="53"/>
      <c r="C370" s="24"/>
      <c r="G370" s="24"/>
      <c r="H370" s="53"/>
      <c r="I370" s="2"/>
      <c r="J370" s="2"/>
    </row>
    <row r="371" spans="1:10" ht="15.75" customHeight="1" x14ac:dyDescent="0.25">
      <c r="A371" s="53"/>
      <c r="C371" s="24"/>
      <c r="G371" s="24"/>
      <c r="H371" s="53"/>
      <c r="I371" s="2"/>
      <c r="J371" s="2"/>
    </row>
    <row r="372" spans="1:10" ht="15.75" customHeight="1" x14ac:dyDescent="0.25">
      <c r="A372" s="53"/>
      <c r="C372" s="24"/>
      <c r="G372" s="24"/>
      <c r="H372" s="53"/>
      <c r="I372" s="2"/>
      <c r="J372" s="2"/>
    </row>
    <row r="373" spans="1:10" ht="15.75" customHeight="1" x14ac:dyDescent="0.25">
      <c r="A373" s="53"/>
      <c r="C373" s="24"/>
      <c r="G373" s="24"/>
      <c r="H373" s="53"/>
      <c r="I373" s="2"/>
      <c r="J373" s="2"/>
    </row>
    <row r="374" spans="1:10" ht="15.75" customHeight="1" x14ac:dyDescent="0.25">
      <c r="A374" s="53"/>
      <c r="C374" s="24"/>
      <c r="G374" s="24"/>
      <c r="H374" s="53"/>
      <c r="I374" s="2"/>
      <c r="J374" s="2"/>
    </row>
    <row r="375" spans="1:10" ht="15.75" customHeight="1" x14ac:dyDescent="0.25">
      <c r="A375" s="53"/>
      <c r="C375" s="24"/>
      <c r="G375" s="24"/>
      <c r="H375" s="53"/>
      <c r="I375" s="2"/>
      <c r="J375" s="2"/>
    </row>
    <row r="376" spans="1:10" ht="15.75" customHeight="1" x14ac:dyDescent="0.25">
      <c r="A376" s="53"/>
      <c r="C376" s="24"/>
      <c r="G376" s="24"/>
      <c r="H376" s="53"/>
      <c r="I376" s="2"/>
      <c r="J376" s="2"/>
    </row>
    <row r="377" spans="1:10" ht="15.75" customHeight="1" x14ac:dyDescent="0.25">
      <c r="A377" s="53"/>
      <c r="C377" s="24"/>
      <c r="G377" s="24"/>
      <c r="H377" s="53"/>
      <c r="I377" s="2"/>
      <c r="J377" s="2"/>
    </row>
    <row r="378" spans="1:10" ht="15.75" customHeight="1" x14ac:dyDescent="0.25">
      <c r="A378" s="53"/>
      <c r="C378" s="24"/>
      <c r="G378" s="24"/>
      <c r="H378" s="53"/>
      <c r="I378" s="2"/>
      <c r="J378" s="2"/>
    </row>
    <row r="379" spans="1:10" ht="15.75" customHeight="1" x14ac:dyDescent="0.25">
      <c r="A379" s="53"/>
      <c r="C379" s="24"/>
      <c r="G379" s="24"/>
      <c r="H379" s="53"/>
      <c r="I379" s="2"/>
      <c r="J379" s="2"/>
    </row>
    <row r="380" spans="1:10" ht="15.75" customHeight="1" x14ac:dyDescent="0.25">
      <c r="A380" s="53"/>
      <c r="C380" s="24"/>
      <c r="G380" s="24"/>
      <c r="H380" s="53"/>
      <c r="I380" s="2"/>
      <c r="J380" s="2"/>
    </row>
    <row r="381" spans="1:10" ht="15.75" customHeight="1" x14ac:dyDescent="0.25">
      <c r="A381" s="53"/>
      <c r="C381" s="24"/>
      <c r="G381" s="24"/>
      <c r="H381" s="53"/>
      <c r="I381" s="2"/>
      <c r="J381" s="2"/>
    </row>
    <row r="382" spans="1:10" ht="15.75" customHeight="1" x14ac:dyDescent="0.25">
      <c r="A382" s="53"/>
      <c r="C382" s="24"/>
      <c r="G382" s="24"/>
      <c r="H382" s="53"/>
      <c r="I382" s="2"/>
      <c r="J382" s="2"/>
    </row>
    <row r="383" spans="1:10" ht="15.75" customHeight="1" x14ac:dyDescent="0.25">
      <c r="A383" s="53"/>
      <c r="C383" s="24"/>
      <c r="G383" s="24"/>
      <c r="H383" s="53"/>
      <c r="I383" s="2"/>
      <c r="J383" s="2"/>
    </row>
    <row r="384" spans="1:10" ht="15.75" customHeight="1" x14ac:dyDescent="0.25">
      <c r="A384" s="53"/>
      <c r="C384" s="24"/>
      <c r="G384" s="24"/>
      <c r="H384" s="53"/>
      <c r="I384" s="2"/>
      <c r="J384" s="2"/>
    </row>
    <row r="385" spans="1:10" ht="15.75" customHeight="1" x14ac:dyDescent="0.25">
      <c r="A385" s="53"/>
      <c r="C385" s="24"/>
      <c r="G385" s="24"/>
      <c r="H385" s="53"/>
      <c r="I385" s="2"/>
      <c r="J385" s="2"/>
    </row>
    <row r="386" spans="1:10" ht="15.75" customHeight="1" x14ac:dyDescent="0.25">
      <c r="A386" s="53"/>
      <c r="C386" s="24"/>
      <c r="G386" s="24"/>
      <c r="H386" s="53"/>
      <c r="I386" s="2"/>
      <c r="J386" s="2"/>
    </row>
    <row r="387" spans="1:10" ht="15.75" customHeight="1" x14ac:dyDescent="0.25">
      <c r="A387" s="53"/>
      <c r="C387" s="24"/>
      <c r="G387" s="24"/>
      <c r="H387" s="53"/>
      <c r="I387" s="2"/>
      <c r="J387" s="2"/>
    </row>
    <row r="388" spans="1:10" ht="15.75" customHeight="1" x14ac:dyDescent="0.25">
      <c r="A388" s="53"/>
      <c r="C388" s="24"/>
      <c r="G388" s="24"/>
      <c r="H388" s="53"/>
      <c r="I388" s="2"/>
      <c r="J388" s="2"/>
    </row>
    <row r="389" spans="1:10" ht="15.75" customHeight="1" x14ac:dyDescent="0.25">
      <c r="A389" s="53"/>
      <c r="C389" s="24"/>
      <c r="G389" s="24"/>
      <c r="H389" s="53"/>
      <c r="I389" s="2"/>
      <c r="J389" s="2"/>
    </row>
    <row r="390" spans="1:10" ht="15.75" customHeight="1" x14ac:dyDescent="0.25">
      <c r="A390" s="53"/>
      <c r="C390" s="24"/>
      <c r="G390" s="24"/>
      <c r="H390" s="53"/>
      <c r="I390" s="2"/>
      <c r="J390" s="2"/>
    </row>
    <row r="391" spans="1:10" ht="15.75" customHeight="1" x14ac:dyDescent="0.25">
      <c r="A391" s="53"/>
      <c r="C391" s="24"/>
      <c r="G391" s="24"/>
      <c r="H391" s="53"/>
      <c r="I391" s="2"/>
      <c r="J391" s="2"/>
    </row>
    <row r="392" spans="1:10" ht="15.75" customHeight="1" x14ac:dyDescent="0.25">
      <c r="A392" s="53"/>
      <c r="C392" s="24"/>
      <c r="G392" s="24"/>
      <c r="H392" s="53"/>
      <c r="I392" s="2"/>
      <c r="J392" s="2"/>
    </row>
    <row r="393" spans="1:10" ht="15.75" customHeight="1" x14ac:dyDescent="0.25">
      <c r="A393" s="53"/>
      <c r="C393" s="24"/>
      <c r="G393" s="24"/>
      <c r="H393" s="53"/>
      <c r="I393" s="2"/>
      <c r="J393" s="2"/>
    </row>
    <row r="394" spans="1:10" ht="15.75" customHeight="1" x14ac:dyDescent="0.25">
      <c r="A394" s="53"/>
      <c r="C394" s="24"/>
      <c r="G394" s="24"/>
      <c r="H394" s="53"/>
      <c r="I394" s="2"/>
      <c r="J394" s="2"/>
    </row>
    <row r="395" spans="1:10" ht="15.75" customHeight="1" x14ac:dyDescent="0.25">
      <c r="A395" s="53"/>
      <c r="C395" s="24"/>
      <c r="G395" s="24"/>
      <c r="H395" s="53"/>
      <c r="I395" s="2"/>
      <c r="J395" s="2"/>
    </row>
    <row r="396" spans="1:10" ht="15.75" customHeight="1" x14ac:dyDescent="0.25">
      <c r="A396" s="53"/>
      <c r="C396" s="24"/>
      <c r="G396" s="24"/>
      <c r="H396" s="53"/>
      <c r="I396" s="2"/>
      <c r="J396" s="2"/>
    </row>
    <row r="397" spans="1:10" ht="15.75" customHeight="1" x14ac:dyDescent="0.25">
      <c r="A397" s="53"/>
      <c r="C397" s="24"/>
      <c r="G397" s="24"/>
      <c r="H397" s="53"/>
      <c r="I397" s="2"/>
      <c r="J397" s="2"/>
    </row>
    <row r="398" spans="1:10" ht="15.75" customHeight="1" x14ac:dyDescent="0.25">
      <c r="A398" s="53"/>
      <c r="C398" s="24"/>
      <c r="G398" s="24"/>
      <c r="H398" s="53"/>
      <c r="I398" s="2"/>
      <c r="J398" s="2"/>
    </row>
    <row r="399" spans="1:10" ht="15.75" customHeight="1" x14ac:dyDescent="0.25">
      <c r="A399" s="53"/>
      <c r="C399" s="24"/>
      <c r="G399" s="24"/>
      <c r="H399" s="53"/>
      <c r="I399" s="2"/>
      <c r="J399" s="2"/>
    </row>
    <row r="400" spans="1:10" ht="15.75" customHeight="1" x14ac:dyDescent="0.25">
      <c r="A400" s="53"/>
      <c r="C400" s="24"/>
      <c r="G400" s="24"/>
      <c r="H400" s="53"/>
      <c r="I400" s="2"/>
      <c r="J400" s="2"/>
    </row>
    <row r="401" spans="1:10" ht="15.75" customHeight="1" x14ac:dyDescent="0.25">
      <c r="A401" s="53"/>
      <c r="C401" s="24"/>
      <c r="G401" s="24"/>
      <c r="H401" s="53"/>
      <c r="I401" s="2"/>
      <c r="J401" s="2"/>
    </row>
    <row r="402" spans="1:10" ht="15.75" customHeight="1" x14ac:dyDescent="0.25">
      <c r="A402" s="53"/>
      <c r="C402" s="24"/>
      <c r="G402" s="24"/>
      <c r="H402" s="53"/>
      <c r="I402" s="2"/>
      <c r="J402" s="2"/>
    </row>
    <row r="403" spans="1:10" ht="15.75" customHeight="1" x14ac:dyDescent="0.25">
      <c r="A403" s="53"/>
      <c r="C403" s="24"/>
      <c r="G403" s="24"/>
      <c r="H403" s="53"/>
      <c r="I403" s="2"/>
      <c r="J403" s="2"/>
    </row>
    <row r="404" spans="1:10" ht="15.75" customHeight="1" x14ac:dyDescent="0.25">
      <c r="A404" s="53"/>
      <c r="C404" s="24"/>
      <c r="G404" s="24"/>
      <c r="H404" s="53"/>
      <c r="I404" s="2"/>
      <c r="J404" s="2"/>
    </row>
    <row r="405" spans="1:10" ht="15.75" customHeight="1" x14ac:dyDescent="0.25">
      <c r="A405" s="53"/>
      <c r="C405" s="24"/>
      <c r="G405" s="24"/>
      <c r="H405" s="53"/>
      <c r="I405" s="2"/>
      <c r="J405" s="2"/>
    </row>
    <row r="406" spans="1:10" ht="15.75" customHeight="1" x14ac:dyDescent="0.25">
      <c r="A406" s="53"/>
      <c r="C406" s="24"/>
      <c r="G406" s="24"/>
      <c r="H406" s="53"/>
      <c r="I406" s="2"/>
      <c r="J406" s="2"/>
    </row>
    <row r="407" spans="1:10" ht="15.75" customHeight="1" x14ac:dyDescent="0.25">
      <c r="A407" s="53"/>
      <c r="C407" s="24"/>
      <c r="G407" s="24"/>
      <c r="H407" s="53"/>
      <c r="I407" s="2"/>
      <c r="J407" s="2"/>
    </row>
    <row r="408" spans="1:10" ht="15.75" customHeight="1" x14ac:dyDescent="0.25">
      <c r="A408" s="53"/>
      <c r="C408" s="24"/>
      <c r="G408" s="24"/>
      <c r="H408" s="53"/>
      <c r="I408" s="2"/>
      <c r="J408" s="2"/>
    </row>
    <row r="409" spans="1:10" ht="15.75" customHeight="1" x14ac:dyDescent="0.25">
      <c r="A409" s="53"/>
      <c r="C409" s="24"/>
      <c r="G409" s="24"/>
      <c r="H409" s="53"/>
      <c r="I409" s="2"/>
      <c r="J409" s="2"/>
    </row>
    <row r="410" spans="1:10" ht="15.75" customHeight="1" x14ac:dyDescent="0.25">
      <c r="A410" s="53"/>
      <c r="C410" s="24"/>
      <c r="G410" s="24"/>
      <c r="H410" s="53"/>
      <c r="I410" s="2"/>
      <c r="J410" s="2"/>
    </row>
    <row r="411" spans="1:10" ht="15.75" customHeight="1" x14ac:dyDescent="0.25">
      <c r="A411" s="53"/>
      <c r="C411" s="24"/>
      <c r="G411" s="24"/>
      <c r="H411" s="53"/>
      <c r="I411" s="2"/>
      <c r="J411" s="2"/>
    </row>
    <row r="412" spans="1:10" ht="15.75" customHeight="1" x14ac:dyDescent="0.25">
      <c r="A412" s="53"/>
      <c r="C412" s="24"/>
      <c r="G412" s="24"/>
      <c r="H412" s="53"/>
      <c r="I412" s="2"/>
      <c r="J412" s="2"/>
    </row>
    <row r="413" spans="1:10" ht="15.75" customHeight="1" x14ac:dyDescent="0.25">
      <c r="A413" s="53"/>
      <c r="C413" s="24"/>
      <c r="G413" s="24"/>
      <c r="H413" s="53"/>
      <c r="I413" s="2"/>
      <c r="J413" s="2"/>
    </row>
    <row r="414" spans="1:10" ht="15.75" customHeight="1" x14ac:dyDescent="0.25">
      <c r="A414" s="53"/>
      <c r="C414" s="24"/>
      <c r="G414" s="24"/>
      <c r="H414" s="53"/>
      <c r="I414" s="2"/>
      <c r="J414" s="2"/>
    </row>
    <row r="415" spans="1:10" ht="15.75" customHeight="1" x14ac:dyDescent="0.25">
      <c r="A415" s="53"/>
      <c r="C415" s="24"/>
      <c r="G415" s="24"/>
      <c r="H415" s="53"/>
      <c r="I415" s="2"/>
      <c r="J415" s="2"/>
    </row>
    <row r="416" spans="1:10" ht="15.75" customHeight="1" x14ac:dyDescent="0.25">
      <c r="A416" s="53"/>
      <c r="C416" s="24"/>
      <c r="G416" s="24"/>
      <c r="H416" s="53"/>
      <c r="I416" s="2"/>
      <c r="J416" s="2"/>
    </row>
    <row r="417" spans="1:10" ht="15.75" customHeight="1" x14ac:dyDescent="0.25">
      <c r="A417" s="53"/>
      <c r="C417" s="24"/>
      <c r="G417" s="24"/>
      <c r="H417" s="53"/>
      <c r="I417" s="2"/>
      <c r="J417" s="2"/>
    </row>
    <row r="418" spans="1:10" ht="15.75" customHeight="1" x14ac:dyDescent="0.25">
      <c r="A418" s="53"/>
      <c r="C418" s="24"/>
      <c r="G418" s="24"/>
      <c r="H418" s="53"/>
      <c r="I418" s="2"/>
      <c r="J418" s="2"/>
    </row>
    <row r="419" spans="1:10" ht="15.75" customHeight="1" x14ac:dyDescent="0.25">
      <c r="A419" s="53"/>
      <c r="C419" s="24"/>
      <c r="G419" s="24"/>
      <c r="H419" s="53"/>
      <c r="I419" s="2"/>
      <c r="J419" s="2"/>
    </row>
    <row r="420" spans="1:10" ht="15.75" customHeight="1" x14ac:dyDescent="0.25">
      <c r="A420" s="53"/>
      <c r="C420" s="24"/>
      <c r="G420" s="24"/>
      <c r="H420" s="53"/>
      <c r="I420" s="2"/>
      <c r="J420" s="2"/>
    </row>
    <row r="421" spans="1:10" ht="15.75" customHeight="1" x14ac:dyDescent="0.25">
      <c r="A421" s="53"/>
      <c r="C421" s="24"/>
      <c r="G421" s="24"/>
      <c r="H421" s="53"/>
      <c r="I421" s="2"/>
      <c r="J421" s="2"/>
    </row>
    <row r="422" spans="1:10" ht="15.75" customHeight="1" x14ac:dyDescent="0.25">
      <c r="A422" s="53"/>
      <c r="C422" s="24"/>
      <c r="G422" s="24"/>
      <c r="H422" s="53"/>
      <c r="I422" s="2"/>
      <c r="J422" s="2"/>
    </row>
    <row r="423" spans="1:10" ht="15.75" customHeight="1" x14ac:dyDescent="0.25">
      <c r="A423" s="53"/>
      <c r="C423" s="24"/>
      <c r="G423" s="24"/>
      <c r="H423" s="53"/>
      <c r="I423" s="2"/>
      <c r="J423" s="2"/>
    </row>
    <row r="424" spans="1:10" ht="15.75" customHeight="1" x14ac:dyDescent="0.25">
      <c r="A424" s="53"/>
      <c r="C424" s="24"/>
      <c r="G424" s="24"/>
      <c r="H424" s="53"/>
      <c r="I424" s="2"/>
      <c r="J424" s="2"/>
    </row>
    <row r="425" spans="1:10" ht="15.75" customHeight="1" x14ac:dyDescent="0.25">
      <c r="A425" s="53"/>
      <c r="C425" s="24"/>
      <c r="G425" s="24"/>
      <c r="H425" s="53"/>
      <c r="I425" s="2"/>
      <c r="J425" s="2"/>
    </row>
    <row r="426" spans="1:10" ht="15.75" customHeight="1" x14ac:dyDescent="0.25">
      <c r="A426" s="53"/>
      <c r="C426" s="24"/>
      <c r="G426" s="24"/>
      <c r="H426" s="53"/>
      <c r="I426" s="2"/>
      <c r="J426" s="2"/>
    </row>
    <row r="427" spans="1:10" ht="15.75" customHeight="1" x14ac:dyDescent="0.25">
      <c r="A427" s="53"/>
      <c r="C427" s="24"/>
      <c r="G427" s="24"/>
      <c r="H427" s="53"/>
      <c r="I427" s="2"/>
      <c r="J427" s="2"/>
    </row>
    <row r="428" spans="1:10" ht="15.75" customHeight="1" x14ac:dyDescent="0.25">
      <c r="A428" s="53"/>
      <c r="C428" s="24"/>
      <c r="G428" s="24"/>
      <c r="H428" s="53"/>
      <c r="I428" s="2"/>
      <c r="J428" s="2"/>
    </row>
    <row r="429" spans="1:10" ht="15.75" customHeight="1" x14ac:dyDescent="0.25">
      <c r="A429" s="53"/>
      <c r="C429" s="24"/>
      <c r="G429" s="24"/>
      <c r="H429" s="53"/>
      <c r="I429" s="2"/>
      <c r="J429" s="2"/>
    </row>
    <row r="430" spans="1:10" ht="15.75" customHeight="1" x14ac:dyDescent="0.25">
      <c r="A430" s="53"/>
      <c r="C430" s="24"/>
      <c r="G430" s="24"/>
      <c r="H430" s="53"/>
      <c r="I430" s="2"/>
      <c r="J430" s="2"/>
    </row>
    <row r="431" spans="1:10" ht="15.75" customHeight="1" x14ac:dyDescent="0.25">
      <c r="A431" s="53"/>
      <c r="C431" s="24"/>
      <c r="G431" s="24"/>
      <c r="H431" s="53"/>
      <c r="I431" s="2"/>
      <c r="J431" s="2"/>
    </row>
    <row r="432" spans="1:10" ht="15.75" customHeight="1" x14ac:dyDescent="0.25">
      <c r="A432" s="53"/>
      <c r="C432" s="24"/>
      <c r="G432" s="24"/>
      <c r="H432" s="53"/>
      <c r="I432" s="2"/>
      <c r="J432" s="2"/>
    </row>
    <row r="433" spans="1:10" ht="15.75" customHeight="1" x14ac:dyDescent="0.25">
      <c r="A433" s="53"/>
      <c r="C433" s="24"/>
      <c r="G433" s="24"/>
      <c r="H433" s="53"/>
      <c r="I433" s="2"/>
      <c r="J433" s="2"/>
    </row>
    <row r="434" spans="1:10" ht="15.75" customHeight="1" x14ac:dyDescent="0.25">
      <c r="A434" s="53"/>
      <c r="C434" s="24"/>
      <c r="G434" s="24"/>
      <c r="H434" s="53"/>
      <c r="I434" s="2"/>
      <c r="J434" s="2"/>
    </row>
    <row r="435" spans="1:10" ht="15.75" customHeight="1" x14ac:dyDescent="0.25">
      <c r="A435" s="53"/>
      <c r="C435" s="24"/>
      <c r="G435" s="24"/>
      <c r="H435" s="53"/>
      <c r="I435" s="2"/>
      <c r="J435" s="2"/>
    </row>
    <row r="436" spans="1:10" ht="15.75" customHeight="1" x14ac:dyDescent="0.25">
      <c r="A436" s="53"/>
      <c r="C436" s="24"/>
      <c r="G436" s="24"/>
      <c r="H436" s="53"/>
      <c r="I436" s="2"/>
      <c r="J436" s="2"/>
    </row>
    <row r="437" spans="1:10" ht="15.75" customHeight="1" x14ac:dyDescent="0.25">
      <c r="A437" s="53"/>
      <c r="C437" s="24"/>
      <c r="G437" s="24"/>
      <c r="H437" s="53"/>
      <c r="I437" s="2"/>
      <c r="J437" s="2"/>
    </row>
    <row r="438" spans="1:10" ht="15.75" customHeight="1" x14ac:dyDescent="0.25">
      <c r="A438" s="53"/>
      <c r="C438" s="24"/>
      <c r="G438" s="24"/>
      <c r="H438" s="53"/>
      <c r="I438" s="2"/>
      <c r="J438" s="2"/>
    </row>
    <row r="439" spans="1:10" ht="15.75" customHeight="1" x14ac:dyDescent="0.25">
      <c r="A439" s="53"/>
      <c r="C439" s="24"/>
      <c r="G439" s="24"/>
      <c r="H439" s="53"/>
      <c r="I439" s="2"/>
      <c r="J439" s="2"/>
    </row>
    <row r="440" spans="1:10" ht="15.75" customHeight="1" x14ac:dyDescent="0.25">
      <c r="A440" s="53"/>
      <c r="C440" s="24"/>
      <c r="G440" s="24"/>
      <c r="H440" s="53"/>
      <c r="I440" s="2"/>
      <c r="J440" s="2"/>
    </row>
    <row r="441" spans="1:10" ht="15.75" customHeight="1" x14ac:dyDescent="0.25">
      <c r="A441" s="53"/>
      <c r="C441" s="24"/>
      <c r="G441" s="24"/>
      <c r="H441" s="53"/>
      <c r="I441" s="2"/>
      <c r="J441" s="2"/>
    </row>
    <row r="442" spans="1:10" ht="15.75" customHeight="1" x14ac:dyDescent="0.25">
      <c r="A442" s="53"/>
      <c r="C442" s="24"/>
      <c r="G442" s="24"/>
      <c r="H442" s="53"/>
      <c r="I442" s="2"/>
      <c r="J442" s="2"/>
    </row>
    <row r="443" spans="1:10" ht="15.75" customHeight="1" x14ac:dyDescent="0.25">
      <c r="A443" s="53"/>
      <c r="C443" s="24"/>
      <c r="G443" s="24"/>
      <c r="H443" s="53"/>
      <c r="I443" s="2"/>
      <c r="J443" s="2"/>
    </row>
    <row r="444" spans="1:10" ht="15.75" customHeight="1" x14ac:dyDescent="0.25">
      <c r="A444" s="53"/>
      <c r="C444" s="24"/>
      <c r="G444" s="24"/>
      <c r="H444" s="53"/>
      <c r="I444" s="2"/>
      <c r="J444" s="2"/>
    </row>
    <row r="445" spans="1:10" ht="15.75" customHeight="1" x14ac:dyDescent="0.25">
      <c r="A445" s="53"/>
      <c r="C445" s="24"/>
      <c r="G445" s="24"/>
      <c r="H445" s="53"/>
      <c r="I445" s="2"/>
      <c r="J445" s="2"/>
    </row>
    <row r="446" spans="1:10" ht="15.75" customHeight="1" x14ac:dyDescent="0.25">
      <c r="A446" s="53"/>
      <c r="C446" s="24"/>
      <c r="G446" s="24"/>
      <c r="H446" s="53"/>
      <c r="I446" s="2"/>
      <c r="J446" s="2"/>
    </row>
    <row r="447" spans="1:10" ht="15.75" customHeight="1" x14ac:dyDescent="0.25">
      <c r="A447" s="53"/>
      <c r="C447" s="24"/>
      <c r="G447" s="24"/>
      <c r="H447" s="53"/>
      <c r="I447" s="2"/>
      <c r="J447" s="2"/>
    </row>
    <row r="448" spans="1:10" ht="15.75" customHeight="1" x14ac:dyDescent="0.25">
      <c r="A448" s="53"/>
      <c r="C448" s="24"/>
      <c r="G448" s="24"/>
      <c r="H448" s="53"/>
      <c r="I448" s="2"/>
      <c r="J448" s="2"/>
    </row>
    <row r="449" spans="1:10" ht="15.75" customHeight="1" x14ac:dyDescent="0.25">
      <c r="A449" s="53"/>
      <c r="C449" s="24"/>
      <c r="G449" s="24"/>
      <c r="H449" s="53"/>
      <c r="I449" s="2"/>
      <c r="J449" s="2"/>
    </row>
    <row r="450" spans="1:10" ht="15.75" customHeight="1" x14ac:dyDescent="0.25">
      <c r="A450" s="53"/>
      <c r="C450" s="24"/>
      <c r="G450" s="24"/>
      <c r="H450" s="53"/>
      <c r="I450" s="2"/>
      <c r="J450" s="2"/>
    </row>
    <row r="451" spans="1:10" ht="15.75" customHeight="1" x14ac:dyDescent="0.25">
      <c r="A451" s="53"/>
      <c r="C451" s="24"/>
      <c r="G451" s="24"/>
      <c r="H451" s="53"/>
      <c r="I451" s="2"/>
      <c r="J451" s="2"/>
    </row>
    <row r="452" spans="1:10" ht="15.75" customHeight="1" x14ac:dyDescent="0.25">
      <c r="A452" s="53"/>
      <c r="C452" s="24"/>
      <c r="G452" s="24"/>
      <c r="H452" s="53"/>
      <c r="I452" s="2"/>
      <c r="J452" s="2"/>
    </row>
    <row r="453" spans="1:10" ht="15.75" customHeight="1" x14ac:dyDescent="0.25">
      <c r="A453" s="53"/>
      <c r="C453" s="24"/>
      <c r="G453" s="24"/>
      <c r="H453" s="53"/>
      <c r="I453" s="2"/>
      <c r="J453" s="2"/>
    </row>
    <row r="454" spans="1:10" ht="15.75" customHeight="1" x14ac:dyDescent="0.25">
      <c r="A454" s="53"/>
      <c r="C454" s="24"/>
      <c r="G454" s="24"/>
      <c r="H454" s="53"/>
      <c r="I454" s="2"/>
      <c r="J454" s="2"/>
    </row>
    <row r="455" spans="1:10" ht="15.75" customHeight="1" x14ac:dyDescent="0.25">
      <c r="A455" s="53"/>
      <c r="C455" s="24"/>
      <c r="G455" s="24"/>
      <c r="H455" s="53"/>
      <c r="I455" s="2"/>
      <c r="J455" s="2"/>
    </row>
    <row r="456" spans="1:10" ht="15.75" customHeight="1" x14ac:dyDescent="0.25">
      <c r="A456" s="53"/>
      <c r="C456" s="24"/>
      <c r="G456" s="24"/>
      <c r="H456" s="53"/>
      <c r="I456" s="2"/>
      <c r="J456" s="2"/>
    </row>
    <row r="457" spans="1:10" ht="15.75" customHeight="1" x14ac:dyDescent="0.25">
      <c r="A457" s="53"/>
      <c r="C457" s="24"/>
      <c r="G457" s="24"/>
      <c r="H457" s="53"/>
      <c r="I457" s="2"/>
      <c r="J457" s="2"/>
    </row>
    <row r="458" spans="1:10" ht="15.75" customHeight="1" x14ac:dyDescent="0.25">
      <c r="A458" s="53"/>
      <c r="C458" s="24"/>
      <c r="G458" s="24"/>
      <c r="H458" s="53"/>
      <c r="I458" s="2"/>
      <c r="J458" s="2"/>
    </row>
    <row r="459" spans="1:10" ht="15.75" customHeight="1" x14ac:dyDescent="0.25">
      <c r="A459" s="53"/>
      <c r="C459" s="24"/>
      <c r="G459" s="24"/>
      <c r="H459" s="53"/>
      <c r="I459" s="2"/>
      <c r="J459" s="2"/>
    </row>
    <row r="460" spans="1:10" ht="15.75" customHeight="1" x14ac:dyDescent="0.25">
      <c r="A460" s="53"/>
      <c r="C460" s="24"/>
      <c r="G460" s="24"/>
      <c r="H460" s="53"/>
      <c r="I460" s="2"/>
      <c r="J460" s="2"/>
    </row>
    <row r="461" spans="1:10" ht="15.75" customHeight="1" x14ac:dyDescent="0.25">
      <c r="A461" s="53"/>
      <c r="C461" s="24"/>
      <c r="G461" s="24"/>
      <c r="H461" s="53"/>
      <c r="I461" s="2"/>
      <c r="J461" s="2"/>
    </row>
    <row r="462" spans="1:10" ht="15.75" customHeight="1" x14ac:dyDescent="0.25">
      <c r="A462" s="53"/>
      <c r="C462" s="24"/>
      <c r="G462" s="24"/>
      <c r="H462" s="53"/>
      <c r="I462" s="2"/>
      <c r="J462" s="2"/>
    </row>
    <row r="463" spans="1:10" ht="15.75" customHeight="1" x14ac:dyDescent="0.25">
      <c r="A463" s="53"/>
      <c r="C463" s="24"/>
      <c r="G463" s="24"/>
      <c r="H463" s="53"/>
      <c r="I463" s="2"/>
      <c r="J463" s="2"/>
    </row>
    <row r="464" spans="1:10" ht="15.75" customHeight="1" x14ac:dyDescent="0.25">
      <c r="A464" s="53"/>
      <c r="C464" s="24"/>
      <c r="G464" s="24"/>
      <c r="H464" s="53"/>
      <c r="I464" s="2"/>
      <c r="J464" s="2"/>
    </row>
    <row r="465" spans="1:10" ht="15.75" customHeight="1" x14ac:dyDescent="0.25">
      <c r="A465" s="53"/>
      <c r="C465" s="24"/>
      <c r="G465" s="24"/>
      <c r="H465" s="53"/>
      <c r="I465" s="2"/>
      <c r="J465" s="2"/>
    </row>
    <row r="466" spans="1:10" ht="15.75" customHeight="1" x14ac:dyDescent="0.25">
      <c r="A466" s="53"/>
      <c r="C466" s="24"/>
      <c r="G466" s="24"/>
      <c r="H466" s="53"/>
      <c r="I466" s="2"/>
      <c r="J466" s="2"/>
    </row>
    <row r="467" spans="1:10" ht="15.75" customHeight="1" x14ac:dyDescent="0.25">
      <c r="A467" s="53"/>
      <c r="C467" s="24"/>
      <c r="G467" s="24"/>
      <c r="H467" s="53"/>
      <c r="I467" s="2"/>
      <c r="J467" s="2"/>
    </row>
    <row r="468" spans="1:10" ht="15.75" customHeight="1" x14ac:dyDescent="0.25">
      <c r="A468" s="53"/>
      <c r="C468" s="24"/>
      <c r="G468" s="24"/>
      <c r="H468" s="53"/>
      <c r="I468" s="2"/>
      <c r="J468" s="2"/>
    </row>
    <row r="469" spans="1:10" ht="15.75" customHeight="1" x14ac:dyDescent="0.25">
      <c r="A469" s="53"/>
      <c r="C469" s="24"/>
      <c r="G469" s="24"/>
      <c r="H469" s="53"/>
      <c r="I469" s="2"/>
      <c r="J469" s="2"/>
    </row>
    <row r="470" spans="1:10" ht="15.75" customHeight="1" x14ac:dyDescent="0.25">
      <c r="A470" s="53"/>
      <c r="C470" s="24"/>
      <c r="G470" s="24"/>
      <c r="H470" s="53"/>
      <c r="I470" s="2"/>
      <c r="J470" s="2"/>
    </row>
    <row r="471" spans="1:10" ht="15.75" customHeight="1" x14ac:dyDescent="0.25">
      <c r="A471" s="53"/>
      <c r="C471" s="24"/>
      <c r="G471" s="24"/>
      <c r="H471" s="53"/>
      <c r="I471" s="2"/>
      <c r="J471" s="2"/>
    </row>
    <row r="472" spans="1:10" ht="15.75" customHeight="1" x14ac:dyDescent="0.25">
      <c r="A472" s="53"/>
      <c r="C472" s="24"/>
      <c r="G472" s="24"/>
      <c r="H472" s="53"/>
      <c r="I472" s="2"/>
      <c r="J472" s="2"/>
    </row>
    <row r="473" spans="1:10" ht="15.75" customHeight="1" x14ac:dyDescent="0.25">
      <c r="A473" s="53"/>
      <c r="C473" s="24"/>
      <c r="G473" s="24"/>
      <c r="H473" s="53"/>
      <c r="I473" s="2"/>
      <c r="J473" s="2"/>
    </row>
    <row r="474" spans="1:10" ht="15.75" customHeight="1" x14ac:dyDescent="0.25">
      <c r="A474" s="53"/>
      <c r="C474" s="24"/>
      <c r="G474" s="24"/>
      <c r="H474" s="53"/>
      <c r="I474" s="2"/>
      <c r="J474" s="2"/>
    </row>
    <row r="475" spans="1:10" ht="15.75" customHeight="1" x14ac:dyDescent="0.25">
      <c r="A475" s="53"/>
      <c r="C475" s="24"/>
      <c r="G475" s="24"/>
      <c r="H475" s="53"/>
      <c r="I475" s="2"/>
      <c r="J475" s="2"/>
    </row>
    <row r="476" spans="1:10" ht="15.75" customHeight="1" x14ac:dyDescent="0.25">
      <c r="A476" s="53"/>
      <c r="C476" s="24"/>
      <c r="G476" s="24"/>
      <c r="H476" s="53"/>
      <c r="I476" s="2"/>
      <c r="J476" s="2"/>
    </row>
    <row r="477" spans="1:10" ht="15.75" customHeight="1" x14ac:dyDescent="0.25">
      <c r="A477" s="53"/>
      <c r="C477" s="24"/>
      <c r="G477" s="24"/>
      <c r="H477" s="53"/>
      <c r="I477" s="2"/>
      <c r="J477" s="2"/>
    </row>
    <row r="478" spans="1:10" ht="15.75" customHeight="1" x14ac:dyDescent="0.25">
      <c r="A478" s="53"/>
      <c r="C478" s="24"/>
      <c r="G478" s="24"/>
      <c r="H478" s="53"/>
      <c r="I478" s="2"/>
      <c r="J478" s="2"/>
    </row>
    <row r="479" spans="1:10" ht="15.75" customHeight="1" x14ac:dyDescent="0.25">
      <c r="A479" s="53"/>
      <c r="C479" s="24"/>
      <c r="G479" s="24"/>
      <c r="H479" s="53"/>
      <c r="I479" s="2"/>
      <c r="J479" s="2"/>
    </row>
    <row r="480" spans="1:10" ht="15.75" customHeight="1" x14ac:dyDescent="0.25">
      <c r="A480" s="53"/>
      <c r="C480" s="24"/>
      <c r="G480" s="24"/>
      <c r="H480" s="53"/>
      <c r="I480" s="2"/>
      <c r="J480" s="2"/>
    </row>
    <row r="481" spans="1:10" ht="15.75" customHeight="1" x14ac:dyDescent="0.25">
      <c r="A481" s="53"/>
      <c r="C481" s="24"/>
      <c r="G481" s="24"/>
      <c r="H481" s="53"/>
      <c r="I481" s="2"/>
      <c r="J481" s="2"/>
    </row>
    <row r="482" spans="1:10" ht="15.75" customHeight="1" x14ac:dyDescent="0.25">
      <c r="A482" s="53"/>
      <c r="C482" s="24"/>
      <c r="G482" s="24"/>
      <c r="H482" s="53"/>
      <c r="I482" s="2"/>
      <c r="J482" s="2"/>
    </row>
    <row r="483" spans="1:10" ht="15.75" customHeight="1" x14ac:dyDescent="0.25">
      <c r="A483" s="53"/>
      <c r="C483" s="24"/>
      <c r="G483" s="24"/>
      <c r="H483" s="53"/>
      <c r="I483" s="2"/>
      <c r="J483" s="2"/>
    </row>
    <row r="484" spans="1:10" ht="15.75" customHeight="1" x14ac:dyDescent="0.25">
      <c r="A484" s="53"/>
      <c r="C484" s="24"/>
      <c r="G484" s="24"/>
      <c r="H484" s="53"/>
      <c r="I484" s="2"/>
      <c r="J484" s="2"/>
    </row>
    <row r="485" spans="1:10" ht="15.75" customHeight="1" x14ac:dyDescent="0.25">
      <c r="A485" s="53"/>
      <c r="C485" s="24"/>
      <c r="G485" s="24"/>
      <c r="H485" s="53"/>
      <c r="I485" s="2"/>
      <c r="J485" s="2"/>
    </row>
    <row r="486" spans="1:10" ht="15.75" customHeight="1" x14ac:dyDescent="0.25">
      <c r="A486" s="53"/>
      <c r="C486" s="24"/>
      <c r="G486" s="24"/>
      <c r="H486" s="53"/>
      <c r="I486" s="2"/>
      <c r="J486" s="2"/>
    </row>
    <row r="487" spans="1:10" ht="15.75" customHeight="1" x14ac:dyDescent="0.25">
      <c r="A487" s="53"/>
      <c r="C487" s="24"/>
      <c r="G487" s="24"/>
      <c r="H487" s="53"/>
      <c r="I487" s="2"/>
      <c r="J487" s="2"/>
    </row>
    <row r="488" spans="1:10" ht="15.75" customHeight="1" x14ac:dyDescent="0.25">
      <c r="A488" s="53"/>
      <c r="C488" s="24"/>
      <c r="G488" s="24"/>
      <c r="H488" s="53"/>
      <c r="I488" s="2"/>
      <c r="J488" s="2"/>
    </row>
    <row r="489" spans="1:10" ht="15.75" customHeight="1" x14ac:dyDescent="0.25">
      <c r="A489" s="53"/>
      <c r="C489" s="24"/>
      <c r="G489" s="24"/>
      <c r="H489" s="53"/>
      <c r="I489" s="2"/>
      <c r="J489" s="2"/>
    </row>
    <row r="490" spans="1:10" ht="15.75" customHeight="1" x14ac:dyDescent="0.25">
      <c r="A490" s="53"/>
      <c r="C490" s="24"/>
      <c r="G490" s="24"/>
      <c r="H490" s="53"/>
      <c r="I490" s="2"/>
      <c r="J490" s="2"/>
    </row>
    <row r="491" spans="1:10" ht="15.75" customHeight="1" x14ac:dyDescent="0.25">
      <c r="A491" s="53"/>
      <c r="C491" s="24"/>
      <c r="G491" s="24"/>
      <c r="H491" s="53"/>
      <c r="I491" s="2"/>
      <c r="J491" s="2"/>
    </row>
    <row r="492" spans="1:10" ht="15.75" customHeight="1" x14ac:dyDescent="0.25">
      <c r="A492" s="53"/>
      <c r="C492" s="24"/>
      <c r="G492" s="24"/>
      <c r="H492" s="53"/>
      <c r="I492" s="2"/>
      <c r="J492" s="2"/>
    </row>
    <row r="493" spans="1:10" ht="15.75" customHeight="1" x14ac:dyDescent="0.25">
      <c r="A493" s="53"/>
      <c r="C493" s="24"/>
      <c r="G493" s="24"/>
      <c r="H493" s="53"/>
      <c r="I493" s="2"/>
      <c r="J493" s="2"/>
    </row>
    <row r="494" spans="1:10" ht="15.75" customHeight="1" x14ac:dyDescent="0.25">
      <c r="A494" s="53"/>
      <c r="C494" s="24"/>
      <c r="G494" s="24"/>
      <c r="H494" s="53"/>
      <c r="I494" s="2"/>
      <c r="J494" s="2"/>
    </row>
    <row r="495" spans="1:10" ht="15.75" customHeight="1" x14ac:dyDescent="0.25">
      <c r="A495" s="53"/>
      <c r="C495" s="24"/>
      <c r="G495" s="24"/>
      <c r="H495" s="53"/>
      <c r="I495" s="2"/>
      <c r="J495" s="2"/>
    </row>
    <row r="496" spans="1:10" ht="15.75" customHeight="1" x14ac:dyDescent="0.25">
      <c r="A496" s="53"/>
      <c r="C496" s="24"/>
      <c r="G496" s="24"/>
      <c r="H496" s="53"/>
      <c r="I496" s="2"/>
      <c r="J496" s="2"/>
    </row>
    <row r="497" spans="1:10" ht="15.75" customHeight="1" x14ac:dyDescent="0.25">
      <c r="A497" s="53"/>
      <c r="C497" s="24"/>
      <c r="G497" s="24"/>
      <c r="H497" s="53"/>
      <c r="I497" s="2"/>
      <c r="J497" s="2"/>
    </row>
    <row r="498" spans="1:10" ht="15.75" customHeight="1" x14ac:dyDescent="0.25">
      <c r="A498" s="53"/>
      <c r="C498" s="24"/>
      <c r="G498" s="24"/>
      <c r="H498" s="53"/>
      <c r="I498" s="2"/>
      <c r="J498" s="2"/>
    </row>
    <row r="499" spans="1:10" ht="15.75" customHeight="1" x14ac:dyDescent="0.25">
      <c r="A499" s="53"/>
      <c r="C499" s="24"/>
      <c r="G499" s="24"/>
      <c r="H499" s="53"/>
      <c r="I499" s="2"/>
      <c r="J499" s="2"/>
    </row>
    <row r="500" spans="1:10" ht="15.75" customHeight="1" x14ac:dyDescent="0.25">
      <c r="A500" s="53"/>
      <c r="C500" s="24"/>
      <c r="G500" s="24"/>
      <c r="H500" s="53"/>
      <c r="I500" s="2"/>
      <c r="J500" s="2"/>
    </row>
    <row r="501" spans="1:10" ht="15.75" customHeight="1" x14ac:dyDescent="0.25">
      <c r="A501" s="53"/>
      <c r="C501" s="24"/>
      <c r="G501" s="24"/>
      <c r="H501" s="53"/>
      <c r="I501" s="2"/>
      <c r="J501" s="2"/>
    </row>
    <row r="502" spans="1:10" ht="15.75" customHeight="1" x14ac:dyDescent="0.25">
      <c r="A502" s="53"/>
      <c r="C502" s="24"/>
      <c r="G502" s="24"/>
      <c r="H502" s="53"/>
      <c r="I502" s="2"/>
      <c r="J502" s="2"/>
    </row>
    <row r="503" spans="1:10" ht="15.75" customHeight="1" x14ac:dyDescent="0.25">
      <c r="A503" s="53"/>
      <c r="C503" s="24"/>
      <c r="G503" s="24"/>
      <c r="H503" s="53"/>
      <c r="I503" s="2"/>
      <c r="J503" s="2"/>
    </row>
    <row r="504" spans="1:10" ht="15.75" customHeight="1" x14ac:dyDescent="0.25">
      <c r="A504" s="53"/>
      <c r="C504" s="24"/>
      <c r="G504" s="24"/>
      <c r="H504" s="53"/>
      <c r="I504" s="2"/>
      <c r="J504" s="2"/>
    </row>
    <row r="505" spans="1:10" ht="15.75" customHeight="1" x14ac:dyDescent="0.25">
      <c r="A505" s="53"/>
      <c r="C505" s="24"/>
      <c r="G505" s="24"/>
      <c r="H505" s="53"/>
      <c r="I505" s="2"/>
      <c r="J505" s="2"/>
    </row>
    <row r="506" spans="1:10" ht="15.75" customHeight="1" x14ac:dyDescent="0.25">
      <c r="A506" s="53"/>
      <c r="C506" s="24"/>
      <c r="G506" s="24"/>
      <c r="H506" s="53"/>
      <c r="I506" s="2"/>
      <c r="J506" s="2"/>
    </row>
    <row r="507" spans="1:10" ht="15.75" customHeight="1" x14ac:dyDescent="0.25">
      <c r="A507" s="53"/>
      <c r="C507" s="24"/>
      <c r="G507" s="24"/>
      <c r="H507" s="53"/>
      <c r="I507" s="2"/>
      <c r="J507" s="2"/>
    </row>
    <row r="508" spans="1:10" ht="15.75" customHeight="1" x14ac:dyDescent="0.25">
      <c r="A508" s="53"/>
      <c r="C508" s="24"/>
      <c r="G508" s="24"/>
      <c r="H508" s="53"/>
      <c r="I508" s="2"/>
      <c r="J508" s="2"/>
    </row>
    <row r="509" spans="1:10" ht="15.75" customHeight="1" x14ac:dyDescent="0.25">
      <c r="A509" s="53"/>
      <c r="C509" s="24"/>
      <c r="G509" s="24"/>
      <c r="H509" s="53"/>
      <c r="I509" s="2"/>
      <c r="J509" s="2"/>
    </row>
    <row r="510" spans="1:10" ht="15.75" customHeight="1" x14ac:dyDescent="0.25">
      <c r="A510" s="53"/>
      <c r="C510" s="24"/>
      <c r="G510" s="24"/>
      <c r="H510" s="53"/>
      <c r="I510" s="2"/>
      <c r="J510" s="2"/>
    </row>
    <row r="511" spans="1:10" ht="15.75" customHeight="1" x14ac:dyDescent="0.25">
      <c r="A511" s="53"/>
      <c r="C511" s="24"/>
      <c r="G511" s="24"/>
      <c r="H511" s="53"/>
      <c r="I511" s="2"/>
      <c r="J511" s="2"/>
    </row>
    <row r="512" spans="1:10" ht="15.75" customHeight="1" x14ac:dyDescent="0.25">
      <c r="A512" s="53"/>
      <c r="C512" s="24"/>
      <c r="G512" s="24"/>
      <c r="H512" s="53"/>
      <c r="I512" s="2"/>
      <c r="J512" s="2"/>
    </row>
    <row r="513" spans="1:10" ht="15.75" customHeight="1" x14ac:dyDescent="0.25">
      <c r="A513" s="53"/>
      <c r="C513" s="24"/>
      <c r="G513" s="24"/>
      <c r="H513" s="53"/>
      <c r="I513" s="2"/>
      <c r="J513" s="2"/>
    </row>
    <row r="514" spans="1:10" ht="15.75" customHeight="1" x14ac:dyDescent="0.25">
      <c r="A514" s="53"/>
      <c r="C514" s="24"/>
      <c r="G514" s="24"/>
      <c r="H514" s="53"/>
      <c r="I514" s="2"/>
      <c r="J514" s="2"/>
    </row>
    <row r="515" spans="1:10" ht="15.75" customHeight="1" x14ac:dyDescent="0.25">
      <c r="A515" s="53"/>
      <c r="C515" s="24"/>
      <c r="G515" s="24"/>
      <c r="H515" s="53"/>
      <c r="I515" s="2"/>
      <c r="J515" s="2"/>
    </row>
    <row r="516" spans="1:10" ht="15.75" customHeight="1" x14ac:dyDescent="0.25">
      <c r="A516" s="53"/>
      <c r="C516" s="24"/>
      <c r="G516" s="24"/>
      <c r="H516" s="53"/>
      <c r="I516" s="2"/>
      <c r="J516" s="2"/>
    </row>
    <row r="517" spans="1:10" ht="15.75" customHeight="1" x14ac:dyDescent="0.25">
      <c r="A517" s="53"/>
      <c r="C517" s="24"/>
      <c r="G517" s="24"/>
      <c r="H517" s="53"/>
      <c r="I517" s="2"/>
      <c r="J517" s="2"/>
    </row>
    <row r="518" spans="1:10" ht="15.75" customHeight="1" x14ac:dyDescent="0.25">
      <c r="A518" s="53"/>
      <c r="C518" s="24"/>
      <c r="G518" s="24"/>
      <c r="H518" s="53"/>
      <c r="I518" s="2"/>
      <c r="J518" s="2"/>
    </row>
    <row r="519" spans="1:10" ht="15.75" customHeight="1" x14ac:dyDescent="0.25">
      <c r="A519" s="53"/>
      <c r="C519" s="24"/>
      <c r="G519" s="24"/>
      <c r="H519" s="53"/>
      <c r="I519" s="2"/>
      <c r="J519" s="2"/>
    </row>
    <row r="520" spans="1:10" ht="15.75" customHeight="1" x14ac:dyDescent="0.25">
      <c r="A520" s="53"/>
      <c r="C520" s="24"/>
      <c r="G520" s="24"/>
      <c r="H520" s="53"/>
      <c r="I520" s="2"/>
      <c r="J520" s="2"/>
    </row>
    <row r="521" spans="1:10" ht="15.75" customHeight="1" x14ac:dyDescent="0.25">
      <c r="A521" s="53"/>
      <c r="C521" s="24"/>
      <c r="G521" s="24"/>
      <c r="H521" s="53"/>
      <c r="I521" s="2"/>
      <c r="J521" s="2"/>
    </row>
    <row r="522" spans="1:10" ht="15.75" customHeight="1" x14ac:dyDescent="0.25">
      <c r="A522" s="53"/>
      <c r="C522" s="24"/>
      <c r="G522" s="24"/>
      <c r="H522" s="53"/>
      <c r="I522" s="2"/>
      <c r="J522" s="2"/>
    </row>
    <row r="523" spans="1:10" ht="15.75" customHeight="1" x14ac:dyDescent="0.25">
      <c r="A523" s="53"/>
      <c r="C523" s="24"/>
      <c r="G523" s="24"/>
      <c r="H523" s="53"/>
      <c r="I523" s="2"/>
      <c r="J523" s="2"/>
    </row>
    <row r="524" spans="1:10" ht="15.75" customHeight="1" x14ac:dyDescent="0.25">
      <c r="A524" s="53"/>
      <c r="C524" s="24"/>
      <c r="G524" s="24"/>
      <c r="H524" s="53"/>
      <c r="I524" s="2"/>
      <c r="J524" s="2"/>
    </row>
    <row r="525" spans="1:10" ht="15.75" customHeight="1" x14ac:dyDescent="0.25">
      <c r="A525" s="53"/>
      <c r="C525" s="24"/>
      <c r="G525" s="24"/>
      <c r="H525" s="53"/>
      <c r="I525" s="2"/>
      <c r="J525" s="2"/>
    </row>
    <row r="526" spans="1:10" ht="15.75" customHeight="1" x14ac:dyDescent="0.25">
      <c r="A526" s="53"/>
      <c r="C526" s="24"/>
      <c r="G526" s="24"/>
      <c r="H526" s="53"/>
      <c r="I526" s="2"/>
      <c r="J526" s="2"/>
    </row>
    <row r="527" spans="1:10" ht="15.75" customHeight="1" x14ac:dyDescent="0.25">
      <c r="A527" s="53"/>
      <c r="C527" s="24"/>
      <c r="G527" s="24"/>
      <c r="H527" s="53"/>
      <c r="I527" s="2"/>
      <c r="J527" s="2"/>
    </row>
    <row r="528" spans="1:10" ht="15.75" customHeight="1" x14ac:dyDescent="0.25">
      <c r="A528" s="53"/>
      <c r="C528" s="24"/>
      <c r="G528" s="24"/>
      <c r="H528" s="53"/>
      <c r="I528" s="2"/>
      <c r="J528" s="2"/>
    </row>
    <row r="529" spans="1:10" ht="15.75" customHeight="1" x14ac:dyDescent="0.25">
      <c r="A529" s="53"/>
      <c r="C529" s="24"/>
      <c r="G529" s="24"/>
      <c r="H529" s="53"/>
      <c r="I529" s="2"/>
      <c r="J529" s="2"/>
    </row>
    <row r="530" spans="1:10" ht="15.75" customHeight="1" x14ac:dyDescent="0.25">
      <c r="A530" s="53"/>
      <c r="C530" s="24"/>
      <c r="G530" s="24"/>
      <c r="H530" s="53"/>
      <c r="I530" s="2"/>
      <c r="J530" s="2"/>
    </row>
    <row r="531" spans="1:10" ht="15.75" customHeight="1" x14ac:dyDescent="0.25">
      <c r="A531" s="53"/>
      <c r="C531" s="24"/>
      <c r="G531" s="24"/>
      <c r="H531" s="53"/>
      <c r="I531" s="2"/>
      <c r="J531" s="2"/>
    </row>
    <row r="532" spans="1:10" ht="15.75" customHeight="1" x14ac:dyDescent="0.25">
      <c r="A532" s="53"/>
      <c r="C532" s="24"/>
      <c r="G532" s="24"/>
      <c r="H532" s="53"/>
      <c r="I532" s="2"/>
      <c r="J532" s="2"/>
    </row>
    <row r="533" spans="1:10" ht="15.75" customHeight="1" x14ac:dyDescent="0.25">
      <c r="A533" s="53"/>
      <c r="C533" s="24"/>
      <c r="G533" s="24"/>
      <c r="H533" s="53"/>
      <c r="I533" s="2"/>
      <c r="J533" s="2"/>
    </row>
    <row r="534" spans="1:10" ht="15.75" customHeight="1" x14ac:dyDescent="0.25">
      <c r="A534" s="53"/>
      <c r="C534" s="24"/>
      <c r="G534" s="24"/>
      <c r="H534" s="53"/>
      <c r="I534" s="2"/>
      <c r="J534" s="2"/>
    </row>
    <row r="535" spans="1:10" ht="15.75" customHeight="1" x14ac:dyDescent="0.25">
      <c r="A535" s="53"/>
      <c r="C535" s="24"/>
      <c r="G535" s="24"/>
      <c r="H535" s="53"/>
      <c r="I535" s="2"/>
      <c r="J535" s="2"/>
    </row>
    <row r="536" spans="1:10" ht="15.75" customHeight="1" x14ac:dyDescent="0.25">
      <c r="A536" s="53"/>
      <c r="C536" s="24"/>
      <c r="G536" s="24"/>
      <c r="H536" s="53"/>
      <c r="I536" s="2"/>
      <c r="J536" s="2"/>
    </row>
    <row r="537" spans="1:10" ht="15.75" customHeight="1" x14ac:dyDescent="0.25">
      <c r="A537" s="53"/>
      <c r="C537" s="24"/>
      <c r="G537" s="24"/>
      <c r="H537" s="53"/>
      <c r="I537" s="2"/>
      <c r="J537" s="2"/>
    </row>
    <row r="538" spans="1:10" ht="15.75" customHeight="1" x14ac:dyDescent="0.25">
      <c r="A538" s="53"/>
      <c r="C538" s="24"/>
      <c r="G538" s="24"/>
      <c r="H538" s="53"/>
      <c r="I538" s="2"/>
      <c r="J538" s="2"/>
    </row>
    <row r="539" spans="1:10" ht="15.75" customHeight="1" x14ac:dyDescent="0.25">
      <c r="A539" s="53"/>
      <c r="C539" s="24"/>
      <c r="G539" s="24"/>
      <c r="H539" s="53"/>
      <c r="I539" s="2"/>
      <c r="J539" s="2"/>
    </row>
    <row r="540" spans="1:10" ht="15.75" customHeight="1" x14ac:dyDescent="0.25">
      <c r="A540" s="53"/>
      <c r="C540" s="24"/>
      <c r="G540" s="24"/>
      <c r="H540" s="53"/>
      <c r="I540" s="2"/>
      <c r="J540" s="2"/>
    </row>
    <row r="541" spans="1:10" ht="15.75" customHeight="1" x14ac:dyDescent="0.25">
      <c r="A541" s="53"/>
      <c r="C541" s="24"/>
      <c r="G541" s="24"/>
      <c r="H541" s="53"/>
      <c r="I541" s="2"/>
      <c r="J541" s="2"/>
    </row>
    <row r="542" spans="1:10" ht="15.75" customHeight="1" x14ac:dyDescent="0.25">
      <c r="A542" s="53"/>
      <c r="C542" s="24"/>
      <c r="G542" s="24"/>
      <c r="H542" s="53"/>
      <c r="I542" s="2"/>
      <c r="J542" s="2"/>
    </row>
    <row r="543" spans="1:10" ht="15.75" customHeight="1" x14ac:dyDescent="0.25">
      <c r="A543" s="53"/>
      <c r="C543" s="24"/>
      <c r="G543" s="24"/>
      <c r="H543" s="53"/>
      <c r="I543" s="2"/>
      <c r="J543" s="2"/>
    </row>
    <row r="544" spans="1:10" ht="15.75" customHeight="1" x14ac:dyDescent="0.25">
      <c r="A544" s="53"/>
      <c r="C544" s="24"/>
      <c r="G544" s="24"/>
      <c r="H544" s="53"/>
      <c r="I544" s="2"/>
      <c r="J544" s="2"/>
    </row>
    <row r="545" spans="1:10" ht="15.75" customHeight="1" x14ac:dyDescent="0.25">
      <c r="A545" s="53"/>
      <c r="C545" s="24"/>
      <c r="G545" s="24"/>
      <c r="H545" s="53"/>
      <c r="I545" s="2"/>
      <c r="J545" s="2"/>
    </row>
    <row r="546" spans="1:10" ht="15.75" customHeight="1" x14ac:dyDescent="0.25">
      <c r="A546" s="53"/>
      <c r="C546" s="24"/>
      <c r="G546" s="24"/>
      <c r="H546" s="53"/>
      <c r="I546" s="2"/>
      <c r="J546" s="2"/>
    </row>
    <row r="547" spans="1:10" ht="15.75" customHeight="1" x14ac:dyDescent="0.25">
      <c r="A547" s="53"/>
      <c r="C547" s="24"/>
      <c r="G547" s="24"/>
      <c r="H547" s="53"/>
      <c r="I547" s="2"/>
      <c r="J547" s="2"/>
    </row>
    <row r="548" spans="1:10" ht="15.75" customHeight="1" x14ac:dyDescent="0.25">
      <c r="A548" s="53"/>
      <c r="C548" s="24"/>
      <c r="G548" s="24"/>
      <c r="H548" s="53"/>
      <c r="I548" s="2"/>
      <c r="J548" s="2"/>
    </row>
    <row r="549" spans="1:10" ht="15.75" customHeight="1" x14ac:dyDescent="0.25">
      <c r="A549" s="53"/>
      <c r="C549" s="24"/>
      <c r="G549" s="24"/>
      <c r="H549" s="53"/>
      <c r="I549" s="2"/>
      <c r="J549" s="2"/>
    </row>
    <row r="550" spans="1:10" ht="15.75" customHeight="1" x14ac:dyDescent="0.25">
      <c r="A550" s="53"/>
      <c r="C550" s="24"/>
      <c r="G550" s="24"/>
      <c r="H550" s="53"/>
      <c r="I550" s="2"/>
      <c r="J550" s="2"/>
    </row>
    <row r="551" spans="1:10" ht="15.75" customHeight="1" x14ac:dyDescent="0.25">
      <c r="A551" s="53"/>
      <c r="C551" s="24"/>
      <c r="G551" s="24"/>
      <c r="H551" s="53"/>
      <c r="I551" s="2"/>
      <c r="J551" s="2"/>
    </row>
    <row r="552" spans="1:10" ht="15.75" customHeight="1" x14ac:dyDescent="0.25">
      <c r="A552" s="53"/>
      <c r="C552" s="24"/>
      <c r="G552" s="24"/>
      <c r="H552" s="53"/>
      <c r="I552" s="2"/>
      <c r="J552" s="2"/>
    </row>
    <row r="553" spans="1:10" ht="15.75" customHeight="1" x14ac:dyDescent="0.25">
      <c r="A553" s="53"/>
      <c r="C553" s="24"/>
      <c r="G553" s="24"/>
      <c r="H553" s="53"/>
      <c r="I553" s="2"/>
      <c r="J553" s="2"/>
    </row>
    <row r="554" spans="1:10" ht="15.75" customHeight="1" x14ac:dyDescent="0.25">
      <c r="A554" s="53"/>
      <c r="C554" s="24"/>
      <c r="G554" s="24"/>
      <c r="H554" s="53"/>
      <c r="I554" s="2"/>
      <c r="J554" s="2"/>
    </row>
    <row r="555" spans="1:10" ht="15.75" customHeight="1" x14ac:dyDescent="0.25">
      <c r="A555" s="53"/>
      <c r="C555" s="24"/>
      <c r="G555" s="24"/>
      <c r="H555" s="53"/>
      <c r="I555" s="2"/>
      <c r="J555" s="2"/>
    </row>
    <row r="556" spans="1:10" ht="15.75" customHeight="1" x14ac:dyDescent="0.25">
      <c r="A556" s="53"/>
      <c r="C556" s="24"/>
      <c r="G556" s="24"/>
      <c r="H556" s="53"/>
      <c r="I556" s="2"/>
      <c r="J556" s="2"/>
    </row>
    <row r="557" spans="1:10" ht="15.75" customHeight="1" x14ac:dyDescent="0.25">
      <c r="A557" s="53"/>
      <c r="C557" s="24"/>
      <c r="G557" s="24"/>
      <c r="H557" s="53"/>
      <c r="I557" s="2"/>
      <c r="J557" s="2"/>
    </row>
    <row r="558" spans="1:10" ht="15.75" customHeight="1" x14ac:dyDescent="0.25">
      <c r="A558" s="53"/>
      <c r="C558" s="24"/>
      <c r="G558" s="24"/>
      <c r="H558" s="53"/>
      <c r="I558" s="2"/>
      <c r="J558" s="2"/>
    </row>
    <row r="559" spans="1:10" ht="15.75" customHeight="1" x14ac:dyDescent="0.25">
      <c r="A559" s="53"/>
      <c r="C559" s="24"/>
      <c r="G559" s="24"/>
      <c r="H559" s="53"/>
      <c r="I559" s="2"/>
      <c r="J559" s="2"/>
    </row>
    <row r="560" spans="1:10" ht="15.75" customHeight="1" x14ac:dyDescent="0.25">
      <c r="A560" s="53"/>
      <c r="C560" s="24"/>
      <c r="G560" s="24"/>
      <c r="H560" s="53"/>
      <c r="I560" s="2"/>
      <c r="J560" s="2"/>
    </row>
    <row r="561" spans="1:10" ht="15.75" customHeight="1" x14ac:dyDescent="0.25">
      <c r="A561" s="53"/>
      <c r="C561" s="24"/>
      <c r="G561" s="24"/>
      <c r="H561" s="53"/>
      <c r="I561" s="2"/>
      <c r="J561" s="2"/>
    </row>
    <row r="562" spans="1:10" ht="15.75" customHeight="1" x14ac:dyDescent="0.25">
      <c r="A562" s="53"/>
      <c r="C562" s="24"/>
      <c r="G562" s="24"/>
      <c r="H562" s="53"/>
      <c r="I562" s="2"/>
      <c r="J562" s="2"/>
    </row>
    <row r="563" spans="1:10" ht="15.75" customHeight="1" x14ac:dyDescent="0.25">
      <c r="A563" s="53"/>
      <c r="C563" s="24"/>
      <c r="G563" s="24"/>
      <c r="H563" s="53"/>
      <c r="I563" s="2"/>
      <c r="J563" s="2"/>
    </row>
    <row r="564" spans="1:10" ht="15.75" customHeight="1" x14ac:dyDescent="0.25">
      <c r="A564" s="53"/>
      <c r="C564" s="24"/>
      <c r="G564" s="24"/>
      <c r="H564" s="53"/>
      <c r="I564" s="2"/>
      <c r="J564" s="2"/>
    </row>
    <row r="565" spans="1:10" ht="15.75" customHeight="1" x14ac:dyDescent="0.25">
      <c r="A565" s="53"/>
      <c r="C565" s="24"/>
      <c r="G565" s="24"/>
      <c r="H565" s="53"/>
      <c r="I565" s="2"/>
      <c r="J565" s="2"/>
    </row>
    <row r="566" spans="1:10" ht="15.75" customHeight="1" x14ac:dyDescent="0.25">
      <c r="A566" s="53"/>
      <c r="C566" s="24"/>
      <c r="G566" s="24"/>
      <c r="H566" s="53"/>
      <c r="I566" s="2"/>
      <c r="J566" s="2"/>
    </row>
    <row r="567" spans="1:10" ht="15.75" customHeight="1" x14ac:dyDescent="0.25">
      <c r="A567" s="53"/>
      <c r="C567" s="24"/>
      <c r="G567" s="24"/>
      <c r="H567" s="53"/>
      <c r="I567" s="2"/>
      <c r="J567" s="2"/>
    </row>
    <row r="568" spans="1:10" ht="15.75" customHeight="1" x14ac:dyDescent="0.25">
      <c r="A568" s="53"/>
      <c r="C568" s="24"/>
      <c r="G568" s="24"/>
      <c r="H568" s="53"/>
      <c r="I568" s="2"/>
      <c r="J568" s="2"/>
    </row>
    <row r="569" spans="1:10" ht="15.75" customHeight="1" x14ac:dyDescent="0.25">
      <c r="A569" s="53"/>
      <c r="C569" s="24"/>
      <c r="G569" s="24"/>
      <c r="H569" s="53"/>
      <c r="I569" s="2"/>
      <c r="J569" s="2"/>
    </row>
    <row r="570" spans="1:10" ht="15.75" customHeight="1" x14ac:dyDescent="0.25">
      <c r="A570" s="53"/>
      <c r="C570" s="24"/>
      <c r="G570" s="24"/>
      <c r="H570" s="53"/>
      <c r="I570" s="2"/>
      <c r="J570" s="2"/>
    </row>
    <row r="571" spans="1:10" ht="15.75" customHeight="1" x14ac:dyDescent="0.25">
      <c r="A571" s="53"/>
      <c r="C571" s="24"/>
      <c r="G571" s="24"/>
      <c r="H571" s="53"/>
      <c r="I571" s="2"/>
      <c r="J571" s="2"/>
    </row>
    <row r="572" spans="1:10" ht="15.75" customHeight="1" x14ac:dyDescent="0.25">
      <c r="A572" s="53"/>
      <c r="C572" s="24"/>
      <c r="G572" s="24"/>
      <c r="H572" s="53"/>
      <c r="I572" s="2"/>
      <c r="J572" s="2"/>
    </row>
    <row r="573" spans="1:10" ht="15.75" customHeight="1" x14ac:dyDescent="0.25">
      <c r="A573" s="53"/>
      <c r="C573" s="24"/>
      <c r="G573" s="24"/>
      <c r="H573" s="53"/>
      <c r="I573" s="2"/>
      <c r="J573" s="2"/>
    </row>
    <row r="574" spans="1:10" ht="15.75" customHeight="1" x14ac:dyDescent="0.25">
      <c r="A574" s="53"/>
      <c r="C574" s="24"/>
      <c r="G574" s="24"/>
      <c r="H574" s="53"/>
      <c r="I574" s="2"/>
      <c r="J574" s="2"/>
    </row>
    <row r="575" spans="1:10" ht="15.75" customHeight="1" x14ac:dyDescent="0.25">
      <c r="A575" s="53"/>
      <c r="C575" s="24"/>
      <c r="G575" s="24"/>
      <c r="H575" s="53"/>
      <c r="I575" s="2"/>
      <c r="J575" s="2"/>
    </row>
    <row r="576" spans="1:10" ht="15.75" customHeight="1" x14ac:dyDescent="0.25">
      <c r="A576" s="53"/>
      <c r="C576" s="24"/>
      <c r="G576" s="24"/>
      <c r="H576" s="53"/>
      <c r="I576" s="2"/>
      <c r="J576" s="2"/>
    </row>
    <row r="577" spans="1:10" ht="15.75" customHeight="1" x14ac:dyDescent="0.25">
      <c r="A577" s="53"/>
      <c r="C577" s="24"/>
      <c r="G577" s="24"/>
      <c r="H577" s="53"/>
      <c r="I577" s="2"/>
      <c r="J577" s="2"/>
    </row>
    <row r="578" spans="1:10" ht="15.75" customHeight="1" x14ac:dyDescent="0.25">
      <c r="A578" s="53"/>
      <c r="C578" s="24"/>
      <c r="G578" s="24"/>
      <c r="H578" s="53"/>
      <c r="I578" s="2"/>
      <c r="J578" s="2"/>
    </row>
    <row r="579" spans="1:10" ht="15.75" customHeight="1" x14ac:dyDescent="0.25">
      <c r="A579" s="53"/>
      <c r="C579" s="24"/>
      <c r="G579" s="24"/>
      <c r="H579" s="53"/>
      <c r="I579" s="2"/>
      <c r="J579" s="2"/>
    </row>
    <row r="580" spans="1:10" ht="15.75" customHeight="1" x14ac:dyDescent="0.25">
      <c r="A580" s="53"/>
      <c r="C580" s="24"/>
      <c r="G580" s="24"/>
      <c r="H580" s="53"/>
      <c r="I580" s="2"/>
      <c r="J580" s="2"/>
    </row>
    <row r="581" spans="1:10" ht="15.75" customHeight="1" x14ac:dyDescent="0.25">
      <c r="A581" s="53"/>
      <c r="C581" s="24"/>
      <c r="G581" s="24"/>
      <c r="H581" s="53"/>
      <c r="I581" s="2"/>
      <c r="J581" s="2"/>
    </row>
    <row r="582" spans="1:10" ht="15.75" customHeight="1" x14ac:dyDescent="0.25">
      <c r="A582" s="53"/>
      <c r="C582" s="24"/>
      <c r="G582" s="24"/>
      <c r="H582" s="53"/>
      <c r="I582" s="2"/>
      <c r="J582" s="2"/>
    </row>
    <row r="583" spans="1:10" ht="15.75" customHeight="1" x14ac:dyDescent="0.25">
      <c r="A583" s="53"/>
      <c r="C583" s="24"/>
      <c r="G583" s="24"/>
      <c r="H583" s="53"/>
      <c r="I583" s="2"/>
      <c r="J583" s="2"/>
    </row>
    <row r="584" spans="1:10" ht="15.75" customHeight="1" x14ac:dyDescent="0.25">
      <c r="A584" s="53"/>
      <c r="C584" s="24"/>
      <c r="G584" s="24"/>
      <c r="H584" s="53"/>
      <c r="I584" s="2"/>
      <c r="J584" s="2"/>
    </row>
    <row r="585" spans="1:10" ht="15.75" customHeight="1" x14ac:dyDescent="0.25">
      <c r="A585" s="53"/>
      <c r="C585" s="24"/>
      <c r="G585" s="24"/>
      <c r="H585" s="53"/>
      <c r="I585" s="2"/>
      <c r="J585" s="2"/>
    </row>
    <row r="586" spans="1:10" ht="15.75" customHeight="1" x14ac:dyDescent="0.25">
      <c r="A586" s="53"/>
      <c r="C586" s="24"/>
      <c r="G586" s="24"/>
      <c r="H586" s="53"/>
      <c r="I586" s="2"/>
      <c r="J586" s="2"/>
    </row>
    <row r="587" spans="1:10" ht="15.75" customHeight="1" x14ac:dyDescent="0.25">
      <c r="A587" s="53"/>
      <c r="C587" s="24"/>
      <c r="G587" s="24"/>
      <c r="H587" s="53"/>
      <c r="I587" s="2"/>
      <c r="J587" s="2"/>
    </row>
    <row r="588" spans="1:10" ht="15.75" customHeight="1" x14ac:dyDescent="0.25">
      <c r="A588" s="53"/>
      <c r="C588" s="24"/>
      <c r="G588" s="24"/>
      <c r="H588" s="53"/>
      <c r="I588" s="2"/>
      <c r="J588" s="2"/>
    </row>
    <row r="589" spans="1:10" ht="15.75" customHeight="1" x14ac:dyDescent="0.25">
      <c r="A589" s="53"/>
      <c r="C589" s="24"/>
      <c r="G589" s="24"/>
      <c r="H589" s="53"/>
      <c r="I589" s="2"/>
      <c r="J589" s="2"/>
    </row>
    <row r="590" spans="1:10" ht="15.75" customHeight="1" x14ac:dyDescent="0.25">
      <c r="A590" s="53"/>
      <c r="C590" s="24"/>
      <c r="G590" s="24"/>
      <c r="H590" s="53"/>
      <c r="I590" s="2"/>
      <c r="J590" s="2"/>
    </row>
    <row r="591" spans="1:10" ht="15.75" customHeight="1" x14ac:dyDescent="0.25">
      <c r="A591" s="53"/>
      <c r="C591" s="24"/>
      <c r="G591" s="24"/>
      <c r="H591" s="53"/>
      <c r="I591" s="2"/>
      <c r="J591" s="2"/>
    </row>
    <row r="592" spans="1:10" ht="15.75" customHeight="1" x14ac:dyDescent="0.25">
      <c r="A592" s="53"/>
      <c r="C592" s="24"/>
      <c r="G592" s="24"/>
      <c r="H592" s="53"/>
      <c r="I592" s="2"/>
      <c r="J592" s="2"/>
    </row>
    <row r="593" spans="1:10" ht="15.75" customHeight="1" x14ac:dyDescent="0.25">
      <c r="A593" s="53"/>
      <c r="C593" s="24"/>
      <c r="G593" s="24"/>
      <c r="H593" s="53"/>
      <c r="I593" s="2"/>
      <c r="J593" s="2"/>
    </row>
    <row r="594" spans="1:10" ht="15.75" customHeight="1" x14ac:dyDescent="0.25">
      <c r="A594" s="53"/>
      <c r="C594" s="24"/>
      <c r="G594" s="24"/>
      <c r="H594" s="53"/>
      <c r="I594" s="2"/>
      <c r="J594" s="2"/>
    </row>
    <row r="595" spans="1:10" ht="15.75" customHeight="1" x14ac:dyDescent="0.25">
      <c r="A595" s="53"/>
      <c r="C595" s="24"/>
      <c r="G595" s="24"/>
      <c r="H595" s="53"/>
      <c r="I595" s="2"/>
      <c r="J595" s="2"/>
    </row>
    <row r="596" spans="1:10" ht="15.75" customHeight="1" x14ac:dyDescent="0.25">
      <c r="A596" s="53"/>
      <c r="C596" s="24"/>
      <c r="G596" s="24"/>
      <c r="H596" s="53"/>
      <c r="I596" s="2"/>
      <c r="J596" s="2"/>
    </row>
    <row r="597" spans="1:10" ht="15.75" customHeight="1" x14ac:dyDescent="0.25">
      <c r="A597" s="53"/>
      <c r="C597" s="24"/>
      <c r="G597" s="24"/>
      <c r="H597" s="53"/>
      <c r="I597" s="2"/>
      <c r="J597" s="2"/>
    </row>
    <row r="598" spans="1:10" ht="15.75" customHeight="1" x14ac:dyDescent="0.25">
      <c r="A598" s="53"/>
      <c r="C598" s="24"/>
      <c r="G598" s="24"/>
      <c r="H598" s="53"/>
      <c r="I598" s="2"/>
      <c r="J598" s="2"/>
    </row>
    <row r="599" spans="1:10" ht="15.75" customHeight="1" x14ac:dyDescent="0.25">
      <c r="A599" s="53"/>
      <c r="C599" s="24"/>
      <c r="G599" s="24"/>
      <c r="H599" s="53"/>
      <c r="I599" s="2"/>
      <c r="J599" s="2"/>
    </row>
    <row r="600" spans="1:10" ht="15.75" customHeight="1" x14ac:dyDescent="0.25">
      <c r="A600" s="53"/>
      <c r="C600" s="24"/>
      <c r="G600" s="24"/>
      <c r="H600" s="53"/>
      <c r="I600" s="2"/>
      <c r="J600" s="2"/>
    </row>
    <row r="601" spans="1:10" ht="15.75" customHeight="1" x14ac:dyDescent="0.25">
      <c r="A601" s="53"/>
      <c r="C601" s="24"/>
      <c r="G601" s="24"/>
      <c r="H601" s="53"/>
      <c r="I601" s="2"/>
      <c r="J601" s="2"/>
    </row>
    <row r="602" spans="1:10" ht="15.75" customHeight="1" x14ac:dyDescent="0.25">
      <c r="A602" s="53"/>
      <c r="C602" s="24"/>
      <c r="G602" s="24"/>
      <c r="H602" s="53"/>
      <c r="I602" s="2"/>
      <c r="J602" s="2"/>
    </row>
    <row r="603" spans="1:10" ht="15.75" customHeight="1" x14ac:dyDescent="0.25">
      <c r="A603" s="53"/>
      <c r="C603" s="24"/>
      <c r="G603" s="24"/>
      <c r="H603" s="53"/>
      <c r="I603" s="2"/>
      <c r="J603" s="2"/>
    </row>
    <row r="604" spans="1:10" ht="15.75" customHeight="1" x14ac:dyDescent="0.25">
      <c r="A604" s="53"/>
      <c r="C604" s="24"/>
      <c r="G604" s="24"/>
      <c r="H604" s="53"/>
      <c r="I604" s="2"/>
      <c r="J604" s="2"/>
    </row>
    <row r="605" spans="1:10" ht="15.75" customHeight="1" x14ac:dyDescent="0.25">
      <c r="A605" s="53"/>
      <c r="C605" s="24"/>
      <c r="G605" s="24"/>
      <c r="H605" s="53"/>
      <c r="I605" s="2"/>
      <c r="J605" s="2"/>
    </row>
    <row r="606" spans="1:10" ht="15.75" customHeight="1" x14ac:dyDescent="0.25">
      <c r="A606" s="53"/>
      <c r="C606" s="24"/>
      <c r="G606" s="24"/>
      <c r="H606" s="53"/>
      <c r="I606" s="2"/>
      <c r="J606" s="2"/>
    </row>
    <row r="607" spans="1:10" ht="15.75" customHeight="1" x14ac:dyDescent="0.25">
      <c r="A607" s="53"/>
      <c r="C607" s="24"/>
      <c r="G607" s="24"/>
      <c r="H607" s="53"/>
      <c r="I607" s="2"/>
      <c r="J607" s="2"/>
    </row>
    <row r="608" spans="1:10" ht="15.75" customHeight="1" x14ac:dyDescent="0.25">
      <c r="A608" s="53"/>
      <c r="C608" s="24"/>
      <c r="G608" s="24"/>
      <c r="H608" s="53"/>
      <c r="I608" s="2"/>
      <c r="J608" s="2"/>
    </row>
    <row r="609" spans="1:10" ht="15.75" customHeight="1" x14ac:dyDescent="0.25">
      <c r="A609" s="53"/>
      <c r="C609" s="24"/>
      <c r="G609" s="24"/>
      <c r="H609" s="53"/>
      <c r="I609" s="2"/>
      <c r="J609" s="2"/>
    </row>
    <row r="610" spans="1:10" ht="15.75" customHeight="1" x14ac:dyDescent="0.25">
      <c r="A610" s="53"/>
      <c r="C610" s="24"/>
      <c r="G610" s="24"/>
      <c r="H610" s="53"/>
      <c r="I610" s="2"/>
      <c r="J610" s="2"/>
    </row>
    <row r="611" spans="1:10" ht="15.75" customHeight="1" x14ac:dyDescent="0.25">
      <c r="A611" s="53"/>
      <c r="C611" s="24"/>
      <c r="G611" s="24"/>
      <c r="H611" s="53"/>
      <c r="I611" s="2"/>
      <c r="J611" s="2"/>
    </row>
    <row r="612" spans="1:10" ht="15.75" customHeight="1" x14ac:dyDescent="0.25">
      <c r="A612" s="53"/>
      <c r="C612" s="24"/>
      <c r="G612" s="24"/>
      <c r="H612" s="53"/>
      <c r="I612" s="2"/>
      <c r="J612" s="2"/>
    </row>
    <row r="613" spans="1:10" ht="15.75" customHeight="1" x14ac:dyDescent="0.25">
      <c r="A613" s="53"/>
      <c r="C613" s="24"/>
      <c r="G613" s="24"/>
      <c r="H613" s="53"/>
      <c r="I613" s="2"/>
      <c r="J613" s="2"/>
    </row>
    <row r="614" spans="1:10" ht="15.75" customHeight="1" x14ac:dyDescent="0.25">
      <c r="A614" s="53"/>
      <c r="C614" s="24"/>
      <c r="G614" s="24"/>
      <c r="H614" s="53"/>
      <c r="I614" s="2"/>
      <c r="J614" s="2"/>
    </row>
    <row r="615" spans="1:10" ht="15.75" customHeight="1" x14ac:dyDescent="0.25">
      <c r="A615" s="53"/>
      <c r="C615" s="24"/>
      <c r="G615" s="24"/>
      <c r="H615" s="53"/>
      <c r="I615" s="2"/>
      <c r="J615" s="2"/>
    </row>
    <row r="616" spans="1:10" ht="15.75" customHeight="1" x14ac:dyDescent="0.25">
      <c r="A616" s="53"/>
      <c r="C616" s="24"/>
      <c r="G616" s="24"/>
      <c r="H616" s="53"/>
      <c r="I616" s="2"/>
      <c r="J616" s="2"/>
    </row>
    <row r="617" spans="1:10" ht="15.75" customHeight="1" x14ac:dyDescent="0.25">
      <c r="A617" s="53"/>
      <c r="C617" s="24"/>
      <c r="G617" s="24"/>
      <c r="H617" s="53"/>
      <c r="I617" s="2"/>
      <c r="J617" s="2"/>
    </row>
    <row r="618" spans="1:10" ht="15.75" customHeight="1" x14ac:dyDescent="0.25">
      <c r="A618" s="53"/>
      <c r="C618" s="24"/>
      <c r="G618" s="24"/>
      <c r="H618" s="53"/>
      <c r="I618" s="2"/>
      <c r="J618" s="2"/>
    </row>
    <row r="619" spans="1:10" ht="15.75" customHeight="1" x14ac:dyDescent="0.25">
      <c r="A619" s="53"/>
      <c r="C619" s="24"/>
      <c r="G619" s="24"/>
      <c r="H619" s="53"/>
      <c r="I619" s="2"/>
      <c r="J619" s="2"/>
    </row>
    <row r="620" spans="1:10" ht="15.75" customHeight="1" x14ac:dyDescent="0.25">
      <c r="A620" s="53"/>
      <c r="C620" s="24"/>
      <c r="G620" s="24"/>
      <c r="H620" s="53"/>
      <c r="I620" s="2"/>
      <c r="J620" s="2"/>
    </row>
    <row r="621" spans="1:10" ht="15.75" customHeight="1" x14ac:dyDescent="0.25">
      <c r="A621" s="53"/>
      <c r="C621" s="24"/>
      <c r="G621" s="24"/>
      <c r="H621" s="53"/>
      <c r="I621" s="2"/>
      <c r="J621" s="2"/>
    </row>
    <row r="622" spans="1:10" ht="15.75" customHeight="1" x14ac:dyDescent="0.25">
      <c r="A622" s="53"/>
      <c r="C622" s="24"/>
      <c r="G622" s="24"/>
      <c r="H622" s="53"/>
      <c r="I622" s="2"/>
      <c r="J622" s="2"/>
    </row>
    <row r="623" spans="1:10" ht="15.75" customHeight="1" x14ac:dyDescent="0.25">
      <c r="A623" s="53"/>
      <c r="C623" s="24"/>
      <c r="G623" s="24"/>
      <c r="H623" s="53"/>
      <c r="I623" s="2"/>
      <c r="J623" s="2"/>
    </row>
    <row r="624" spans="1:10" ht="15.75" customHeight="1" x14ac:dyDescent="0.25">
      <c r="A624" s="53"/>
      <c r="C624" s="24"/>
      <c r="G624" s="24"/>
      <c r="H624" s="53"/>
      <c r="I624" s="2"/>
      <c r="J624" s="2"/>
    </row>
    <row r="625" spans="1:10" ht="15.75" customHeight="1" x14ac:dyDescent="0.25">
      <c r="A625" s="53"/>
      <c r="C625" s="24"/>
      <c r="G625" s="24"/>
      <c r="H625" s="53"/>
      <c r="I625" s="2"/>
      <c r="J625" s="2"/>
    </row>
    <row r="626" spans="1:10" ht="15.75" customHeight="1" x14ac:dyDescent="0.25">
      <c r="A626" s="53"/>
      <c r="C626" s="24"/>
      <c r="G626" s="24"/>
      <c r="H626" s="53"/>
      <c r="I626" s="2"/>
      <c r="J626" s="2"/>
    </row>
    <row r="627" spans="1:10" ht="15.75" customHeight="1" x14ac:dyDescent="0.25">
      <c r="A627" s="53"/>
      <c r="C627" s="24"/>
      <c r="G627" s="24"/>
      <c r="H627" s="53"/>
      <c r="I627" s="2"/>
      <c r="J627" s="2"/>
    </row>
    <row r="628" spans="1:10" ht="15.75" customHeight="1" x14ac:dyDescent="0.25">
      <c r="A628" s="53"/>
      <c r="C628" s="24"/>
      <c r="G628" s="24"/>
      <c r="H628" s="53"/>
      <c r="I628" s="2"/>
      <c r="J628" s="2"/>
    </row>
    <row r="629" spans="1:10" ht="15.75" customHeight="1" x14ac:dyDescent="0.25">
      <c r="A629" s="53"/>
      <c r="C629" s="24"/>
      <c r="G629" s="24"/>
      <c r="H629" s="53"/>
      <c r="I629" s="2"/>
      <c r="J629" s="2"/>
    </row>
    <row r="630" spans="1:10" ht="15.75" customHeight="1" x14ac:dyDescent="0.25">
      <c r="A630" s="53"/>
      <c r="C630" s="24"/>
      <c r="G630" s="24"/>
      <c r="H630" s="53"/>
      <c r="I630" s="2"/>
      <c r="J630" s="2"/>
    </row>
    <row r="631" spans="1:10" ht="15.75" customHeight="1" x14ac:dyDescent="0.25">
      <c r="A631" s="53"/>
      <c r="C631" s="24"/>
      <c r="G631" s="24"/>
      <c r="H631" s="53"/>
      <c r="I631" s="2"/>
      <c r="J631" s="2"/>
    </row>
    <row r="632" spans="1:10" ht="15.75" customHeight="1" x14ac:dyDescent="0.25">
      <c r="A632" s="53"/>
      <c r="C632" s="24"/>
      <c r="G632" s="24"/>
      <c r="H632" s="53"/>
      <c r="I632" s="2"/>
      <c r="J632" s="2"/>
    </row>
    <row r="633" spans="1:10" ht="15.75" customHeight="1" x14ac:dyDescent="0.25">
      <c r="A633" s="53"/>
      <c r="C633" s="24"/>
      <c r="G633" s="24"/>
      <c r="H633" s="53"/>
      <c r="I633" s="2"/>
      <c r="J633" s="2"/>
    </row>
    <row r="634" spans="1:10" ht="15.75" customHeight="1" x14ac:dyDescent="0.25">
      <c r="A634" s="53"/>
      <c r="C634" s="24"/>
      <c r="G634" s="24"/>
      <c r="H634" s="53"/>
      <c r="I634" s="2"/>
      <c r="J634" s="2"/>
    </row>
    <row r="635" spans="1:10" ht="15.75" customHeight="1" x14ac:dyDescent="0.25">
      <c r="A635" s="53"/>
      <c r="C635" s="24"/>
      <c r="G635" s="24"/>
      <c r="H635" s="53"/>
      <c r="I635" s="2"/>
      <c r="J635" s="2"/>
    </row>
    <row r="636" spans="1:10" ht="15.75" customHeight="1" x14ac:dyDescent="0.25">
      <c r="A636" s="53"/>
      <c r="C636" s="24"/>
      <c r="G636" s="24"/>
      <c r="H636" s="53"/>
      <c r="I636" s="2"/>
      <c r="J636" s="2"/>
    </row>
    <row r="637" spans="1:10" ht="15.75" customHeight="1" x14ac:dyDescent="0.25">
      <c r="A637" s="53"/>
      <c r="C637" s="24"/>
      <c r="G637" s="24"/>
      <c r="H637" s="53"/>
      <c r="I637" s="2"/>
      <c r="J637" s="2"/>
    </row>
    <row r="638" spans="1:10" ht="15.75" customHeight="1" x14ac:dyDescent="0.25">
      <c r="A638" s="53"/>
      <c r="C638" s="24"/>
      <c r="G638" s="24"/>
      <c r="H638" s="53"/>
      <c r="I638" s="2"/>
      <c r="J638" s="2"/>
    </row>
    <row r="639" spans="1:10" ht="15.75" customHeight="1" x14ac:dyDescent="0.25">
      <c r="A639" s="53"/>
      <c r="C639" s="24"/>
      <c r="G639" s="24"/>
      <c r="H639" s="53"/>
      <c r="I639" s="2"/>
      <c r="J639" s="2"/>
    </row>
    <row r="640" spans="1:10" ht="15.75" customHeight="1" x14ac:dyDescent="0.25">
      <c r="A640" s="53"/>
      <c r="C640" s="24"/>
      <c r="G640" s="24"/>
      <c r="H640" s="53"/>
      <c r="I640" s="2"/>
      <c r="J640" s="2"/>
    </row>
    <row r="641" spans="1:10" ht="15.75" customHeight="1" x14ac:dyDescent="0.25">
      <c r="A641" s="53"/>
      <c r="C641" s="24"/>
      <c r="G641" s="24"/>
      <c r="H641" s="53"/>
      <c r="I641" s="2"/>
      <c r="J641" s="2"/>
    </row>
    <row r="642" spans="1:10" ht="15.75" customHeight="1" x14ac:dyDescent="0.25">
      <c r="A642" s="53"/>
      <c r="C642" s="24"/>
      <c r="G642" s="24"/>
      <c r="H642" s="53"/>
      <c r="I642" s="2"/>
      <c r="J642" s="2"/>
    </row>
    <row r="643" spans="1:10" ht="15.75" customHeight="1" x14ac:dyDescent="0.25">
      <c r="A643" s="53"/>
      <c r="C643" s="24"/>
      <c r="G643" s="24"/>
      <c r="H643" s="53"/>
      <c r="I643" s="2"/>
      <c r="J643" s="2"/>
    </row>
    <row r="644" spans="1:10" ht="15.75" customHeight="1" x14ac:dyDescent="0.25">
      <c r="A644" s="53"/>
      <c r="C644" s="24"/>
      <c r="G644" s="24"/>
      <c r="H644" s="53"/>
      <c r="I644" s="2"/>
      <c r="J644" s="2"/>
    </row>
    <row r="645" spans="1:10" ht="15.75" customHeight="1" x14ac:dyDescent="0.25">
      <c r="A645" s="53"/>
      <c r="C645" s="24"/>
      <c r="G645" s="24"/>
      <c r="H645" s="53"/>
      <c r="I645" s="2"/>
      <c r="J645" s="2"/>
    </row>
    <row r="646" spans="1:10" ht="15.75" customHeight="1" x14ac:dyDescent="0.25">
      <c r="A646" s="53"/>
      <c r="C646" s="24"/>
      <c r="G646" s="24"/>
      <c r="H646" s="53"/>
      <c r="I646" s="2"/>
      <c r="J646" s="2"/>
    </row>
    <row r="647" spans="1:10" ht="15.75" customHeight="1" x14ac:dyDescent="0.25">
      <c r="A647" s="53"/>
      <c r="C647" s="24"/>
      <c r="G647" s="24"/>
      <c r="H647" s="53"/>
      <c r="I647" s="2"/>
      <c r="J647" s="2"/>
    </row>
    <row r="648" spans="1:10" ht="15.75" customHeight="1" x14ac:dyDescent="0.25">
      <c r="A648" s="53"/>
      <c r="C648" s="24"/>
      <c r="G648" s="24"/>
      <c r="H648" s="53"/>
      <c r="I648" s="2"/>
      <c r="J648" s="2"/>
    </row>
    <row r="649" spans="1:10" ht="15.75" customHeight="1" x14ac:dyDescent="0.25">
      <c r="A649" s="53"/>
      <c r="C649" s="24"/>
      <c r="G649" s="24"/>
      <c r="H649" s="53"/>
      <c r="I649" s="2"/>
      <c r="J649" s="2"/>
    </row>
    <row r="650" spans="1:10" ht="15.75" customHeight="1" x14ac:dyDescent="0.25">
      <c r="A650" s="53"/>
      <c r="C650" s="24"/>
      <c r="G650" s="24"/>
      <c r="H650" s="53"/>
      <c r="I650" s="2"/>
      <c r="J650" s="2"/>
    </row>
    <row r="651" spans="1:10" ht="15.75" customHeight="1" x14ac:dyDescent="0.25">
      <c r="A651" s="53"/>
      <c r="C651" s="24"/>
      <c r="G651" s="24"/>
      <c r="H651" s="53"/>
      <c r="I651" s="2"/>
      <c r="J651" s="2"/>
    </row>
    <row r="652" spans="1:10" ht="15.75" customHeight="1" x14ac:dyDescent="0.25">
      <c r="A652" s="53"/>
      <c r="C652" s="24"/>
      <c r="G652" s="24"/>
      <c r="H652" s="53"/>
      <c r="I652" s="2"/>
      <c r="J652" s="2"/>
    </row>
    <row r="653" spans="1:10" ht="15.75" customHeight="1" x14ac:dyDescent="0.25">
      <c r="A653" s="53"/>
      <c r="C653" s="24"/>
      <c r="G653" s="24"/>
      <c r="H653" s="53"/>
      <c r="I653" s="2"/>
      <c r="J653" s="2"/>
    </row>
    <row r="654" spans="1:10" ht="15.75" customHeight="1" x14ac:dyDescent="0.25">
      <c r="A654" s="53"/>
      <c r="C654" s="24"/>
      <c r="G654" s="24"/>
      <c r="H654" s="53"/>
      <c r="I654" s="2"/>
      <c r="J654" s="2"/>
    </row>
    <row r="655" spans="1:10" ht="15.75" customHeight="1" x14ac:dyDescent="0.25">
      <c r="A655" s="53"/>
      <c r="C655" s="24"/>
      <c r="G655" s="24"/>
      <c r="H655" s="53"/>
      <c r="I655" s="2"/>
      <c r="J655" s="2"/>
    </row>
    <row r="656" spans="1:10" ht="15.75" customHeight="1" x14ac:dyDescent="0.25">
      <c r="A656" s="53"/>
      <c r="C656" s="24"/>
      <c r="G656" s="24"/>
      <c r="H656" s="53"/>
      <c r="I656" s="2"/>
      <c r="J656" s="2"/>
    </row>
    <row r="657" spans="1:10" ht="15.75" customHeight="1" x14ac:dyDescent="0.25">
      <c r="A657" s="53"/>
      <c r="C657" s="24"/>
      <c r="G657" s="24"/>
      <c r="H657" s="53"/>
      <c r="I657" s="2"/>
      <c r="J657" s="2"/>
    </row>
    <row r="658" spans="1:10" ht="15.75" customHeight="1" x14ac:dyDescent="0.25">
      <c r="A658" s="53"/>
      <c r="C658" s="24"/>
      <c r="G658" s="24"/>
      <c r="H658" s="53"/>
      <c r="I658" s="2"/>
      <c r="J658" s="2"/>
    </row>
    <row r="659" spans="1:10" ht="15.75" customHeight="1" x14ac:dyDescent="0.25">
      <c r="A659" s="53"/>
      <c r="C659" s="24"/>
      <c r="G659" s="24"/>
      <c r="H659" s="53"/>
      <c r="I659" s="2"/>
      <c r="J659" s="2"/>
    </row>
    <row r="660" spans="1:10" ht="15.75" customHeight="1" x14ac:dyDescent="0.25">
      <c r="A660" s="53"/>
      <c r="C660" s="24"/>
      <c r="G660" s="24"/>
      <c r="H660" s="53"/>
      <c r="I660" s="2"/>
      <c r="J660" s="2"/>
    </row>
    <row r="661" spans="1:10" ht="15.75" customHeight="1" x14ac:dyDescent="0.25">
      <c r="A661" s="53"/>
      <c r="C661" s="24"/>
      <c r="G661" s="24"/>
      <c r="H661" s="53"/>
      <c r="I661" s="2"/>
      <c r="J661" s="2"/>
    </row>
    <row r="662" spans="1:10" ht="15.75" customHeight="1" x14ac:dyDescent="0.25">
      <c r="A662" s="53"/>
      <c r="C662" s="24"/>
      <c r="G662" s="24"/>
      <c r="H662" s="53"/>
      <c r="I662" s="2"/>
      <c r="J662" s="2"/>
    </row>
    <row r="663" spans="1:10" ht="15.75" customHeight="1" x14ac:dyDescent="0.25">
      <c r="A663" s="53"/>
      <c r="C663" s="24"/>
      <c r="G663" s="24"/>
      <c r="H663" s="53"/>
      <c r="I663" s="2"/>
      <c r="J663" s="2"/>
    </row>
    <row r="664" spans="1:10" ht="15.75" customHeight="1" x14ac:dyDescent="0.25">
      <c r="A664" s="53"/>
      <c r="C664" s="24"/>
      <c r="G664" s="24"/>
      <c r="H664" s="53"/>
      <c r="I664" s="2"/>
      <c r="J664" s="2"/>
    </row>
    <row r="665" spans="1:10" ht="15.75" customHeight="1" x14ac:dyDescent="0.25">
      <c r="A665" s="53"/>
      <c r="C665" s="24"/>
      <c r="G665" s="24"/>
      <c r="H665" s="53"/>
      <c r="I665" s="2"/>
      <c r="J665" s="2"/>
    </row>
    <row r="666" spans="1:10" ht="15.75" customHeight="1" x14ac:dyDescent="0.25">
      <c r="A666" s="53"/>
      <c r="C666" s="24"/>
      <c r="G666" s="24"/>
      <c r="H666" s="53"/>
      <c r="I666" s="2"/>
      <c r="J666" s="2"/>
    </row>
    <row r="667" spans="1:10" ht="15.75" customHeight="1" x14ac:dyDescent="0.25">
      <c r="A667" s="53"/>
      <c r="C667" s="24"/>
      <c r="G667" s="24"/>
      <c r="H667" s="53"/>
      <c r="I667" s="2"/>
      <c r="J667" s="2"/>
    </row>
    <row r="668" spans="1:10" ht="15.75" customHeight="1" x14ac:dyDescent="0.25">
      <c r="A668" s="53"/>
      <c r="C668" s="24"/>
      <c r="G668" s="24"/>
      <c r="H668" s="53"/>
      <c r="I668" s="2"/>
      <c r="J668" s="2"/>
    </row>
    <row r="669" spans="1:10" ht="15.75" customHeight="1" x14ac:dyDescent="0.25">
      <c r="A669" s="53"/>
      <c r="C669" s="24"/>
      <c r="G669" s="24"/>
      <c r="H669" s="53"/>
      <c r="I669" s="2"/>
      <c r="J669" s="2"/>
    </row>
    <row r="670" spans="1:10" ht="15.75" customHeight="1" x14ac:dyDescent="0.25">
      <c r="A670" s="53"/>
      <c r="C670" s="24"/>
      <c r="G670" s="24"/>
      <c r="H670" s="53"/>
      <c r="I670" s="2"/>
      <c r="J670" s="2"/>
    </row>
    <row r="671" spans="1:10" ht="15.75" customHeight="1" x14ac:dyDescent="0.25">
      <c r="A671" s="53"/>
      <c r="C671" s="24"/>
      <c r="G671" s="24"/>
      <c r="H671" s="53"/>
      <c r="I671" s="2"/>
      <c r="J671" s="2"/>
    </row>
    <row r="672" spans="1:10" ht="15.75" customHeight="1" x14ac:dyDescent="0.25">
      <c r="A672" s="53"/>
      <c r="C672" s="24"/>
      <c r="G672" s="24"/>
      <c r="H672" s="53"/>
      <c r="I672" s="2"/>
      <c r="J672" s="2"/>
    </row>
    <row r="673" spans="1:10" ht="15.75" customHeight="1" x14ac:dyDescent="0.25">
      <c r="A673" s="53"/>
      <c r="C673" s="24"/>
      <c r="G673" s="24"/>
      <c r="H673" s="53"/>
      <c r="I673" s="2"/>
      <c r="J673" s="2"/>
    </row>
    <row r="674" spans="1:10" ht="15.75" customHeight="1" x14ac:dyDescent="0.25">
      <c r="A674" s="53"/>
      <c r="C674" s="24"/>
      <c r="G674" s="24"/>
      <c r="H674" s="53"/>
      <c r="I674" s="2"/>
      <c r="J674" s="2"/>
    </row>
    <row r="675" spans="1:10" ht="15.75" customHeight="1" x14ac:dyDescent="0.25">
      <c r="A675" s="53"/>
      <c r="C675" s="24"/>
      <c r="G675" s="24"/>
      <c r="H675" s="53"/>
      <c r="I675" s="2"/>
      <c r="J675" s="2"/>
    </row>
    <row r="676" spans="1:10" ht="15.75" customHeight="1" x14ac:dyDescent="0.25">
      <c r="A676" s="53"/>
      <c r="C676" s="24"/>
      <c r="G676" s="24"/>
      <c r="H676" s="53"/>
      <c r="I676" s="2"/>
      <c r="J676" s="2"/>
    </row>
    <row r="677" spans="1:10" ht="15.75" customHeight="1" x14ac:dyDescent="0.25">
      <c r="A677" s="53"/>
      <c r="C677" s="24"/>
      <c r="G677" s="24"/>
      <c r="H677" s="53"/>
      <c r="I677" s="2"/>
      <c r="J677" s="2"/>
    </row>
    <row r="678" spans="1:10" ht="15.75" customHeight="1" x14ac:dyDescent="0.25">
      <c r="A678" s="53"/>
      <c r="C678" s="24"/>
      <c r="G678" s="24"/>
      <c r="H678" s="53"/>
      <c r="I678" s="2"/>
      <c r="J678" s="2"/>
    </row>
    <row r="679" spans="1:10" ht="15.75" customHeight="1" x14ac:dyDescent="0.25">
      <c r="A679" s="53"/>
      <c r="C679" s="24"/>
      <c r="G679" s="24"/>
      <c r="H679" s="53"/>
      <c r="I679" s="2"/>
      <c r="J679" s="2"/>
    </row>
    <row r="680" spans="1:10" ht="15.75" customHeight="1" x14ac:dyDescent="0.25">
      <c r="A680" s="53"/>
      <c r="C680" s="24"/>
      <c r="G680" s="24"/>
      <c r="H680" s="53"/>
      <c r="I680" s="2"/>
      <c r="J680" s="2"/>
    </row>
    <row r="681" spans="1:10" ht="15.75" customHeight="1" x14ac:dyDescent="0.25">
      <c r="A681" s="53"/>
      <c r="C681" s="24"/>
      <c r="G681" s="24"/>
      <c r="H681" s="53"/>
      <c r="I681" s="2"/>
      <c r="J681" s="2"/>
    </row>
    <row r="682" spans="1:10" ht="15.75" customHeight="1" x14ac:dyDescent="0.25">
      <c r="A682" s="53"/>
      <c r="C682" s="24"/>
      <c r="G682" s="24"/>
      <c r="H682" s="53"/>
      <c r="I682" s="2"/>
      <c r="J682" s="2"/>
    </row>
    <row r="683" spans="1:10" ht="15.75" customHeight="1" x14ac:dyDescent="0.25">
      <c r="A683" s="53"/>
      <c r="C683" s="24"/>
      <c r="G683" s="24"/>
      <c r="H683" s="53"/>
      <c r="I683" s="2"/>
      <c r="J683" s="2"/>
    </row>
    <row r="684" spans="1:10" ht="15.75" customHeight="1" x14ac:dyDescent="0.25">
      <c r="A684" s="53"/>
      <c r="C684" s="24"/>
      <c r="G684" s="24"/>
      <c r="H684" s="53"/>
      <c r="I684" s="2"/>
      <c r="J684" s="2"/>
    </row>
    <row r="685" spans="1:10" ht="15.75" customHeight="1" x14ac:dyDescent="0.25">
      <c r="A685" s="53"/>
      <c r="C685" s="24"/>
      <c r="G685" s="24"/>
      <c r="H685" s="53"/>
      <c r="I685" s="2"/>
      <c r="J685" s="2"/>
    </row>
    <row r="686" spans="1:10" ht="15.75" customHeight="1" x14ac:dyDescent="0.25">
      <c r="A686" s="53"/>
      <c r="C686" s="24"/>
      <c r="G686" s="24"/>
      <c r="H686" s="53"/>
      <c r="I686" s="2"/>
      <c r="J686" s="2"/>
    </row>
    <row r="687" spans="1:10" ht="15.75" customHeight="1" x14ac:dyDescent="0.25">
      <c r="A687" s="53"/>
      <c r="C687" s="24"/>
      <c r="G687" s="24"/>
      <c r="H687" s="53"/>
      <c r="I687" s="2"/>
      <c r="J687" s="2"/>
    </row>
    <row r="688" spans="1:10" ht="15.75" customHeight="1" x14ac:dyDescent="0.25">
      <c r="A688" s="53"/>
      <c r="C688" s="24"/>
      <c r="G688" s="24"/>
      <c r="H688" s="53"/>
      <c r="I688" s="2"/>
      <c r="J688" s="2"/>
    </row>
    <row r="689" spans="1:10" ht="15.75" customHeight="1" x14ac:dyDescent="0.25">
      <c r="A689" s="53"/>
      <c r="C689" s="24"/>
      <c r="G689" s="24"/>
      <c r="H689" s="53"/>
      <c r="I689" s="2"/>
      <c r="J689" s="2"/>
    </row>
    <row r="690" spans="1:10" ht="15.75" customHeight="1" x14ac:dyDescent="0.25">
      <c r="A690" s="53"/>
      <c r="C690" s="24"/>
      <c r="G690" s="24"/>
      <c r="H690" s="53"/>
      <c r="I690" s="2"/>
      <c r="J690" s="2"/>
    </row>
    <row r="691" spans="1:10" ht="15.75" customHeight="1" x14ac:dyDescent="0.25">
      <c r="A691" s="53"/>
      <c r="C691" s="24"/>
      <c r="G691" s="24"/>
      <c r="H691" s="53"/>
      <c r="I691" s="2"/>
      <c r="J691" s="2"/>
    </row>
    <row r="692" spans="1:10" ht="15.75" customHeight="1" x14ac:dyDescent="0.25">
      <c r="A692" s="53"/>
      <c r="C692" s="24"/>
      <c r="G692" s="24"/>
      <c r="H692" s="53"/>
      <c r="I692" s="2"/>
      <c r="J692" s="2"/>
    </row>
    <row r="693" spans="1:10" ht="15.75" customHeight="1" x14ac:dyDescent="0.25">
      <c r="A693" s="53"/>
      <c r="C693" s="24"/>
      <c r="G693" s="24"/>
      <c r="H693" s="53"/>
      <c r="I693" s="2"/>
      <c r="J693" s="2"/>
    </row>
    <row r="694" spans="1:10" ht="15.75" customHeight="1" x14ac:dyDescent="0.25">
      <c r="A694" s="53"/>
      <c r="C694" s="24"/>
      <c r="G694" s="24"/>
      <c r="H694" s="53"/>
      <c r="I694" s="2"/>
      <c r="J694" s="2"/>
    </row>
    <row r="695" spans="1:10" ht="15.75" customHeight="1" x14ac:dyDescent="0.25">
      <c r="A695" s="53"/>
      <c r="C695" s="24"/>
      <c r="G695" s="24"/>
      <c r="H695" s="53"/>
      <c r="I695" s="2"/>
      <c r="J695" s="2"/>
    </row>
    <row r="696" spans="1:10" ht="15.75" customHeight="1" x14ac:dyDescent="0.25">
      <c r="A696" s="53"/>
      <c r="C696" s="24"/>
      <c r="G696" s="24"/>
      <c r="H696" s="53"/>
      <c r="I696" s="2"/>
      <c r="J696" s="2"/>
    </row>
    <row r="697" spans="1:10" ht="15.75" customHeight="1" x14ac:dyDescent="0.25">
      <c r="A697" s="53"/>
      <c r="C697" s="24"/>
      <c r="G697" s="24"/>
      <c r="H697" s="53"/>
      <c r="I697" s="2"/>
      <c r="J697" s="2"/>
    </row>
    <row r="698" spans="1:10" ht="15.75" customHeight="1" x14ac:dyDescent="0.25">
      <c r="A698" s="53"/>
      <c r="C698" s="24"/>
      <c r="G698" s="24"/>
      <c r="H698" s="53"/>
      <c r="I698" s="2"/>
      <c r="J698" s="2"/>
    </row>
    <row r="699" spans="1:10" ht="15.75" customHeight="1" x14ac:dyDescent="0.25">
      <c r="A699" s="53"/>
      <c r="C699" s="24"/>
      <c r="G699" s="24"/>
      <c r="H699" s="53"/>
      <c r="I699" s="2"/>
      <c r="J699" s="2"/>
    </row>
    <row r="700" spans="1:10" ht="15.75" customHeight="1" x14ac:dyDescent="0.25">
      <c r="A700" s="53"/>
      <c r="C700" s="24"/>
      <c r="G700" s="24"/>
      <c r="H700" s="53"/>
      <c r="I700" s="2"/>
      <c r="J700" s="2"/>
    </row>
    <row r="701" spans="1:10" ht="15.75" customHeight="1" x14ac:dyDescent="0.25">
      <c r="A701" s="53"/>
      <c r="C701" s="24"/>
      <c r="G701" s="24"/>
      <c r="H701" s="53"/>
      <c r="I701" s="2"/>
      <c r="J701" s="2"/>
    </row>
    <row r="702" spans="1:10" ht="15.75" customHeight="1" x14ac:dyDescent="0.25">
      <c r="A702" s="53"/>
      <c r="C702" s="24"/>
      <c r="G702" s="24"/>
      <c r="H702" s="53"/>
      <c r="I702" s="2"/>
      <c r="J702" s="2"/>
    </row>
    <row r="703" spans="1:10" ht="15.75" customHeight="1" x14ac:dyDescent="0.25">
      <c r="A703" s="53"/>
      <c r="C703" s="24"/>
      <c r="G703" s="24"/>
      <c r="H703" s="53"/>
      <c r="I703" s="2"/>
      <c r="J703" s="2"/>
    </row>
    <row r="704" spans="1:10" ht="15.75" customHeight="1" x14ac:dyDescent="0.25">
      <c r="A704" s="53"/>
      <c r="C704" s="24"/>
      <c r="G704" s="24"/>
      <c r="H704" s="53"/>
      <c r="I704" s="2"/>
      <c r="J704" s="2"/>
    </row>
    <row r="705" spans="1:10" ht="15.75" customHeight="1" x14ac:dyDescent="0.25">
      <c r="A705" s="53"/>
      <c r="C705" s="24"/>
      <c r="G705" s="24"/>
      <c r="H705" s="53"/>
      <c r="I705" s="2"/>
      <c r="J705" s="2"/>
    </row>
    <row r="706" spans="1:10" ht="15.75" customHeight="1" x14ac:dyDescent="0.25">
      <c r="A706" s="53"/>
      <c r="C706" s="24"/>
      <c r="G706" s="24"/>
      <c r="H706" s="53"/>
      <c r="I706" s="2"/>
      <c r="J706" s="2"/>
    </row>
    <row r="707" spans="1:10" ht="15.75" customHeight="1" x14ac:dyDescent="0.25">
      <c r="A707" s="53"/>
      <c r="C707" s="24"/>
      <c r="G707" s="24"/>
      <c r="H707" s="53"/>
      <c r="I707" s="2"/>
      <c r="J707" s="2"/>
    </row>
    <row r="708" spans="1:10" ht="15.75" customHeight="1" x14ac:dyDescent="0.25">
      <c r="A708" s="53"/>
      <c r="C708" s="24"/>
      <c r="G708" s="24"/>
      <c r="H708" s="53"/>
      <c r="I708" s="2"/>
      <c r="J708" s="2"/>
    </row>
    <row r="709" spans="1:10" ht="15.75" customHeight="1" x14ac:dyDescent="0.25">
      <c r="A709" s="53"/>
      <c r="C709" s="24"/>
      <c r="G709" s="24"/>
      <c r="H709" s="53"/>
      <c r="I709" s="2"/>
      <c r="J709" s="2"/>
    </row>
    <row r="710" spans="1:10" ht="15.75" customHeight="1" x14ac:dyDescent="0.25">
      <c r="A710" s="53"/>
      <c r="C710" s="24"/>
      <c r="G710" s="24"/>
      <c r="H710" s="53"/>
      <c r="I710" s="2"/>
      <c r="J710" s="2"/>
    </row>
    <row r="711" spans="1:10" ht="15.75" customHeight="1" x14ac:dyDescent="0.25">
      <c r="A711" s="53"/>
      <c r="C711" s="24"/>
      <c r="G711" s="24"/>
      <c r="H711" s="53"/>
      <c r="I711" s="2"/>
      <c r="J711" s="2"/>
    </row>
    <row r="712" spans="1:10" ht="15.75" customHeight="1" x14ac:dyDescent="0.25">
      <c r="A712" s="53"/>
      <c r="C712" s="24"/>
      <c r="G712" s="24"/>
      <c r="H712" s="53"/>
      <c r="I712" s="2"/>
      <c r="J712" s="2"/>
    </row>
    <row r="713" spans="1:10" ht="15.75" customHeight="1" x14ac:dyDescent="0.25">
      <c r="A713" s="53"/>
      <c r="C713" s="24"/>
      <c r="G713" s="24"/>
      <c r="H713" s="53"/>
      <c r="I713" s="2"/>
      <c r="J713" s="2"/>
    </row>
    <row r="714" spans="1:10" ht="15.75" customHeight="1" x14ac:dyDescent="0.25">
      <c r="A714" s="53"/>
      <c r="C714" s="24"/>
      <c r="G714" s="24"/>
      <c r="H714" s="53"/>
      <c r="I714" s="2"/>
      <c r="J714" s="2"/>
    </row>
    <row r="715" spans="1:10" ht="15.75" customHeight="1" x14ac:dyDescent="0.25">
      <c r="A715" s="53"/>
      <c r="C715" s="24"/>
      <c r="G715" s="24"/>
      <c r="H715" s="53"/>
      <c r="I715" s="2"/>
      <c r="J715" s="2"/>
    </row>
    <row r="716" spans="1:10" ht="15.75" customHeight="1" x14ac:dyDescent="0.25">
      <c r="A716" s="53"/>
      <c r="C716" s="24"/>
      <c r="G716" s="24"/>
      <c r="H716" s="53"/>
      <c r="I716" s="2"/>
      <c r="J716" s="2"/>
    </row>
    <row r="717" spans="1:10" ht="15.75" customHeight="1" x14ac:dyDescent="0.25">
      <c r="A717" s="53"/>
      <c r="C717" s="24"/>
      <c r="G717" s="24"/>
      <c r="H717" s="53"/>
      <c r="I717" s="2"/>
      <c r="J717" s="2"/>
    </row>
    <row r="718" spans="1:10" ht="15.75" customHeight="1" x14ac:dyDescent="0.25">
      <c r="A718" s="53"/>
      <c r="C718" s="24"/>
      <c r="G718" s="24"/>
      <c r="H718" s="53"/>
      <c r="I718" s="2"/>
      <c r="J718" s="2"/>
    </row>
    <row r="719" spans="1:10" ht="15.75" customHeight="1" x14ac:dyDescent="0.25">
      <c r="A719" s="53"/>
      <c r="C719" s="24"/>
      <c r="G719" s="24"/>
      <c r="H719" s="53"/>
      <c r="I719" s="2"/>
      <c r="J719" s="2"/>
    </row>
    <row r="720" spans="1:10" ht="15.75" customHeight="1" x14ac:dyDescent="0.25">
      <c r="A720" s="53"/>
      <c r="C720" s="24"/>
      <c r="G720" s="24"/>
      <c r="H720" s="53"/>
      <c r="I720" s="2"/>
      <c r="J720" s="2"/>
    </row>
    <row r="721" spans="1:10" ht="15.75" customHeight="1" x14ac:dyDescent="0.25">
      <c r="A721" s="53"/>
      <c r="C721" s="24"/>
      <c r="G721" s="24"/>
      <c r="H721" s="53"/>
      <c r="I721" s="2"/>
      <c r="J721" s="2"/>
    </row>
    <row r="722" spans="1:10" ht="15.75" customHeight="1" x14ac:dyDescent="0.25">
      <c r="A722" s="53"/>
      <c r="C722" s="24"/>
      <c r="G722" s="24"/>
      <c r="H722" s="53"/>
      <c r="I722" s="2"/>
      <c r="J722" s="2"/>
    </row>
    <row r="723" spans="1:10" ht="15.75" customHeight="1" x14ac:dyDescent="0.25">
      <c r="A723" s="53"/>
      <c r="C723" s="24"/>
      <c r="G723" s="24"/>
      <c r="H723" s="53"/>
      <c r="I723" s="2"/>
      <c r="J723" s="2"/>
    </row>
    <row r="724" spans="1:10" ht="15.75" customHeight="1" x14ac:dyDescent="0.25">
      <c r="A724" s="53"/>
      <c r="C724" s="24"/>
      <c r="G724" s="24"/>
      <c r="H724" s="53"/>
      <c r="I724" s="2"/>
      <c r="J724" s="2"/>
    </row>
    <row r="725" spans="1:10" ht="15.75" customHeight="1" x14ac:dyDescent="0.25">
      <c r="A725" s="53"/>
      <c r="C725" s="24"/>
      <c r="G725" s="24"/>
      <c r="H725" s="53"/>
      <c r="I725" s="2"/>
      <c r="J725" s="2"/>
    </row>
    <row r="726" spans="1:10" ht="15.75" customHeight="1" x14ac:dyDescent="0.25">
      <c r="A726" s="53"/>
      <c r="C726" s="24"/>
      <c r="G726" s="24"/>
      <c r="H726" s="53"/>
      <c r="I726" s="2"/>
      <c r="J726" s="2"/>
    </row>
    <row r="727" spans="1:10" ht="15.75" customHeight="1" x14ac:dyDescent="0.25">
      <c r="A727" s="53"/>
      <c r="C727" s="24"/>
      <c r="G727" s="24"/>
      <c r="H727" s="53"/>
      <c r="I727" s="2"/>
      <c r="J727" s="2"/>
    </row>
    <row r="728" spans="1:10" ht="15.75" customHeight="1" x14ac:dyDescent="0.25">
      <c r="A728" s="53"/>
      <c r="C728" s="24"/>
      <c r="G728" s="24"/>
      <c r="H728" s="53"/>
      <c r="I728" s="2"/>
      <c r="J728" s="2"/>
    </row>
    <row r="729" spans="1:10" ht="15.75" customHeight="1" x14ac:dyDescent="0.25">
      <c r="A729" s="53"/>
      <c r="C729" s="24"/>
      <c r="G729" s="24"/>
      <c r="H729" s="53"/>
      <c r="I729" s="2"/>
      <c r="J729" s="2"/>
    </row>
    <row r="730" spans="1:10" ht="15.75" customHeight="1" x14ac:dyDescent="0.25">
      <c r="A730" s="53"/>
      <c r="C730" s="24"/>
      <c r="G730" s="24"/>
      <c r="H730" s="53"/>
      <c r="I730" s="2"/>
      <c r="J730" s="2"/>
    </row>
    <row r="731" spans="1:10" ht="15.75" customHeight="1" x14ac:dyDescent="0.25">
      <c r="A731" s="53"/>
      <c r="C731" s="24"/>
      <c r="G731" s="24"/>
      <c r="H731" s="53"/>
      <c r="I731" s="2"/>
      <c r="J731" s="2"/>
    </row>
    <row r="732" spans="1:10" ht="15.75" customHeight="1" x14ac:dyDescent="0.25">
      <c r="A732" s="53"/>
      <c r="C732" s="24"/>
      <c r="G732" s="24"/>
      <c r="H732" s="53"/>
      <c r="I732" s="2"/>
      <c r="J732" s="2"/>
    </row>
    <row r="733" spans="1:10" ht="15.75" customHeight="1" x14ac:dyDescent="0.25">
      <c r="A733" s="53"/>
      <c r="C733" s="24"/>
      <c r="G733" s="24"/>
      <c r="H733" s="53"/>
      <c r="I733" s="2"/>
      <c r="J733" s="2"/>
    </row>
    <row r="734" spans="1:10" ht="15.75" customHeight="1" x14ac:dyDescent="0.25">
      <c r="A734" s="53"/>
      <c r="C734" s="24"/>
      <c r="G734" s="24"/>
      <c r="H734" s="53"/>
      <c r="I734" s="2"/>
      <c r="J734" s="2"/>
    </row>
    <row r="735" spans="1:10" ht="15.75" customHeight="1" x14ac:dyDescent="0.25">
      <c r="A735" s="53"/>
      <c r="C735" s="24"/>
      <c r="G735" s="24"/>
      <c r="H735" s="53"/>
      <c r="I735" s="2"/>
      <c r="J735" s="2"/>
    </row>
    <row r="736" spans="1:10" ht="15.75" customHeight="1" x14ac:dyDescent="0.25">
      <c r="A736" s="53"/>
      <c r="C736" s="24"/>
      <c r="G736" s="24"/>
      <c r="H736" s="53"/>
      <c r="I736" s="2"/>
      <c r="J736" s="2"/>
    </row>
    <row r="737" spans="1:10" ht="15.75" customHeight="1" x14ac:dyDescent="0.25">
      <c r="A737" s="53"/>
      <c r="C737" s="24"/>
      <c r="G737" s="24"/>
      <c r="H737" s="53"/>
      <c r="I737" s="2"/>
      <c r="J737" s="2"/>
    </row>
    <row r="738" spans="1:10" ht="15.75" customHeight="1" x14ac:dyDescent="0.25">
      <c r="A738" s="53"/>
      <c r="C738" s="24"/>
      <c r="G738" s="24"/>
      <c r="H738" s="53"/>
      <c r="I738" s="2"/>
      <c r="J738" s="2"/>
    </row>
    <row r="739" spans="1:10" ht="15.75" customHeight="1" x14ac:dyDescent="0.25">
      <c r="A739" s="53"/>
      <c r="C739" s="24"/>
      <c r="G739" s="24"/>
      <c r="H739" s="53"/>
      <c r="I739" s="2"/>
      <c r="J739" s="2"/>
    </row>
    <row r="740" spans="1:10" ht="15.75" customHeight="1" x14ac:dyDescent="0.25">
      <c r="A740" s="53"/>
      <c r="C740" s="24"/>
      <c r="G740" s="24"/>
      <c r="H740" s="53"/>
      <c r="I740" s="2"/>
      <c r="J740" s="2"/>
    </row>
    <row r="741" spans="1:10" ht="15.75" customHeight="1" x14ac:dyDescent="0.25">
      <c r="A741" s="53"/>
      <c r="C741" s="24"/>
      <c r="G741" s="24"/>
      <c r="H741" s="53"/>
      <c r="I741" s="2"/>
      <c r="J741" s="2"/>
    </row>
    <row r="742" spans="1:10" ht="15.75" customHeight="1" x14ac:dyDescent="0.25">
      <c r="A742" s="53"/>
      <c r="C742" s="24"/>
      <c r="G742" s="24"/>
      <c r="H742" s="53"/>
      <c r="I742" s="2"/>
      <c r="J742" s="2"/>
    </row>
    <row r="743" spans="1:10" ht="15.75" customHeight="1" x14ac:dyDescent="0.25">
      <c r="A743" s="53"/>
      <c r="C743" s="24"/>
      <c r="G743" s="24"/>
      <c r="H743" s="53"/>
      <c r="I743" s="2"/>
      <c r="J743" s="2"/>
    </row>
    <row r="744" spans="1:10" ht="15.75" customHeight="1" x14ac:dyDescent="0.25">
      <c r="A744" s="53"/>
      <c r="C744" s="24"/>
      <c r="G744" s="24"/>
      <c r="H744" s="53"/>
      <c r="I744" s="2"/>
      <c r="J744" s="2"/>
    </row>
    <row r="745" spans="1:10" ht="15.75" customHeight="1" x14ac:dyDescent="0.25">
      <c r="A745" s="53"/>
      <c r="C745" s="24"/>
      <c r="G745" s="24"/>
      <c r="H745" s="53"/>
      <c r="I745" s="2"/>
      <c r="J745" s="2"/>
    </row>
    <row r="746" spans="1:10" ht="15.75" customHeight="1" x14ac:dyDescent="0.25">
      <c r="A746" s="53"/>
      <c r="C746" s="24"/>
      <c r="G746" s="24"/>
      <c r="H746" s="53"/>
      <c r="I746" s="2"/>
      <c r="J746" s="2"/>
    </row>
    <row r="747" spans="1:10" ht="15.75" customHeight="1" x14ac:dyDescent="0.25">
      <c r="A747" s="53"/>
      <c r="C747" s="24"/>
      <c r="G747" s="24"/>
      <c r="H747" s="53"/>
      <c r="I747" s="2"/>
      <c r="J747" s="2"/>
    </row>
    <row r="748" spans="1:10" ht="15.75" customHeight="1" x14ac:dyDescent="0.25">
      <c r="A748" s="53"/>
      <c r="C748" s="24"/>
      <c r="G748" s="24"/>
      <c r="H748" s="53"/>
      <c r="I748" s="2"/>
      <c r="J748" s="2"/>
    </row>
    <row r="749" spans="1:10" ht="15.75" customHeight="1" x14ac:dyDescent="0.25">
      <c r="A749" s="53"/>
      <c r="C749" s="24"/>
      <c r="G749" s="24"/>
      <c r="H749" s="53"/>
      <c r="I749" s="2"/>
      <c r="J749" s="2"/>
    </row>
    <row r="750" spans="1:10" ht="15.75" customHeight="1" x14ac:dyDescent="0.25">
      <c r="A750" s="53"/>
      <c r="C750" s="24"/>
      <c r="G750" s="24"/>
      <c r="H750" s="53"/>
      <c r="I750" s="2"/>
      <c r="J750" s="2"/>
    </row>
    <row r="751" spans="1:10" ht="15.75" customHeight="1" x14ac:dyDescent="0.25">
      <c r="A751" s="53"/>
      <c r="C751" s="24"/>
      <c r="G751" s="24"/>
      <c r="H751" s="53"/>
      <c r="I751" s="2"/>
      <c r="J751" s="2"/>
    </row>
    <row r="752" spans="1:10" ht="15.75" customHeight="1" x14ac:dyDescent="0.25">
      <c r="A752" s="53"/>
      <c r="C752" s="24"/>
      <c r="G752" s="24"/>
      <c r="H752" s="53"/>
      <c r="I752" s="2"/>
      <c r="J752" s="2"/>
    </row>
    <row r="753" spans="1:10" ht="15.75" customHeight="1" x14ac:dyDescent="0.25">
      <c r="A753" s="53"/>
      <c r="C753" s="24"/>
      <c r="G753" s="24"/>
      <c r="H753" s="53"/>
      <c r="I753" s="2"/>
      <c r="J753" s="2"/>
    </row>
    <row r="754" spans="1:10" ht="15.75" customHeight="1" x14ac:dyDescent="0.25">
      <c r="A754" s="53"/>
      <c r="C754" s="24"/>
      <c r="G754" s="24"/>
      <c r="H754" s="53"/>
      <c r="I754" s="2"/>
      <c r="J754" s="2"/>
    </row>
    <row r="755" spans="1:10" ht="15.75" customHeight="1" x14ac:dyDescent="0.25">
      <c r="A755" s="53"/>
      <c r="C755" s="24"/>
      <c r="G755" s="24"/>
      <c r="H755" s="53"/>
      <c r="I755" s="2"/>
      <c r="J755" s="2"/>
    </row>
    <row r="756" spans="1:10" ht="15.75" customHeight="1" x14ac:dyDescent="0.25">
      <c r="A756" s="53"/>
      <c r="C756" s="24"/>
      <c r="G756" s="24"/>
      <c r="H756" s="53"/>
      <c r="I756" s="2"/>
      <c r="J756" s="2"/>
    </row>
    <row r="757" spans="1:10" ht="15.75" customHeight="1" x14ac:dyDescent="0.25">
      <c r="A757" s="53"/>
      <c r="C757" s="24"/>
      <c r="G757" s="24"/>
      <c r="H757" s="53"/>
      <c r="I757" s="2"/>
      <c r="J757" s="2"/>
    </row>
    <row r="758" spans="1:10" ht="15.75" customHeight="1" x14ac:dyDescent="0.25">
      <c r="A758" s="53"/>
      <c r="C758" s="24"/>
      <c r="G758" s="24"/>
      <c r="H758" s="53"/>
      <c r="I758" s="2"/>
      <c r="J758" s="2"/>
    </row>
    <row r="759" spans="1:10" ht="15.75" customHeight="1" x14ac:dyDescent="0.25">
      <c r="A759" s="53"/>
      <c r="C759" s="24"/>
      <c r="G759" s="24"/>
      <c r="H759" s="53"/>
      <c r="I759" s="2"/>
      <c r="J759" s="2"/>
    </row>
    <row r="760" spans="1:10" ht="15.75" customHeight="1" x14ac:dyDescent="0.25">
      <c r="A760" s="53"/>
      <c r="C760" s="24"/>
      <c r="G760" s="24"/>
      <c r="H760" s="53"/>
      <c r="I760" s="2"/>
      <c r="J760" s="2"/>
    </row>
    <row r="761" spans="1:10" ht="15.75" customHeight="1" x14ac:dyDescent="0.25">
      <c r="A761" s="53"/>
      <c r="C761" s="24"/>
      <c r="G761" s="24"/>
      <c r="H761" s="53"/>
      <c r="I761" s="2"/>
      <c r="J761" s="2"/>
    </row>
    <row r="762" spans="1:10" ht="15.75" customHeight="1" x14ac:dyDescent="0.25">
      <c r="A762" s="53"/>
      <c r="C762" s="24"/>
      <c r="G762" s="24"/>
      <c r="H762" s="53"/>
      <c r="I762" s="2"/>
      <c r="J762" s="2"/>
    </row>
    <row r="763" spans="1:10" ht="15.75" customHeight="1" x14ac:dyDescent="0.25">
      <c r="A763" s="53"/>
      <c r="C763" s="24"/>
      <c r="G763" s="24"/>
      <c r="H763" s="53"/>
      <c r="I763" s="2"/>
      <c r="J763" s="2"/>
    </row>
    <row r="764" spans="1:10" ht="15.75" customHeight="1" x14ac:dyDescent="0.25">
      <c r="A764" s="53"/>
      <c r="C764" s="24"/>
      <c r="G764" s="24"/>
      <c r="H764" s="53"/>
      <c r="I764" s="2"/>
      <c r="J764" s="2"/>
    </row>
    <row r="765" spans="1:10" ht="15.75" customHeight="1" x14ac:dyDescent="0.25">
      <c r="A765" s="53"/>
      <c r="C765" s="24"/>
      <c r="G765" s="24"/>
      <c r="H765" s="53"/>
      <c r="I765" s="2"/>
      <c r="J765" s="2"/>
    </row>
    <row r="766" spans="1:10" ht="15.75" customHeight="1" x14ac:dyDescent="0.25">
      <c r="A766" s="53"/>
      <c r="C766" s="24"/>
      <c r="G766" s="24"/>
      <c r="H766" s="53"/>
      <c r="I766" s="2"/>
      <c r="J766" s="2"/>
    </row>
    <row r="767" spans="1:10" ht="15.75" customHeight="1" x14ac:dyDescent="0.25">
      <c r="A767" s="53"/>
      <c r="C767" s="24"/>
      <c r="G767" s="24"/>
      <c r="H767" s="53"/>
      <c r="I767" s="2"/>
      <c r="J767" s="2"/>
    </row>
    <row r="768" spans="1:10" ht="15.75" customHeight="1" x14ac:dyDescent="0.25">
      <c r="A768" s="53"/>
      <c r="C768" s="24"/>
      <c r="G768" s="24"/>
      <c r="H768" s="53"/>
      <c r="I768" s="2"/>
      <c r="J768" s="2"/>
    </row>
    <row r="769" spans="1:10" ht="15.75" customHeight="1" x14ac:dyDescent="0.25">
      <c r="A769" s="53"/>
      <c r="C769" s="24"/>
      <c r="G769" s="24"/>
      <c r="H769" s="53"/>
      <c r="I769" s="2"/>
      <c r="J769" s="2"/>
    </row>
    <row r="770" spans="1:10" ht="15.75" customHeight="1" x14ac:dyDescent="0.25">
      <c r="A770" s="53"/>
      <c r="C770" s="24"/>
      <c r="G770" s="24"/>
      <c r="H770" s="53"/>
      <c r="I770" s="2"/>
      <c r="J770" s="2"/>
    </row>
    <row r="771" spans="1:10" ht="15.75" customHeight="1" x14ac:dyDescent="0.25">
      <c r="A771" s="53"/>
      <c r="C771" s="24"/>
      <c r="G771" s="24"/>
      <c r="H771" s="53"/>
      <c r="I771" s="2"/>
      <c r="J771" s="2"/>
    </row>
    <row r="772" spans="1:10" ht="15.75" customHeight="1" x14ac:dyDescent="0.25">
      <c r="A772" s="53"/>
      <c r="C772" s="24"/>
      <c r="G772" s="24"/>
      <c r="H772" s="53"/>
      <c r="I772" s="2"/>
      <c r="J772" s="2"/>
    </row>
    <row r="773" spans="1:10" ht="15.75" customHeight="1" x14ac:dyDescent="0.25">
      <c r="A773" s="53"/>
      <c r="C773" s="24"/>
      <c r="G773" s="24"/>
      <c r="H773" s="53"/>
      <c r="I773" s="2"/>
      <c r="J773" s="2"/>
    </row>
    <row r="774" spans="1:10" ht="15.75" customHeight="1" x14ac:dyDescent="0.25">
      <c r="A774" s="53"/>
      <c r="C774" s="24"/>
      <c r="G774" s="24"/>
      <c r="H774" s="53"/>
      <c r="I774" s="2"/>
      <c r="J774" s="2"/>
    </row>
    <row r="775" spans="1:10" ht="15.75" customHeight="1" x14ac:dyDescent="0.25">
      <c r="A775" s="53"/>
      <c r="C775" s="24"/>
      <c r="G775" s="24"/>
      <c r="H775" s="53"/>
      <c r="I775" s="2"/>
      <c r="J775" s="2"/>
    </row>
    <row r="776" spans="1:10" ht="15.75" customHeight="1" x14ac:dyDescent="0.25">
      <c r="A776" s="53"/>
      <c r="C776" s="24"/>
      <c r="G776" s="24"/>
      <c r="H776" s="53"/>
      <c r="I776" s="2"/>
      <c r="J776" s="2"/>
    </row>
    <row r="777" spans="1:10" ht="15.75" customHeight="1" x14ac:dyDescent="0.25">
      <c r="A777" s="53"/>
      <c r="C777" s="24"/>
      <c r="G777" s="24"/>
      <c r="H777" s="53"/>
      <c r="I777" s="2"/>
      <c r="J777" s="2"/>
    </row>
    <row r="778" spans="1:10" ht="15.75" customHeight="1" x14ac:dyDescent="0.25">
      <c r="A778" s="53"/>
      <c r="C778" s="24"/>
      <c r="G778" s="24"/>
      <c r="H778" s="53"/>
      <c r="I778" s="2"/>
      <c r="J778" s="2"/>
    </row>
    <row r="779" spans="1:10" ht="15.75" customHeight="1" x14ac:dyDescent="0.25">
      <c r="A779" s="53"/>
      <c r="C779" s="24"/>
      <c r="G779" s="24"/>
      <c r="H779" s="53"/>
      <c r="I779" s="2"/>
      <c r="J779" s="2"/>
    </row>
    <row r="780" spans="1:10" ht="15.75" customHeight="1" x14ac:dyDescent="0.25">
      <c r="A780" s="53"/>
      <c r="C780" s="24"/>
      <c r="G780" s="24"/>
      <c r="H780" s="53"/>
      <c r="I780" s="2"/>
      <c r="J780" s="2"/>
    </row>
    <row r="781" spans="1:10" ht="15.75" customHeight="1" x14ac:dyDescent="0.25">
      <c r="A781" s="53"/>
      <c r="C781" s="24"/>
      <c r="G781" s="24"/>
      <c r="H781" s="53"/>
      <c r="I781" s="2"/>
      <c r="J781" s="2"/>
    </row>
    <row r="782" spans="1:10" ht="15.75" customHeight="1" x14ac:dyDescent="0.25">
      <c r="A782" s="53"/>
      <c r="C782" s="24"/>
      <c r="G782" s="24"/>
      <c r="H782" s="53"/>
      <c r="I782" s="2"/>
      <c r="J782" s="2"/>
    </row>
    <row r="783" spans="1:10" ht="15.75" customHeight="1" x14ac:dyDescent="0.25">
      <c r="A783" s="53"/>
      <c r="C783" s="24"/>
      <c r="G783" s="24"/>
      <c r="H783" s="53"/>
      <c r="I783" s="2"/>
      <c r="J783" s="2"/>
    </row>
    <row r="784" spans="1:10" ht="15.75" customHeight="1" x14ac:dyDescent="0.25">
      <c r="A784" s="53"/>
      <c r="C784" s="24"/>
      <c r="G784" s="24"/>
      <c r="H784" s="53"/>
      <c r="I784" s="2"/>
      <c r="J784" s="2"/>
    </row>
    <row r="785" spans="1:10" ht="15.75" customHeight="1" x14ac:dyDescent="0.25">
      <c r="A785" s="53"/>
      <c r="C785" s="24"/>
      <c r="G785" s="24"/>
      <c r="H785" s="53"/>
      <c r="I785" s="2"/>
      <c r="J785" s="2"/>
    </row>
    <row r="786" spans="1:10" ht="15.75" customHeight="1" x14ac:dyDescent="0.25">
      <c r="A786" s="53"/>
      <c r="C786" s="24"/>
      <c r="G786" s="24"/>
      <c r="H786" s="53"/>
      <c r="I786" s="2"/>
      <c r="J786" s="2"/>
    </row>
    <row r="787" spans="1:10" ht="15.75" customHeight="1" x14ac:dyDescent="0.25">
      <c r="A787" s="53"/>
      <c r="C787" s="24"/>
      <c r="G787" s="24"/>
      <c r="H787" s="53"/>
      <c r="I787" s="2"/>
      <c r="J787" s="2"/>
    </row>
    <row r="788" spans="1:10" ht="15.75" customHeight="1" x14ac:dyDescent="0.25">
      <c r="A788" s="53"/>
      <c r="C788" s="24"/>
      <c r="G788" s="24"/>
      <c r="H788" s="53"/>
      <c r="I788" s="2"/>
      <c r="J788" s="2"/>
    </row>
    <row r="789" spans="1:10" ht="15.75" customHeight="1" x14ac:dyDescent="0.25">
      <c r="A789" s="53"/>
      <c r="C789" s="24"/>
      <c r="G789" s="24"/>
      <c r="H789" s="53"/>
      <c r="I789" s="2"/>
      <c r="J789" s="2"/>
    </row>
    <row r="790" spans="1:10" ht="15.75" customHeight="1" x14ac:dyDescent="0.25">
      <c r="A790" s="53"/>
      <c r="C790" s="24"/>
      <c r="G790" s="24"/>
      <c r="H790" s="53"/>
      <c r="I790" s="2"/>
      <c r="J790" s="2"/>
    </row>
    <row r="791" spans="1:10" ht="15.75" customHeight="1" x14ac:dyDescent="0.25">
      <c r="A791" s="53"/>
      <c r="C791" s="24"/>
      <c r="G791" s="24"/>
      <c r="H791" s="53"/>
      <c r="I791" s="2"/>
      <c r="J791" s="2"/>
    </row>
    <row r="792" spans="1:10" ht="15.75" customHeight="1" x14ac:dyDescent="0.25">
      <c r="A792" s="53"/>
      <c r="C792" s="24"/>
      <c r="G792" s="24"/>
      <c r="H792" s="53"/>
      <c r="I792" s="2"/>
      <c r="J792" s="2"/>
    </row>
    <row r="793" spans="1:10" ht="15.75" customHeight="1" x14ac:dyDescent="0.25">
      <c r="A793" s="53"/>
      <c r="C793" s="24"/>
      <c r="G793" s="24"/>
      <c r="H793" s="53"/>
      <c r="I793" s="2"/>
      <c r="J793" s="2"/>
    </row>
    <row r="794" spans="1:10" ht="15.75" customHeight="1" x14ac:dyDescent="0.25">
      <c r="A794" s="53"/>
      <c r="C794" s="24"/>
      <c r="G794" s="24"/>
      <c r="H794" s="53"/>
      <c r="I794" s="2"/>
      <c r="J794" s="2"/>
    </row>
    <row r="795" spans="1:10" ht="15.75" customHeight="1" x14ac:dyDescent="0.25">
      <c r="A795" s="53"/>
      <c r="C795" s="24"/>
      <c r="G795" s="24"/>
      <c r="H795" s="53"/>
      <c r="I795" s="2"/>
      <c r="J795" s="2"/>
    </row>
    <row r="796" spans="1:10" ht="15.75" customHeight="1" x14ac:dyDescent="0.25">
      <c r="A796" s="53"/>
      <c r="C796" s="24"/>
      <c r="G796" s="24"/>
      <c r="H796" s="53"/>
      <c r="I796" s="2"/>
      <c r="J796" s="2"/>
    </row>
    <row r="797" spans="1:10" ht="15.75" customHeight="1" x14ac:dyDescent="0.25">
      <c r="A797" s="53"/>
      <c r="C797" s="24"/>
      <c r="G797" s="24"/>
      <c r="H797" s="53"/>
      <c r="I797" s="2"/>
      <c r="J797" s="2"/>
    </row>
    <row r="798" spans="1:10" ht="15.75" customHeight="1" x14ac:dyDescent="0.25">
      <c r="A798" s="53"/>
      <c r="C798" s="24"/>
      <c r="G798" s="24"/>
      <c r="H798" s="53"/>
      <c r="I798" s="2"/>
      <c r="J798" s="2"/>
    </row>
    <row r="799" spans="1:10" ht="15.75" customHeight="1" x14ac:dyDescent="0.25">
      <c r="A799" s="53"/>
      <c r="C799" s="24"/>
      <c r="G799" s="24"/>
      <c r="H799" s="53"/>
      <c r="I799" s="2"/>
      <c r="J799" s="2"/>
    </row>
    <row r="800" spans="1:10" ht="15.75" customHeight="1" x14ac:dyDescent="0.25">
      <c r="A800" s="53"/>
      <c r="C800" s="24"/>
      <c r="G800" s="24"/>
      <c r="H800" s="53"/>
      <c r="I800" s="2"/>
      <c r="J800" s="2"/>
    </row>
    <row r="801" spans="1:10" ht="15.75" customHeight="1" x14ac:dyDescent="0.25">
      <c r="A801" s="53"/>
      <c r="C801" s="24"/>
      <c r="G801" s="24"/>
      <c r="H801" s="53"/>
      <c r="I801" s="2"/>
      <c r="J801" s="2"/>
    </row>
    <row r="802" spans="1:10" ht="15.75" customHeight="1" x14ac:dyDescent="0.25">
      <c r="A802" s="53"/>
      <c r="C802" s="24"/>
      <c r="G802" s="24"/>
      <c r="H802" s="53"/>
      <c r="I802" s="2"/>
      <c r="J802" s="2"/>
    </row>
    <row r="803" spans="1:10" ht="15.75" customHeight="1" x14ac:dyDescent="0.25">
      <c r="A803" s="53"/>
      <c r="C803" s="24"/>
      <c r="G803" s="24"/>
      <c r="H803" s="53"/>
      <c r="I803" s="2"/>
      <c r="J803" s="2"/>
    </row>
    <row r="804" spans="1:10" ht="15.75" customHeight="1" x14ac:dyDescent="0.25">
      <c r="A804" s="53"/>
      <c r="C804" s="24"/>
      <c r="G804" s="24"/>
      <c r="H804" s="53"/>
      <c r="I804" s="2"/>
      <c r="J804" s="2"/>
    </row>
    <row r="805" spans="1:10" ht="15.75" customHeight="1" x14ac:dyDescent="0.25">
      <c r="A805" s="53"/>
      <c r="C805" s="24"/>
      <c r="G805" s="24"/>
      <c r="H805" s="53"/>
      <c r="I805" s="2"/>
      <c r="J805" s="2"/>
    </row>
    <row r="806" spans="1:10" ht="15.75" customHeight="1" x14ac:dyDescent="0.25">
      <c r="A806" s="53"/>
      <c r="C806" s="24"/>
      <c r="G806" s="24"/>
      <c r="H806" s="53"/>
      <c r="I806" s="2"/>
      <c r="J806" s="2"/>
    </row>
    <row r="807" spans="1:10" ht="15.75" customHeight="1" x14ac:dyDescent="0.25">
      <c r="A807" s="53"/>
      <c r="C807" s="24"/>
      <c r="G807" s="24"/>
      <c r="H807" s="53"/>
      <c r="I807" s="2"/>
      <c r="J807" s="2"/>
    </row>
    <row r="808" spans="1:10" ht="15.75" customHeight="1" x14ac:dyDescent="0.25">
      <c r="A808" s="53"/>
      <c r="C808" s="24"/>
      <c r="G808" s="24"/>
      <c r="H808" s="53"/>
      <c r="I808" s="2"/>
      <c r="J808" s="2"/>
    </row>
    <row r="809" spans="1:10" ht="15.75" customHeight="1" x14ac:dyDescent="0.25">
      <c r="A809" s="53"/>
      <c r="C809" s="24"/>
      <c r="G809" s="24"/>
      <c r="H809" s="53"/>
      <c r="I809" s="2"/>
      <c r="J809" s="2"/>
    </row>
    <row r="810" spans="1:10" ht="15.75" customHeight="1" x14ac:dyDescent="0.25">
      <c r="A810" s="53"/>
      <c r="C810" s="24"/>
      <c r="G810" s="24"/>
      <c r="H810" s="53"/>
      <c r="I810" s="2"/>
      <c r="J810" s="2"/>
    </row>
    <row r="811" spans="1:10" ht="15.75" customHeight="1" x14ac:dyDescent="0.25">
      <c r="A811" s="53"/>
      <c r="C811" s="24"/>
      <c r="G811" s="24"/>
      <c r="H811" s="53"/>
      <c r="I811" s="2"/>
      <c r="J811" s="2"/>
    </row>
    <row r="812" spans="1:10" ht="15.75" customHeight="1" x14ac:dyDescent="0.25">
      <c r="A812" s="53"/>
      <c r="C812" s="24"/>
      <c r="G812" s="24"/>
      <c r="H812" s="53"/>
      <c r="I812" s="2"/>
      <c r="J812" s="2"/>
    </row>
    <row r="813" spans="1:10" ht="15.75" customHeight="1" x14ac:dyDescent="0.25">
      <c r="A813" s="53"/>
      <c r="C813" s="24"/>
      <c r="G813" s="24"/>
      <c r="H813" s="53"/>
      <c r="I813" s="2"/>
      <c r="J813" s="2"/>
    </row>
    <row r="814" spans="1:10" ht="15.75" customHeight="1" x14ac:dyDescent="0.25">
      <c r="A814" s="53"/>
      <c r="C814" s="24"/>
      <c r="G814" s="24"/>
      <c r="H814" s="53"/>
      <c r="I814" s="2"/>
      <c r="J814" s="2"/>
    </row>
    <row r="815" spans="1:10" ht="15.75" customHeight="1" x14ac:dyDescent="0.25">
      <c r="A815" s="53"/>
      <c r="C815" s="24"/>
      <c r="G815" s="24"/>
      <c r="H815" s="53"/>
      <c r="I815" s="2"/>
      <c r="J815" s="2"/>
    </row>
    <row r="816" spans="1:10" ht="15.75" customHeight="1" x14ac:dyDescent="0.25">
      <c r="A816" s="53"/>
      <c r="C816" s="24"/>
      <c r="G816" s="24"/>
      <c r="H816" s="53"/>
      <c r="I816" s="2"/>
      <c r="J816" s="2"/>
    </row>
    <row r="817" spans="1:10" ht="15.75" customHeight="1" x14ac:dyDescent="0.25">
      <c r="A817" s="53"/>
      <c r="C817" s="24"/>
      <c r="G817" s="24"/>
      <c r="H817" s="53"/>
      <c r="I817" s="2"/>
      <c r="J817" s="2"/>
    </row>
    <row r="818" spans="1:10" ht="15.75" customHeight="1" x14ac:dyDescent="0.25">
      <c r="A818" s="53"/>
      <c r="C818" s="24"/>
      <c r="G818" s="24"/>
      <c r="H818" s="53"/>
      <c r="I818" s="2"/>
      <c r="J818" s="2"/>
    </row>
    <row r="819" spans="1:10" ht="15.75" customHeight="1" x14ac:dyDescent="0.25">
      <c r="A819" s="53"/>
      <c r="C819" s="24"/>
      <c r="G819" s="24"/>
      <c r="H819" s="53"/>
      <c r="I819" s="2"/>
      <c r="J819" s="2"/>
    </row>
    <row r="820" spans="1:10" ht="15.75" customHeight="1" x14ac:dyDescent="0.25">
      <c r="A820" s="53"/>
      <c r="C820" s="24"/>
      <c r="G820" s="24"/>
      <c r="H820" s="53"/>
      <c r="I820" s="2"/>
      <c r="J820" s="2"/>
    </row>
    <row r="821" spans="1:10" ht="15.75" customHeight="1" x14ac:dyDescent="0.25">
      <c r="A821" s="53"/>
      <c r="C821" s="24"/>
      <c r="G821" s="24"/>
      <c r="H821" s="53"/>
      <c r="I821" s="2"/>
      <c r="J821" s="2"/>
    </row>
    <row r="822" spans="1:10" ht="15.75" customHeight="1" x14ac:dyDescent="0.25">
      <c r="A822" s="53"/>
      <c r="C822" s="24"/>
      <c r="G822" s="24"/>
      <c r="H822" s="53"/>
      <c r="I822" s="2"/>
      <c r="J822" s="2"/>
    </row>
    <row r="823" spans="1:10" ht="15.75" customHeight="1" x14ac:dyDescent="0.25">
      <c r="A823" s="53"/>
      <c r="C823" s="24"/>
      <c r="G823" s="24"/>
      <c r="H823" s="53"/>
      <c r="I823" s="2"/>
      <c r="J823" s="2"/>
    </row>
    <row r="824" spans="1:10" ht="15.75" customHeight="1" x14ac:dyDescent="0.25">
      <c r="A824" s="53"/>
      <c r="C824" s="24"/>
      <c r="G824" s="24"/>
      <c r="H824" s="53"/>
      <c r="I824" s="2"/>
      <c r="J824" s="2"/>
    </row>
    <row r="825" spans="1:10" ht="15.75" customHeight="1" x14ac:dyDescent="0.25">
      <c r="A825" s="53"/>
      <c r="C825" s="24"/>
      <c r="G825" s="24"/>
      <c r="H825" s="53"/>
      <c r="I825" s="2"/>
      <c r="J825" s="2"/>
    </row>
    <row r="826" spans="1:10" ht="15.75" customHeight="1" x14ac:dyDescent="0.25">
      <c r="A826" s="53"/>
      <c r="C826" s="24"/>
      <c r="G826" s="24"/>
      <c r="H826" s="53"/>
      <c r="I826" s="2"/>
      <c r="J826" s="2"/>
    </row>
    <row r="827" spans="1:10" ht="15.75" customHeight="1" x14ac:dyDescent="0.25">
      <c r="A827" s="53"/>
      <c r="C827" s="24"/>
      <c r="G827" s="24"/>
      <c r="H827" s="53"/>
      <c r="I827" s="2"/>
      <c r="J827" s="2"/>
    </row>
    <row r="828" spans="1:10" ht="15.75" customHeight="1" x14ac:dyDescent="0.25">
      <c r="A828" s="53"/>
      <c r="C828" s="24"/>
      <c r="G828" s="24"/>
      <c r="H828" s="53"/>
      <c r="I828" s="2"/>
      <c r="J828" s="2"/>
    </row>
    <row r="829" spans="1:10" ht="15.75" customHeight="1" x14ac:dyDescent="0.25">
      <c r="A829" s="53"/>
      <c r="C829" s="24"/>
      <c r="G829" s="24"/>
      <c r="H829" s="53"/>
      <c r="I829" s="2"/>
      <c r="J829" s="2"/>
    </row>
    <row r="830" spans="1:10" ht="15.75" customHeight="1" x14ac:dyDescent="0.25">
      <c r="A830" s="53"/>
      <c r="C830" s="24"/>
      <c r="G830" s="24"/>
      <c r="H830" s="53"/>
      <c r="I830" s="2"/>
      <c r="J830" s="2"/>
    </row>
    <row r="831" spans="1:10" ht="15.75" customHeight="1" x14ac:dyDescent="0.25">
      <c r="A831" s="53"/>
      <c r="C831" s="24"/>
      <c r="G831" s="24"/>
      <c r="H831" s="53"/>
      <c r="I831" s="2"/>
      <c r="J831" s="2"/>
    </row>
    <row r="832" spans="1:10" ht="15.75" customHeight="1" x14ac:dyDescent="0.25">
      <c r="A832" s="53"/>
      <c r="C832" s="24"/>
      <c r="G832" s="24"/>
      <c r="H832" s="53"/>
      <c r="I832" s="2"/>
      <c r="J832" s="2"/>
    </row>
    <row r="833" spans="1:10" ht="15.75" customHeight="1" x14ac:dyDescent="0.25">
      <c r="A833" s="53"/>
      <c r="C833" s="24"/>
      <c r="G833" s="24"/>
      <c r="H833" s="53"/>
      <c r="I833" s="2"/>
      <c r="J833" s="2"/>
    </row>
    <row r="834" spans="1:10" ht="15.75" customHeight="1" x14ac:dyDescent="0.25">
      <c r="A834" s="53"/>
      <c r="C834" s="24"/>
      <c r="G834" s="24"/>
      <c r="H834" s="53"/>
      <c r="I834" s="2"/>
      <c r="J834" s="2"/>
    </row>
    <row r="835" spans="1:10" ht="15.75" customHeight="1" x14ac:dyDescent="0.25">
      <c r="A835" s="53"/>
      <c r="C835" s="24"/>
      <c r="G835" s="24"/>
      <c r="H835" s="53"/>
      <c r="I835" s="2"/>
      <c r="J835" s="2"/>
    </row>
    <row r="836" spans="1:10" ht="15.75" customHeight="1" x14ac:dyDescent="0.25">
      <c r="A836" s="53"/>
      <c r="C836" s="24"/>
      <c r="G836" s="24"/>
      <c r="H836" s="53"/>
      <c r="I836" s="2"/>
      <c r="J836" s="2"/>
    </row>
    <row r="837" spans="1:10" ht="15.75" customHeight="1" x14ac:dyDescent="0.25">
      <c r="A837" s="53"/>
      <c r="C837" s="24"/>
      <c r="G837" s="24"/>
      <c r="H837" s="53"/>
      <c r="I837" s="2"/>
      <c r="J837" s="2"/>
    </row>
    <row r="838" spans="1:10" ht="15.75" customHeight="1" x14ac:dyDescent="0.25">
      <c r="A838" s="53"/>
      <c r="C838" s="24"/>
      <c r="G838" s="24"/>
      <c r="H838" s="53"/>
      <c r="I838" s="2"/>
      <c r="J838" s="2"/>
    </row>
    <row r="839" spans="1:10" ht="15.75" customHeight="1" x14ac:dyDescent="0.25">
      <c r="A839" s="53"/>
      <c r="C839" s="24"/>
      <c r="G839" s="24"/>
      <c r="H839" s="53"/>
      <c r="I839" s="2"/>
      <c r="J839" s="2"/>
    </row>
    <row r="840" spans="1:10" ht="15.75" customHeight="1" x14ac:dyDescent="0.25">
      <c r="A840" s="53"/>
      <c r="C840" s="24"/>
      <c r="G840" s="24"/>
      <c r="H840" s="53"/>
      <c r="I840" s="2"/>
      <c r="J840" s="2"/>
    </row>
    <row r="841" spans="1:10" ht="15.75" customHeight="1" x14ac:dyDescent="0.25">
      <c r="A841" s="53"/>
      <c r="C841" s="24"/>
      <c r="G841" s="24"/>
      <c r="H841" s="53"/>
      <c r="I841" s="2"/>
      <c r="J841" s="2"/>
    </row>
    <row r="842" spans="1:10" ht="15.75" customHeight="1" x14ac:dyDescent="0.25">
      <c r="A842" s="53"/>
      <c r="C842" s="24"/>
      <c r="G842" s="24"/>
      <c r="H842" s="53"/>
      <c r="I842" s="2"/>
      <c r="J842" s="2"/>
    </row>
    <row r="843" spans="1:10" ht="15.75" customHeight="1" x14ac:dyDescent="0.25">
      <c r="A843" s="53"/>
      <c r="C843" s="24"/>
      <c r="G843" s="24"/>
      <c r="H843" s="53"/>
      <c r="I843" s="2"/>
      <c r="J843" s="2"/>
    </row>
    <row r="844" spans="1:10" ht="15.75" customHeight="1" x14ac:dyDescent="0.25">
      <c r="A844" s="53"/>
      <c r="C844" s="24"/>
      <c r="G844" s="24"/>
      <c r="H844" s="53"/>
      <c r="I844" s="2"/>
      <c r="J844" s="2"/>
    </row>
    <row r="845" spans="1:10" ht="15.75" customHeight="1" x14ac:dyDescent="0.25">
      <c r="A845" s="53"/>
      <c r="C845" s="24"/>
      <c r="G845" s="24"/>
      <c r="H845" s="53"/>
      <c r="I845" s="2"/>
      <c r="J845" s="2"/>
    </row>
    <row r="846" spans="1:10" ht="15.75" customHeight="1" x14ac:dyDescent="0.25">
      <c r="A846" s="53"/>
      <c r="C846" s="24"/>
      <c r="G846" s="24"/>
      <c r="H846" s="53"/>
      <c r="I846" s="2"/>
      <c r="J846" s="2"/>
    </row>
    <row r="847" spans="1:10" ht="15.75" customHeight="1" x14ac:dyDescent="0.25">
      <c r="A847" s="53"/>
      <c r="C847" s="24"/>
      <c r="G847" s="24"/>
      <c r="H847" s="53"/>
      <c r="I847" s="2"/>
      <c r="J847" s="2"/>
    </row>
    <row r="848" spans="1:10" ht="15.75" customHeight="1" x14ac:dyDescent="0.25">
      <c r="A848" s="53"/>
      <c r="C848" s="24"/>
      <c r="G848" s="24"/>
      <c r="H848" s="53"/>
      <c r="I848" s="2"/>
      <c r="J848" s="2"/>
    </row>
    <row r="849" spans="1:10" ht="15.75" customHeight="1" x14ac:dyDescent="0.25">
      <c r="A849" s="53"/>
      <c r="C849" s="24"/>
      <c r="G849" s="24"/>
      <c r="H849" s="53"/>
      <c r="I849" s="2"/>
      <c r="J849" s="2"/>
    </row>
    <row r="850" spans="1:10" ht="15.75" customHeight="1" x14ac:dyDescent="0.25">
      <c r="A850" s="53"/>
      <c r="C850" s="24"/>
      <c r="G850" s="24"/>
      <c r="H850" s="53"/>
      <c r="I850" s="2"/>
      <c r="J850" s="2"/>
    </row>
    <row r="851" spans="1:10" ht="15.75" customHeight="1" x14ac:dyDescent="0.25">
      <c r="A851" s="53"/>
      <c r="C851" s="24"/>
      <c r="G851" s="24"/>
      <c r="H851" s="53"/>
      <c r="I851" s="2"/>
      <c r="J851" s="2"/>
    </row>
    <row r="852" spans="1:10" ht="15.75" customHeight="1" x14ac:dyDescent="0.25">
      <c r="A852" s="53"/>
      <c r="C852" s="24"/>
      <c r="G852" s="24"/>
      <c r="H852" s="53"/>
      <c r="I852" s="2"/>
      <c r="J852" s="2"/>
    </row>
    <row r="853" spans="1:10" ht="15.75" customHeight="1" x14ac:dyDescent="0.25">
      <c r="A853" s="53"/>
      <c r="C853" s="24"/>
      <c r="G853" s="24"/>
      <c r="H853" s="53"/>
      <c r="I853" s="2"/>
      <c r="J853" s="2"/>
    </row>
    <row r="854" spans="1:10" ht="15.75" customHeight="1" x14ac:dyDescent="0.25">
      <c r="A854" s="53"/>
      <c r="C854" s="24"/>
      <c r="G854" s="24"/>
      <c r="H854" s="53"/>
      <c r="I854" s="2"/>
      <c r="J854" s="2"/>
    </row>
    <row r="855" spans="1:10" ht="15.75" customHeight="1" x14ac:dyDescent="0.25">
      <c r="A855" s="53"/>
      <c r="C855" s="24"/>
      <c r="G855" s="24"/>
      <c r="H855" s="53"/>
      <c r="I855" s="2"/>
      <c r="J855" s="2"/>
    </row>
    <row r="856" spans="1:10" ht="15.75" customHeight="1" x14ac:dyDescent="0.25">
      <c r="A856" s="53"/>
      <c r="C856" s="24"/>
      <c r="G856" s="24"/>
      <c r="H856" s="53"/>
      <c r="I856" s="2"/>
      <c r="J856" s="2"/>
    </row>
    <row r="857" spans="1:10" ht="15.75" customHeight="1" x14ac:dyDescent="0.25">
      <c r="A857" s="53"/>
      <c r="C857" s="24"/>
      <c r="G857" s="24"/>
      <c r="H857" s="53"/>
      <c r="I857" s="2"/>
      <c r="J857" s="2"/>
    </row>
    <row r="858" spans="1:10" ht="15.75" customHeight="1" x14ac:dyDescent="0.25">
      <c r="A858" s="53"/>
      <c r="C858" s="24"/>
      <c r="G858" s="24"/>
      <c r="H858" s="53"/>
      <c r="I858" s="2"/>
      <c r="J858" s="2"/>
    </row>
    <row r="859" spans="1:10" ht="15.75" customHeight="1" x14ac:dyDescent="0.25">
      <c r="A859" s="53"/>
      <c r="C859" s="24"/>
      <c r="G859" s="24"/>
      <c r="H859" s="53"/>
      <c r="I859" s="2"/>
      <c r="J859" s="2"/>
    </row>
    <row r="860" spans="1:10" ht="15.75" customHeight="1" x14ac:dyDescent="0.25">
      <c r="A860" s="53"/>
      <c r="C860" s="24"/>
      <c r="G860" s="24"/>
      <c r="H860" s="53"/>
      <c r="I860" s="2"/>
      <c r="J860" s="2"/>
    </row>
    <row r="861" spans="1:10" ht="15.75" customHeight="1" x14ac:dyDescent="0.25">
      <c r="A861" s="53"/>
      <c r="C861" s="24"/>
      <c r="G861" s="24"/>
      <c r="H861" s="53"/>
      <c r="I861" s="2"/>
      <c r="J861" s="2"/>
    </row>
    <row r="862" spans="1:10" ht="15.75" customHeight="1" x14ac:dyDescent="0.25">
      <c r="A862" s="53"/>
      <c r="C862" s="24"/>
      <c r="G862" s="24"/>
      <c r="H862" s="53"/>
      <c r="I862" s="2"/>
      <c r="J862" s="2"/>
    </row>
    <row r="863" spans="1:10" ht="15.75" customHeight="1" x14ac:dyDescent="0.25">
      <c r="A863" s="53"/>
      <c r="C863" s="24"/>
      <c r="G863" s="24"/>
      <c r="H863" s="53"/>
      <c r="I863" s="2"/>
      <c r="J863" s="2"/>
    </row>
    <row r="864" spans="1:10" ht="15.75" customHeight="1" x14ac:dyDescent="0.25">
      <c r="A864" s="53"/>
      <c r="C864" s="24"/>
      <c r="G864" s="24"/>
      <c r="H864" s="53"/>
      <c r="I864" s="2"/>
      <c r="J864" s="2"/>
    </row>
    <row r="865" spans="1:10" ht="15.75" customHeight="1" x14ac:dyDescent="0.25">
      <c r="A865" s="53"/>
      <c r="C865" s="24"/>
      <c r="G865" s="24"/>
      <c r="H865" s="53"/>
      <c r="I865" s="2"/>
      <c r="J865" s="2"/>
    </row>
    <row r="866" spans="1:10" ht="15.75" customHeight="1" x14ac:dyDescent="0.25">
      <c r="A866" s="53"/>
      <c r="C866" s="24"/>
      <c r="G866" s="24"/>
      <c r="H866" s="53"/>
      <c r="I866" s="2"/>
      <c r="J866" s="2"/>
    </row>
    <row r="867" spans="1:10" ht="15.75" customHeight="1" x14ac:dyDescent="0.25">
      <c r="A867" s="53"/>
      <c r="C867" s="24"/>
      <c r="G867" s="24"/>
      <c r="H867" s="53"/>
      <c r="I867" s="2"/>
      <c r="J867" s="2"/>
    </row>
    <row r="868" spans="1:10" ht="15.75" customHeight="1" x14ac:dyDescent="0.25">
      <c r="A868" s="53"/>
      <c r="C868" s="24"/>
      <c r="G868" s="24"/>
      <c r="H868" s="53"/>
      <c r="I868" s="2"/>
      <c r="J868" s="2"/>
    </row>
    <row r="869" spans="1:10" ht="15.75" customHeight="1" x14ac:dyDescent="0.25">
      <c r="A869" s="53"/>
      <c r="C869" s="24"/>
      <c r="G869" s="24"/>
      <c r="H869" s="53"/>
      <c r="I869" s="2"/>
      <c r="J869" s="2"/>
    </row>
    <row r="870" spans="1:10" ht="15.75" customHeight="1" x14ac:dyDescent="0.25">
      <c r="A870" s="53"/>
      <c r="C870" s="24"/>
      <c r="G870" s="24"/>
      <c r="H870" s="53"/>
      <c r="I870" s="2"/>
      <c r="J870" s="2"/>
    </row>
    <row r="871" spans="1:10" ht="15.75" customHeight="1" x14ac:dyDescent="0.25">
      <c r="A871" s="53"/>
      <c r="C871" s="24"/>
      <c r="G871" s="24"/>
      <c r="H871" s="53"/>
      <c r="I871" s="2"/>
      <c r="J871" s="2"/>
    </row>
    <row r="872" spans="1:10" ht="15.75" customHeight="1" x14ac:dyDescent="0.25">
      <c r="A872" s="53"/>
      <c r="C872" s="24"/>
      <c r="G872" s="24"/>
      <c r="H872" s="53"/>
      <c r="I872" s="2"/>
      <c r="J872" s="2"/>
    </row>
    <row r="873" spans="1:10" ht="15.75" customHeight="1" x14ac:dyDescent="0.25">
      <c r="A873" s="53"/>
      <c r="C873" s="24"/>
      <c r="G873" s="24"/>
      <c r="H873" s="53"/>
      <c r="I873" s="2"/>
      <c r="J873" s="2"/>
    </row>
    <row r="874" spans="1:10" ht="15.75" customHeight="1" x14ac:dyDescent="0.25">
      <c r="A874" s="53"/>
      <c r="C874" s="24"/>
      <c r="G874" s="24"/>
      <c r="H874" s="53"/>
      <c r="I874" s="2"/>
      <c r="J874" s="2"/>
    </row>
    <row r="875" spans="1:10" ht="15.75" customHeight="1" x14ac:dyDescent="0.25">
      <c r="A875" s="53"/>
      <c r="C875" s="24"/>
      <c r="G875" s="24"/>
      <c r="H875" s="53"/>
      <c r="I875" s="2"/>
      <c r="J875" s="2"/>
    </row>
    <row r="876" spans="1:10" ht="15.75" customHeight="1" x14ac:dyDescent="0.25">
      <c r="A876" s="53"/>
      <c r="C876" s="24"/>
      <c r="G876" s="24"/>
      <c r="H876" s="53"/>
      <c r="I876" s="2"/>
      <c r="J876" s="2"/>
    </row>
    <row r="877" spans="1:10" ht="15.75" customHeight="1" x14ac:dyDescent="0.25">
      <c r="A877" s="53"/>
      <c r="C877" s="24"/>
      <c r="G877" s="24"/>
      <c r="H877" s="53"/>
      <c r="I877" s="2"/>
      <c r="J877" s="2"/>
    </row>
    <row r="878" spans="1:10" ht="15.75" customHeight="1" x14ac:dyDescent="0.25">
      <c r="A878" s="53"/>
      <c r="C878" s="24"/>
      <c r="G878" s="24"/>
      <c r="H878" s="53"/>
      <c r="I878" s="2"/>
      <c r="J878" s="2"/>
    </row>
    <row r="879" spans="1:10" ht="15.75" customHeight="1" x14ac:dyDescent="0.25">
      <c r="A879" s="53"/>
      <c r="C879" s="24"/>
      <c r="G879" s="24"/>
      <c r="H879" s="53"/>
      <c r="I879" s="2"/>
      <c r="J879" s="2"/>
    </row>
    <row r="880" spans="1:10" ht="15.75" customHeight="1" x14ac:dyDescent="0.25">
      <c r="A880" s="53"/>
      <c r="C880" s="24"/>
      <c r="G880" s="24"/>
      <c r="H880" s="53"/>
      <c r="I880" s="2"/>
      <c r="J880" s="2"/>
    </row>
    <row r="881" spans="1:10" ht="15.75" customHeight="1" x14ac:dyDescent="0.25">
      <c r="A881" s="53"/>
      <c r="C881" s="24"/>
      <c r="G881" s="24"/>
      <c r="H881" s="53"/>
      <c r="I881" s="2"/>
      <c r="J881" s="2"/>
    </row>
    <row r="882" spans="1:10" ht="15.75" customHeight="1" x14ac:dyDescent="0.25">
      <c r="A882" s="53"/>
      <c r="C882" s="24"/>
      <c r="G882" s="24"/>
      <c r="H882" s="53"/>
      <c r="I882" s="2"/>
      <c r="J882" s="2"/>
    </row>
    <row r="883" spans="1:10" ht="15.75" customHeight="1" x14ac:dyDescent="0.25">
      <c r="A883" s="53"/>
      <c r="C883" s="24"/>
      <c r="G883" s="24"/>
      <c r="H883" s="53"/>
      <c r="I883" s="2"/>
      <c r="J883" s="2"/>
    </row>
    <row r="884" spans="1:10" ht="15.75" customHeight="1" x14ac:dyDescent="0.25">
      <c r="A884" s="53"/>
      <c r="C884" s="24"/>
      <c r="G884" s="24"/>
      <c r="H884" s="53"/>
      <c r="I884" s="2"/>
      <c r="J884" s="2"/>
    </row>
    <row r="885" spans="1:10" ht="15.75" customHeight="1" x14ac:dyDescent="0.25">
      <c r="A885" s="53"/>
      <c r="C885" s="24"/>
      <c r="G885" s="24"/>
      <c r="H885" s="53"/>
      <c r="I885" s="2"/>
      <c r="J885" s="2"/>
    </row>
    <row r="886" spans="1:10" ht="15.75" customHeight="1" x14ac:dyDescent="0.25">
      <c r="A886" s="53"/>
      <c r="C886" s="24"/>
      <c r="G886" s="24"/>
      <c r="H886" s="53"/>
      <c r="I886" s="2"/>
      <c r="J886" s="2"/>
    </row>
    <row r="887" spans="1:10" ht="15.75" customHeight="1" x14ac:dyDescent="0.25">
      <c r="A887" s="53"/>
      <c r="C887" s="24"/>
      <c r="G887" s="24"/>
      <c r="H887" s="53"/>
      <c r="I887" s="2"/>
      <c r="J887" s="2"/>
    </row>
    <row r="888" spans="1:10" ht="15.75" customHeight="1" x14ac:dyDescent="0.25">
      <c r="A888" s="53"/>
      <c r="C888" s="24"/>
      <c r="G888" s="24"/>
      <c r="H888" s="53"/>
      <c r="I888" s="2"/>
      <c r="J888" s="2"/>
    </row>
    <row r="889" spans="1:10" ht="15.75" customHeight="1" x14ac:dyDescent="0.25">
      <c r="A889" s="53"/>
      <c r="C889" s="24"/>
      <c r="G889" s="24"/>
      <c r="H889" s="53"/>
      <c r="I889" s="2"/>
      <c r="J889" s="2"/>
    </row>
    <row r="890" spans="1:10" ht="15.75" customHeight="1" x14ac:dyDescent="0.25">
      <c r="A890" s="53"/>
      <c r="C890" s="24"/>
      <c r="G890" s="24"/>
      <c r="H890" s="53"/>
      <c r="I890" s="2"/>
      <c r="J890" s="2"/>
    </row>
    <row r="891" spans="1:10" ht="15.75" customHeight="1" x14ac:dyDescent="0.25">
      <c r="A891" s="53"/>
      <c r="C891" s="24"/>
      <c r="G891" s="24"/>
      <c r="H891" s="53"/>
      <c r="I891" s="2"/>
      <c r="J891" s="2"/>
    </row>
    <row r="892" spans="1:10" ht="15.75" customHeight="1" x14ac:dyDescent="0.25">
      <c r="A892" s="53"/>
      <c r="C892" s="24"/>
      <c r="G892" s="24"/>
      <c r="H892" s="53"/>
      <c r="I892" s="2"/>
      <c r="J892" s="2"/>
    </row>
    <row r="893" spans="1:10" ht="15.75" customHeight="1" x14ac:dyDescent="0.25">
      <c r="A893" s="53"/>
      <c r="C893" s="24"/>
      <c r="G893" s="24"/>
      <c r="H893" s="53"/>
      <c r="I893" s="2"/>
      <c r="J893" s="2"/>
    </row>
    <row r="894" spans="1:10" ht="15.75" customHeight="1" x14ac:dyDescent="0.25">
      <c r="A894" s="53"/>
      <c r="C894" s="24"/>
      <c r="G894" s="24"/>
      <c r="H894" s="53"/>
      <c r="I894" s="2"/>
      <c r="J894" s="2"/>
    </row>
    <row r="895" spans="1:10" ht="15.75" customHeight="1" x14ac:dyDescent="0.25">
      <c r="A895" s="53"/>
      <c r="C895" s="24"/>
      <c r="G895" s="24"/>
      <c r="H895" s="53"/>
      <c r="I895" s="2"/>
      <c r="J895" s="2"/>
    </row>
    <row r="896" spans="1:10" ht="15.75" customHeight="1" x14ac:dyDescent="0.25">
      <c r="A896" s="53"/>
      <c r="C896" s="24"/>
      <c r="G896" s="24"/>
      <c r="H896" s="53"/>
      <c r="I896" s="2"/>
      <c r="J896" s="2"/>
    </row>
    <row r="897" spans="1:10" ht="15.75" customHeight="1" x14ac:dyDescent="0.25">
      <c r="A897" s="53"/>
      <c r="C897" s="24"/>
      <c r="G897" s="24"/>
      <c r="H897" s="53"/>
      <c r="I897" s="2"/>
      <c r="J897" s="2"/>
    </row>
    <row r="898" spans="1:10" ht="15.75" customHeight="1" x14ac:dyDescent="0.25">
      <c r="A898" s="53"/>
      <c r="C898" s="24"/>
      <c r="G898" s="24"/>
      <c r="H898" s="53"/>
      <c r="I898" s="2"/>
      <c r="J898" s="2"/>
    </row>
    <row r="899" spans="1:10" ht="15.75" customHeight="1" x14ac:dyDescent="0.25">
      <c r="A899" s="53"/>
      <c r="C899" s="24"/>
      <c r="G899" s="24"/>
      <c r="H899" s="53"/>
      <c r="I899" s="2"/>
      <c r="J899" s="2"/>
    </row>
    <row r="900" spans="1:10" ht="15.75" customHeight="1" x14ac:dyDescent="0.25">
      <c r="A900" s="53"/>
      <c r="C900" s="24"/>
      <c r="G900" s="24"/>
      <c r="H900" s="53"/>
      <c r="I900" s="2"/>
      <c r="J900" s="2"/>
    </row>
    <row r="901" spans="1:10" ht="15.75" customHeight="1" x14ac:dyDescent="0.25">
      <c r="A901" s="53"/>
      <c r="C901" s="24"/>
      <c r="G901" s="24"/>
      <c r="H901" s="53"/>
      <c r="I901" s="2"/>
      <c r="J901" s="2"/>
    </row>
    <row r="902" spans="1:10" ht="15.75" customHeight="1" x14ac:dyDescent="0.25">
      <c r="A902" s="53"/>
      <c r="C902" s="24"/>
      <c r="G902" s="24"/>
      <c r="H902" s="53"/>
      <c r="I902" s="2"/>
      <c r="J902" s="2"/>
    </row>
    <row r="903" spans="1:10" ht="15.75" customHeight="1" x14ac:dyDescent="0.25">
      <c r="A903" s="53"/>
      <c r="C903" s="24"/>
      <c r="G903" s="24"/>
      <c r="H903" s="53"/>
      <c r="I903" s="2"/>
      <c r="J903" s="2"/>
    </row>
    <row r="904" spans="1:10" ht="15.75" customHeight="1" x14ac:dyDescent="0.25">
      <c r="A904" s="53"/>
      <c r="C904" s="24"/>
      <c r="G904" s="24"/>
      <c r="H904" s="53"/>
      <c r="I904" s="2"/>
      <c r="J904" s="2"/>
    </row>
    <row r="905" spans="1:10" ht="15.75" customHeight="1" x14ac:dyDescent="0.25">
      <c r="A905" s="53"/>
      <c r="C905" s="24"/>
      <c r="G905" s="24"/>
      <c r="H905" s="53"/>
      <c r="I905" s="2"/>
      <c r="J905" s="2"/>
    </row>
    <row r="906" spans="1:10" ht="15.75" customHeight="1" x14ac:dyDescent="0.25">
      <c r="A906" s="53"/>
      <c r="C906" s="24"/>
      <c r="G906" s="24"/>
      <c r="H906" s="53"/>
      <c r="I906" s="2"/>
      <c r="J906" s="2"/>
    </row>
    <row r="907" spans="1:10" ht="15.75" customHeight="1" x14ac:dyDescent="0.25">
      <c r="A907" s="53"/>
      <c r="C907" s="24"/>
      <c r="G907" s="24"/>
      <c r="H907" s="53"/>
      <c r="I907" s="2"/>
      <c r="J907" s="2"/>
    </row>
    <row r="908" spans="1:10" ht="15.75" customHeight="1" x14ac:dyDescent="0.25">
      <c r="A908" s="53"/>
      <c r="C908" s="24"/>
      <c r="G908" s="24"/>
      <c r="H908" s="53"/>
      <c r="I908" s="2"/>
      <c r="J908" s="2"/>
    </row>
    <row r="909" spans="1:10" ht="15.75" customHeight="1" x14ac:dyDescent="0.25">
      <c r="A909" s="53"/>
      <c r="C909" s="24"/>
      <c r="G909" s="24"/>
      <c r="H909" s="53"/>
      <c r="I909" s="2"/>
      <c r="J909" s="2"/>
    </row>
    <row r="910" spans="1:10" ht="15.75" customHeight="1" x14ac:dyDescent="0.25">
      <c r="A910" s="53"/>
      <c r="C910" s="24"/>
      <c r="G910" s="24"/>
      <c r="H910" s="53"/>
      <c r="I910" s="2"/>
      <c r="J910" s="2"/>
    </row>
    <row r="911" spans="1:10" ht="15.75" customHeight="1" x14ac:dyDescent="0.25">
      <c r="A911" s="53"/>
      <c r="C911" s="24"/>
      <c r="G911" s="24"/>
      <c r="H911" s="53"/>
      <c r="I911" s="2"/>
      <c r="J911" s="2"/>
    </row>
    <row r="912" spans="1:10" ht="15.75" customHeight="1" x14ac:dyDescent="0.25">
      <c r="A912" s="53"/>
      <c r="C912" s="24"/>
      <c r="G912" s="24"/>
      <c r="H912" s="53"/>
      <c r="I912" s="2"/>
      <c r="J912" s="2"/>
    </row>
    <row r="913" spans="1:10" ht="15.75" customHeight="1" x14ac:dyDescent="0.25">
      <c r="A913" s="53"/>
      <c r="C913" s="24"/>
      <c r="G913" s="24"/>
      <c r="H913" s="53"/>
      <c r="I913" s="2"/>
      <c r="J913" s="2"/>
    </row>
    <row r="914" spans="1:10" ht="15.75" customHeight="1" x14ac:dyDescent="0.25">
      <c r="A914" s="53"/>
      <c r="C914" s="24"/>
      <c r="G914" s="24"/>
      <c r="H914" s="53"/>
      <c r="I914" s="2"/>
      <c r="J914" s="2"/>
    </row>
    <row r="915" spans="1:10" ht="15.75" customHeight="1" x14ac:dyDescent="0.25">
      <c r="A915" s="53"/>
      <c r="C915" s="24"/>
      <c r="G915" s="24"/>
      <c r="H915" s="53"/>
      <c r="I915" s="2"/>
      <c r="J915" s="2"/>
    </row>
    <row r="916" spans="1:10" ht="15.75" customHeight="1" x14ac:dyDescent="0.25">
      <c r="A916" s="53"/>
      <c r="C916" s="24"/>
      <c r="G916" s="24"/>
      <c r="H916" s="53"/>
      <c r="I916" s="2"/>
      <c r="J916" s="2"/>
    </row>
    <row r="917" spans="1:10" ht="15.75" customHeight="1" x14ac:dyDescent="0.25">
      <c r="A917" s="53"/>
      <c r="C917" s="24"/>
      <c r="G917" s="24"/>
      <c r="H917" s="53"/>
      <c r="I917" s="2"/>
      <c r="J917" s="2"/>
    </row>
    <row r="918" spans="1:10" ht="15.75" customHeight="1" x14ac:dyDescent="0.25">
      <c r="A918" s="53"/>
      <c r="C918" s="24"/>
      <c r="G918" s="24"/>
      <c r="H918" s="53"/>
      <c r="I918" s="2"/>
      <c r="J918" s="2"/>
    </row>
    <row r="919" spans="1:10" ht="15.75" customHeight="1" x14ac:dyDescent="0.25">
      <c r="A919" s="53"/>
      <c r="C919" s="24"/>
      <c r="G919" s="24"/>
      <c r="H919" s="53"/>
      <c r="I919" s="2"/>
      <c r="J919" s="2"/>
    </row>
    <row r="920" spans="1:10" ht="15.75" customHeight="1" x14ac:dyDescent="0.25">
      <c r="A920" s="53"/>
      <c r="C920" s="24"/>
      <c r="G920" s="24"/>
      <c r="H920" s="53"/>
      <c r="I920" s="2"/>
      <c r="J920" s="2"/>
    </row>
    <row r="921" spans="1:10" ht="15.75" customHeight="1" x14ac:dyDescent="0.25">
      <c r="A921" s="53"/>
      <c r="C921" s="24"/>
      <c r="G921" s="24"/>
      <c r="H921" s="53"/>
      <c r="I921" s="2"/>
      <c r="J921" s="2"/>
    </row>
    <row r="922" spans="1:10" ht="15.75" customHeight="1" x14ac:dyDescent="0.25">
      <c r="A922" s="53"/>
      <c r="C922" s="24"/>
      <c r="G922" s="24"/>
      <c r="H922" s="53"/>
      <c r="I922" s="2"/>
      <c r="J922" s="2"/>
    </row>
    <row r="923" spans="1:10" ht="15.75" customHeight="1" x14ac:dyDescent="0.25">
      <c r="A923" s="53"/>
      <c r="C923" s="24"/>
      <c r="G923" s="24"/>
      <c r="H923" s="53"/>
      <c r="I923" s="2"/>
      <c r="J923" s="2"/>
    </row>
    <row r="924" spans="1:10" ht="15.75" customHeight="1" x14ac:dyDescent="0.25">
      <c r="A924" s="53"/>
      <c r="C924" s="24"/>
      <c r="G924" s="24"/>
      <c r="H924" s="53"/>
      <c r="I924" s="2"/>
      <c r="J924" s="2"/>
    </row>
    <row r="925" spans="1:10" ht="15.75" customHeight="1" x14ac:dyDescent="0.25">
      <c r="A925" s="53"/>
      <c r="C925" s="24"/>
      <c r="G925" s="24"/>
      <c r="H925" s="53"/>
      <c r="I925" s="2"/>
      <c r="J925" s="2"/>
    </row>
    <row r="926" spans="1:10" ht="15.75" customHeight="1" x14ac:dyDescent="0.25">
      <c r="A926" s="53"/>
      <c r="C926" s="24"/>
      <c r="G926" s="24"/>
      <c r="H926" s="53"/>
      <c r="I926" s="2"/>
      <c r="J926" s="2"/>
    </row>
    <row r="927" spans="1:10" ht="15.75" customHeight="1" x14ac:dyDescent="0.25">
      <c r="A927" s="53"/>
      <c r="C927" s="24"/>
      <c r="G927" s="24"/>
      <c r="H927" s="53"/>
      <c r="I927" s="2"/>
      <c r="J927" s="2"/>
    </row>
    <row r="928" spans="1:10" ht="15.75" customHeight="1" x14ac:dyDescent="0.25">
      <c r="A928" s="53"/>
      <c r="C928" s="24"/>
      <c r="G928" s="24"/>
      <c r="H928" s="53"/>
      <c r="I928" s="2"/>
      <c r="J928" s="2"/>
    </row>
    <row r="929" spans="1:10" ht="15.75" customHeight="1" x14ac:dyDescent="0.25">
      <c r="A929" s="53"/>
      <c r="C929" s="24"/>
      <c r="G929" s="24"/>
      <c r="H929" s="53"/>
      <c r="I929" s="2"/>
      <c r="J929" s="2"/>
    </row>
    <row r="930" spans="1:10" ht="15.75" customHeight="1" x14ac:dyDescent="0.25">
      <c r="A930" s="53"/>
      <c r="C930" s="24"/>
      <c r="G930" s="24"/>
      <c r="H930" s="53"/>
      <c r="I930" s="2"/>
      <c r="J930" s="2"/>
    </row>
    <row r="931" spans="1:10" ht="15.75" customHeight="1" x14ac:dyDescent="0.25">
      <c r="A931" s="53"/>
      <c r="C931" s="24"/>
      <c r="G931" s="24"/>
      <c r="H931" s="53"/>
      <c r="I931" s="2"/>
      <c r="J931" s="2"/>
    </row>
    <row r="932" spans="1:10" ht="15.75" customHeight="1" x14ac:dyDescent="0.25">
      <c r="A932" s="53"/>
      <c r="C932" s="24"/>
      <c r="G932" s="24"/>
      <c r="H932" s="53"/>
      <c r="I932" s="2"/>
      <c r="J932" s="2"/>
    </row>
    <row r="933" spans="1:10" ht="15.75" customHeight="1" x14ac:dyDescent="0.25">
      <c r="A933" s="53"/>
      <c r="C933" s="24"/>
      <c r="G933" s="24"/>
      <c r="H933" s="53"/>
      <c r="I933" s="2"/>
      <c r="J933" s="2"/>
    </row>
    <row r="934" spans="1:10" ht="15.75" customHeight="1" x14ac:dyDescent="0.25">
      <c r="A934" s="53"/>
      <c r="C934" s="24"/>
      <c r="G934" s="24"/>
      <c r="H934" s="53"/>
      <c r="I934" s="2"/>
      <c r="J934" s="2"/>
    </row>
    <row r="935" spans="1:10" ht="15.75" customHeight="1" x14ac:dyDescent="0.25">
      <c r="A935" s="53"/>
      <c r="C935" s="24"/>
      <c r="G935" s="24"/>
      <c r="H935" s="53"/>
      <c r="I935" s="2"/>
      <c r="J935" s="2"/>
    </row>
    <row r="936" spans="1:10" ht="15.75" customHeight="1" x14ac:dyDescent="0.25">
      <c r="A936" s="53"/>
      <c r="C936" s="24"/>
      <c r="G936" s="24"/>
      <c r="H936" s="53"/>
      <c r="I936" s="2"/>
      <c r="J936" s="2"/>
    </row>
    <row r="937" spans="1:10" ht="15.75" customHeight="1" x14ac:dyDescent="0.25">
      <c r="A937" s="53"/>
      <c r="C937" s="24"/>
      <c r="G937" s="24"/>
      <c r="H937" s="53"/>
      <c r="I937" s="2"/>
      <c r="J937" s="2"/>
    </row>
    <row r="938" spans="1:10" ht="15.75" customHeight="1" x14ac:dyDescent="0.25">
      <c r="A938" s="53"/>
      <c r="C938" s="24"/>
      <c r="G938" s="24"/>
      <c r="H938" s="53"/>
      <c r="I938" s="2"/>
      <c r="J938" s="2"/>
    </row>
    <row r="939" spans="1:10" ht="15.75" customHeight="1" x14ac:dyDescent="0.25">
      <c r="A939" s="53"/>
      <c r="C939" s="24"/>
      <c r="G939" s="24"/>
      <c r="H939" s="53"/>
      <c r="I939" s="2"/>
      <c r="J939" s="2"/>
    </row>
    <row r="940" spans="1:10" ht="15.75" customHeight="1" x14ac:dyDescent="0.25">
      <c r="A940" s="53"/>
      <c r="C940" s="24"/>
      <c r="G940" s="24"/>
      <c r="H940" s="53"/>
      <c r="I940" s="2"/>
      <c r="J940" s="2"/>
    </row>
    <row r="941" spans="1:10" ht="15.75" customHeight="1" x14ac:dyDescent="0.25">
      <c r="A941" s="53"/>
      <c r="C941" s="24"/>
      <c r="G941" s="24"/>
      <c r="H941" s="53"/>
      <c r="I941" s="2"/>
      <c r="J941" s="2"/>
    </row>
    <row r="942" spans="1:10" ht="15.75" customHeight="1" x14ac:dyDescent="0.25">
      <c r="A942" s="53"/>
      <c r="C942" s="24"/>
      <c r="G942" s="24"/>
      <c r="H942" s="53"/>
      <c r="I942" s="2"/>
      <c r="J942" s="2"/>
    </row>
    <row r="943" spans="1:10" ht="15.75" customHeight="1" x14ac:dyDescent="0.25">
      <c r="A943" s="53"/>
      <c r="C943" s="24"/>
      <c r="G943" s="24"/>
      <c r="H943" s="53"/>
      <c r="I943" s="2"/>
      <c r="J943" s="2"/>
    </row>
    <row r="944" spans="1:10" ht="15.75" customHeight="1" x14ac:dyDescent="0.25">
      <c r="A944" s="53"/>
      <c r="C944" s="24"/>
      <c r="G944" s="24"/>
      <c r="H944" s="53"/>
      <c r="I944" s="2"/>
      <c r="J944" s="2"/>
    </row>
    <row r="945" spans="1:10" ht="15.75" customHeight="1" x14ac:dyDescent="0.25">
      <c r="A945" s="53"/>
      <c r="C945" s="24"/>
      <c r="G945" s="24"/>
      <c r="H945" s="53"/>
      <c r="I945" s="2"/>
      <c r="J945" s="2"/>
    </row>
    <row r="946" spans="1:10" ht="15.75" customHeight="1" x14ac:dyDescent="0.25">
      <c r="A946" s="53"/>
      <c r="C946" s="24"/>
      <c r="G946" s="24"/>
      <c r="H946" s="53"/>
      <c r="I946" s="2"/>
      <c r="J946" s="2"/>
    </row>
    <row r="947" spans="1:10" ht="15.75" customHeight="1" x14ac:dyDescent="0.25">
      <c r="A947" s="53"/>
      <c r="C947" s="24"/>
      <c r="G947" s="24"/>
      <c r="H947" s="53"/>
      <c r="I947" s="2"/>
      <c r="J947" s="2"/>
    </row>
    <row r="948" spans="1:10" ht="15.75" customHeight="1" x14ac:dyDescent="0.25">
      <c r="A948" s="53"/>
      <c r="C948" s="24"/>
      <c r="G948" s="24"/>
      <c r="H948" s="53"/>
      <c r="I948" s="2"/>
      <c r="J948" s="2"/>
    </row>
    <row r="949" spans="1:10" ht="15.75" customHeight="1" x14ac:dyDescent="0.25">
      <c r="A949" s="53"/>
      <c r="C949" s="24"/>
      <c r="G949" s="24"/>
      <c r="H949" s="53"/>
      <c r="I949" s="2"/>
      <c r="J949" s="2"/>
    </row>
    <row r="950" spans="1:10" ht="15.75" customHeight="1" x14ac:dyDescent="0.25">
      <c r="A950" s="53"/>
      <c r="C950" s="24"/>
      <c r="G950" s="24"/>
      <c r="H950" s="53"/>
      <c r="I950" s="2"/>
      <c r="J950" s="2"/>
    </row>
    <row r="951" spans="1:10" ht="15.75" customHeight="1" x14ac:dyDescent="0.25">
      <c r="A951" s="53"/>
      <c r="C951" s="24"/>
      <c r="G951" s="24"/>
      <c r="H951" s="53"/>
      <c r="I951" s="2"/>
      <c r="J951" s="2"/>
    </row>
    <row r="952" spans="1:10" ht="15.75" customHeight="1" x14ac:dyDescent="0.25">
      <c r="A952" s="53"/>
      <c r="C952" s="24"/>
      <c r="G952" s="24"/>
      <c r="H952" s="53"/>
      <c r="I952" s="2"/>
      <c r="J952" s="2"/>
    </row>
    <row r="953" spans="1:10" ht="15.75" customHeight="1" x14ac:dyDescent="0.25">
      <c r="A953" s="53"/>
      <c r="C953" s="24"/>
      <c r="G953" s="24"/>
      <c r="H953" s="53"/>
      <c r="I953" s="2"/>
      <c r="J953" s="2"/>
    </row>
    <row r="954" spans="1:10" ht="15.75" customHeight="1" x14ac:dyDescent="0.25">
      <c r="A954" s="53"/>
      <c r="C954" s="24"/>
      <c r="G954" s="24"/>
      <c r="H954" s="53"/>
      <c r="I954" s="2"/>
      <c r="J954" s="2"/>
    </row>
    <row r="955" spans="1:10" ht="15.75" customHeight="1" x14ac:dyDescent="0.25">
      <c r="A955" s="53"/>
      <c r="C955" s="24"/>
      <c r="G955" s="24"/>
      <c r="H955" s="53"/>
      <c r="I955" s="2"/>
      <c r="J955" s="2"/>
    </row>
    <row r="956" spans="1:10" ht="15.75" customHeight="1" x14ac:dyDescent="0.25">
      <c r="A956" s="53"/>
      <c r="C956" s="24"/>
      <c r="G956" s="24"/>
      <c r="H956" s="53"/>
      <c r="I956" s="2"/>
      <c r="J956" s="2"/>
    </row>
    <row r="957" spans="1:10" ht="15.75" customHeight="1" x14ac:dyDescent="0.25">
      <c r="A957" s="53"/>
      <c r="C957" s="24"/>
      <c r="G957" s="24"/>
      <c r="H957" s="53"/>
      <c r="I957" s="2"/>
      <c r="J957" s="2"/>
    </row>
    <row r="958" spans="1:10" ht="15.75" customHeight="1" x14ac:dyDescent="0.25">
      <c r="A958" s="53"/>
      <c r="C958" s="24"/>
      <c r="G958" s="24"/>
      <c r="H958" s="53"/>
      <c r="I958" s="2"/>
      <c r="J958" s="2"/>
    </row>
    <row r="959" spans="1:10" ht="15.75" customHeight="1" x14ac:dyDescent="0.25">
      <c r="A959" s="53"/>
      <c r="C959" s="24"/>
      <c r="G959" s="24"/>
      <c r="H959" s="53"/>
      <c r="I959" s="2"/>
      <c r="J959" s="2"/>
    </row>
    <row r="960" spans="1:10" ht="15.75" customHeight="1" x14ac:dyDescent="0.25">
      <c r="A960" s="53"/>
      <c r="C960" s="24"/>
      <c r="G960" s="24"/>
      <c r="H960" s="53"/>
      <c r="I960" s="2"/>
      <c r="J960" s="2"/>
    </row>
    <row r="961" spans="1:10" ht="15.75" customHeight="1" x14ac:dyDescent="0.25">
      <c r="A961" s="53"/>
      <c r="C961" s="24"/>
      <c r="G961" s="24"/>
      <c r="H961" s="53"/>
      <c r="I961" s="2"/>
      <c r="J961" s="2"/>
    </row>
    <row r="962" spans="1:10" ht="15.75" customHeight="1" x14ac:dyDescent="0.25">
      <c r="A962" s="53"/>
      <c r="C962" s="24"/>
      <c r="G962" s="24"/>
      <c r="H962" s="53"/>
      <c r="I962" s="2"/>
      <c r="J962" s="2"/>
    </row>
    <row r="963" spans="1:10" ht="15.75" customHeight="1" x14ac:dyDescent="0.25">
      <c r="A963" s="53"/>
      <c r="C963" s="24"/>
      <c r="G963" s="24"/>
      <c r="H963" s="53"/>
      <c r="I963" s="2"/>
      <c r="J963" s="2"/>
    </row>
    <row r="964" spans="1:10" ht="15.75" customHeight="1" x14ac:dyDescent="0.25">
      <c r="A964" s="53"/>
      <c r="C964" s="24"/>
      <c r="G964" s="24"/>
      <c r="H964" s="53"/>
      <c r="I964" s="2"/>
      <c r="J964" s="2"/>
    </row>
    <row r="965" spans="1:10" ht="15.75" customHeight="1" x14ac:dyDescent="0.25">
      <c r="A965" s="53"/>
      <c r="C965" s="24"/>
      <c r="G965" s="24"/>
      <c r="H965" s="53"/>
      <c r="I965" s="2"/>
      <c r="J965" s="2"/>
    </row>
    <row r="966" spans="1:10" ht="15.75" customHeight="1" x14ac:dyDescent="0.25">
      <c r="A966" s="53"/>
      <c r="C966" s="24"/>
      <c r="G966" s="24"/>
      <c r="H966" s="53"/>
      <c r="I966" s="2"/>
      <c r="J966" s="2"/>
    </row>
    <row r="967" spans="1:10" ht="15.75" customHeight="1" x14ac:dyDescent="0.25">
      <c r="A967" s="53"/>
      <c r="C967" s="24"/>
      <c r="G967" s="24"/>
      <c r="H967" s="53"/>
      <c r="I967" s="2"/>
      <c r="J967" s="2"/>
    </row>
    <row r="968" spans="1:10" ht="15.75" customHeight="1" x14ac:dyDescent="0.25">
      <c r="A968" s="53"/>
      <c r="C968" s="24"/>
      <c r="G968" s="24"/>
      <c r="H968" s="53"/>
      <c r="I968" s="2"/>
      <c r="J968" s="2"/>
    </row>
    <row r="969" spans="1:10" ht="15.75" customHeight="1" x14ac:dyDescent="0.25">
      <c r="A969" s="53"/>
      <c r="C969" s="24"/>
      <c r="G969" s="24"/>
      <c r="H969" s="53"/>
      <c r="I969" s="2"/>
      <c r="J969" s="2"/>
    </row>
    <row r="970" spans="1:10" ht="15.75" customHeight="1" x14ac:dyDescent="0.25">
      <c r="A970" s="53"/>
      <c r="C970" s="24"/>
      <c r="G970" s="24"/>
      <c r="H970" s="53"/>
      <c r="I970" s="2"/>
      <c r="J970" s="2"/>
    </row>
    <row r="971" spans="1:10" ht="15.75" customHeight="1" x14ac:dyDescent="0.25">
      <c r="A971" s="53"/>
      <c r="C971" s="24"/>
      <c r="G971" s="24"/>
      <c r="H971" s="53"/>
      <c r="I971" s="2"/>
      <c r="J971" s="2"/>
    </row>
    <row r="972" spans="1:10" ht="15.75" customHeight="1" x14ac:dyDescent="0.25">
      <c r="A972" s="53"/>
      <c r="C972" s="24"/>
      <c r="G972" s="24"/>
      <c r="H972" s="53"/>
      <c r="I972" s="2"/>
      <c r="J972" s="2"/>
    </row>
    <row r="973" spans="1:10" ht="15.75" customHeight="1" x14ac:dyDescent="0.25">
      <c r="A973" s="53"/>
      <c r="C973" s="24"/>
      <c r="G973" s="24"/>
      <c r="H973" s="53"/>
      <c r="I973" s="2"/>
      <c r="J973" s="2"/>
    </row>
    <row r="974" spans="1:10" ht="15.75" customHeight="1" x14ac:dyDescent="0.25">
      <c r="A974" s="53"/>
      <c r="C974" s="24"/>
      <c r="G974" s="24"/>
      <c r="H974" s="53"/>
      <c r="I974" s="2"/>
      <c r="J974" s="2"/>
    </row>
    <row r="975" spans="1:10" ht="15.75" customHeight="1" x14ac:dyDescent="0.25">
      <c r="A975" s="53"/>
      <c r="C975" s="24"/>
      <c r="G975" s="24"/>
      <c r="H975" s="53"/>
      <c r="I975" s="2"/>
      <c r="J975" s="2"/>
    </row>
    <row r="976" spans="1:10" ht="15.75" customHeight="1" x14ac:dyDescent="0.25">
      <c r="A976" s="53"/>
      <c r="C976" s="24"/>
      <c r="G976" s="24"/>
      <c r="H976" s="53"/>
      <c r="I976" s="2"/>
      <c r="J976" s="2"/>
    </row>
    <row r="977" spans="1:10" ht="15.75" customHeight="1" x14ac:dyDescent="0.25">
      <c r="A977" s="53"/>
      <c r="C977" s="24"/>
      <c r="G977" s="24"/>
      <c r="H977" s="53"/>
      <c r="I977" s="2"/>
      <c r="J977" s="2"/>
    </row>
    <row r="978" spans="1:10" ht="15.75" customHeight="1" x14ac:dyDescent="0.25">
      <c r="A978" s="53"/>
      <c r="C978" s="24"/>
      <c r="G978" s="24"/>
      <c r="H978" s="53"/>
      <c r="I978" s="2"/>
      <c r="J978" s="2"/>
    </row>
    <row r="979" spans="1:10" ht="15.75" customHeight="1" x14ac:dyDescent="0.25">
      <c r="A979" s="53"/>
      <c r="C979" s="24"/>
      <c r="G979" s="24"/>
      <c r="H979" s="53"/>
      <c r="I979" s="2"/>
      <c r="J979" s="2"/>
    </row>
    <row r="980" spans="1:10" ht="15.75" customHeight="1" x14ac:dyDescent="0.25">
      <c r="A980" s="53"/>
      <c r="C980" s="24"/>
      <c r="G980" s="24"/>
      <c r="H980" s="53"/>
      <c r="I980" s="2"/>
      <c r="J980" s="2"/>
    </row>
    <row r="981" spans="1:10" ht="15.75" customHeight="1" x14ac:dyDescent="0.25">
      <c r="A981" s="53"/>
      <c r="C981" s="24"/>
      <c r="G981" s="24"/>
      <c r="H981" s="53"/>
      <c r="I981" s="2"/>
      <c r="J981" s="2"/>
    </row>
    <row r="982" spans="1:10" ht="15.75" customHeight="1" x14ac:dyDescent="0.25">
      <c r="A982" s="53"/>
      <c r="C982" s="24"/>
      <c r="G982" s="24"/>
      <c r="H982" s="53"/>
      <c r="I982" s="2"/>
      <c r="J982" s="2"/>
    </row>
    <row r="983" spans="1:10" ht="15.75" customHeight="1" x14ac:dyDescent="0.25">
      <c r="A983" s="53"/>
      <c r="C983" s="24"/>
      <c r="G983" s="24"/>
      <c r="H983" s="53"/>
      <c r="I983" s="2"/>
      <c r="J983" s="2"/>
    </row>
    <row r="984" spans="1:10" ht="15.75" customHeight="1" x14ac:dyDescent="0.25">
      <c r="A984" s="53"/>
      <c r="C984" s="24"/>
      <c r="G984" s="24"/>
      <c r="H984" s="53"/>
      <c r="I984" s="2"/>
      <c r="J984" s="2"/>
    </row>
    <row r="985" spans="1:10" ht="15.75" customHeight="1" x14ac:dyDescent="0.25">
      <c r="A985" s="53"/>
      <c r="C985" s="24"/>
      <c r="G985" s="24"/>
      <c r="H985" s="53"/>
      <c r="I985" s="2"/>
      <c r="J985" s="2"/>
    </row>
    <row r="986" spans="1:10" ht="15.75" customHeight="1" x14ac:dyDescent="0.25">
      <c r="A986" s="53"/>
      <c r="C986" s="24"/>
      <c r="G986" s="24"/>
      <c r="H986" s="53"/>
      <c r="I986" s="2"/>
      <c r="J986" s="2"/>
    </row>
    <row r="987" spans="1:10" ht="15.75" customHeight="1" x14ac:dyDescent="0.25">
      <c r="A987" s="53"/>
      <c r="C987" s="24"/>
      <c r="G987" s="24"/>
      <c r="H987" s="53"/>
      <c r="I987" s="2"/>
      <c r="J987" s="2"/>
    </row>
    <row r="988" spans="1:10" ht="15.75" customHeight="1" x14ac:dyDescent="0.25">
      <c r="A988" s="53"/>
      <c r="C988" s="24"/>
      <c r="G988" s="24"/>
      <c r="H988" s="53"/>
      <c r="I988" s="2"/>
      <c r="J988" s="2"/>
    </row>
    <row r="989" spans="1:10" ht="15.75" customHeight="1" x14ac:dyDescent="0.25">
      <c r="A989" s="53"/>
      <c r="C989" s="24"/>
      <c r="G989" s="24"/>
      <c r="H989" s="53"/>
      <c r="I989" s="2"/>
      <c r="J989" s="2"/>
    </row>
    <row r="990" spans="1:10" ht="15.75" customHeight="1" x14ac:dyDescent="0.25">
      <c r="A990" s="53"/>
      <c r="C990" s="24"/>
      <c r="G990" s="24"/>
      <c r="H990" s="53"/>
      <c r="I990" s="2"/>
      <c r="J990" s="2"/>
    </row>
    <row r="991" spans="1:10" ht="15.75" customHeight="1" x14ac:dyDescent="0.25">
      <c r="A991" s="53"/>
      <c r="C991" s="24"/>
      <c r="G991" s="24"/>
      <c r="H991" s="53"/>
      <c r="I991" s="2"/>
      <c r="J991" s="2"/>
    </row>
    <row r="992" spans="1:10" ht="15.75" customHeight="1" x14ac:dyDescent="0.25">
      <c r="A992" s="53"/>
      <c r="C992" s="24"/>
      <c r="G992" s="24"/>
      <c r="H992" s="53"/>
      <c r="I992" s="2"/>
      <c r="J992" s="2"/>
    </row>
    <row r="993" spans="1:10" ht="15.75" customHeight="1" x14ac:dyDescent="0.25">
      <c r="A993" s="53"/>
      <c r="C993" s="24"/>
      <c r="G993" s="24"/>
      <c r="H993" s="53"/>
      <c r="I993" s="2"/>
      <c r="J993" s="2"/>
    </row>
    <row r="994" spans="1:10" ht="15.75" customHeight="1" x14ac:dyDescent="0.25">
      <c r="A994" s="53"/>
      <c r="C994" s="24"/>
      <c r="G994" s="24"/>
      <c r="H994" s="53"/>
      <c r="I994" s="2"/>
      <c r="J994" s="2"/>
    </row>
    <row r="995" spans="1:10" ht="15.75" customHeight="1" x14ac:dyDescent="0.25">
      <c r="A995" s="53"/>
      <c r="C995" s="24"/>
      <c r="G995" s="24"/>
      <c r="H995" s="53"/>
      <c r="I995" s="2"/>
      <c r="J995" s="2"/>
    </row>
    <row r="996" spans="1:10" ht="15.75" customHeight="1" x14ac:dyDescent="0.25">
      <c r="A996" s="53"/>
      <c r="C996" s="24"/>
      <c r="G996" s="24"/>
      <c r="H996" s="53"/>
      <c r="I996" s="2"/>
      <c r="J996" s="2"/>
    </row>
    <row r="997" spans="1:10" ht="15.75" customHeight="1" x14ac:dyDescent="0.25">
      <c r="A997" s="53"/>
      <c r="C997" s="24"/>
      <c r="G997" s="24"/>
      <c r="H997" s="53"/>
      <c r="I997" s="2"/>
      <c r="J997" s="2"/>
    </row>
    <row r="998" spans="1:10" ht="15.75" customHeight="1" x14ac:dyDescent="0.25">
      <c r="A998" s="53"/>
      <c r="C998" s="24"/>
      <c r="G998" s="24"/>
      <c r="H998" s="53"/>
      <c r="I998" s="2"/>
      <c r="J998" s="2"/>
    </row>
    <row r="999" spans="1:10" ht="15.75" customHeight="1" x14ac:dyDescent="0.25">
      <c r="A999" s="53"/>
      <c r="C999" s="24"/>
      <c r="G999" s="24"/>
      <c r="H999" s="53"/>
      <c r="I999" s="2"/>
      <c r="J999" s="2"/>
    </row>
    <row r="1000" spans="1:10" ht="15.75" customHeight="1" x14ac:dyDescent="0.25">
      <c r="A1000" s="53"/>
      <c r="C1000" s="24"/>
      <c r="G1000" s="24"/>
      <c r="H1000" s="53"/>
      <c r="I1000" s="2"/>
      <c r="J1000" s="2"/>
    </row>
    <row r="1001" spans="1:10" ht="15.75" customHeight="1" x14ac:dyDescent="0.25">
      <c r="A1001" s="53"/>
      <c r="C1001" s="24"/>
      <c r="G1001" s="24"/>
      <c r="H1001" s="53"/>
      <c r="I1001" s="2"/>
      <c r="J1001" s="2"/>
    </row>
    <row r="1002" spans="1:10" ht="15.75" customHeight="1" x14ac:dyDescent="0.25">
      <c r="A1002" s="53"/>
      <c r="C1002" s="24"/>
      <c r="G1002" s="24"/>
      <c r="H1002" s="53"/>
      <c r="I1002" s="2"/>
      <c r="J1002" s="2"/>
    </row>
    <row r="1003" spans="1:10" ht="15.75" customHeight="1" x14ac:dyDescent="0.25">
      <c r="A1003" s="53"/>
      <c r="C1003" s="24"/>
      <c r="G1003" s="24"/>
      <c r="H1003" s="53"/>
      <c r="I1003" s="2"/>
      <c r="J1003" s="2"/>
    </row>
    <row r="1004" spans="1:10" ht="15.75" customHeight="1" x14ac:dyDescent="0.25">
      <c r="A1004" s="53"/>
      <c r="C1004" s="24"/>
      <c r="G1004" s="24"/>
      <c r="H1004" s="53"/>
      <c r="I1004" s="2"/>
      <c r="J1004" s="2"/>
    </row>
    <row r="1005" spans="1:10" ht="15.75" customHeight="1" x14ac:dyDescent="0.25">
      <c r="A1005" s="53"/>
      <c r="C1005" s="24"/>
      <c r="G1005" s="24"/>
      <c r="H1005" s="53"/>
      <c r="I1005" s="2"/>
      <c r="J1005" s="2"/>
    </row>
    <row r="1006" spans="1:10" ht="15.75" customHeight="1" x14ac:dyDescent="0.25">
      <c r="A1006" s="53"/>
      <c r="C1006" s="24"/>
      <c r="G1006" s="24"/>
      <c r="H1006" s="53"/>
      <c r="I1006" s="2"/>
      <c r="J1006" s="2"/>
    </row>
    <row r="1007" spans="1:10" ht="15.75" customHeight="1" x14ac:dyDescent="0.25">
      <c r="A1007" s="53"/>
      <c r="C1007" s="24"/>
      <c r="G1007" s="24"/>
      <c r="H1007" s="53"/>
      <c r="I1007" s="2"/>
      <c r="J1007" s="2"/>
    </row>
    <row r="1008" spans="1:10" ht="15.75" customHeight="1" x14ac:dyDescent="0.25">
      <c r="A1008" s="53"/>
      <c r="C1008" s="24"/>
      <c r="G1008" s="24"/>
      <c r="H1008" s="53"/>
      <c r="I1008" s="2"/>
      <c r="J1008" s="2"/>
    </row>
    <row r="1009" spans="1:10" ht="15.75" customHeight="1" x14ac:dyDescent="0.25">
      <c r="A1009" s="53"/>
      <c r="C1009" s="24"/>
      <c r="G1009" s="24"/>
      <c r="H1009" s="53"/>
      <c r="I1009" s="2"/>
      <c r="J1009" s="2"/>
    </row>
    <row r="1010" spans="1:10" ht="15.75" customHeight="1" x14ac:dyDescent="0.25">
      <c r="A1010" s="53"/>
      <c r="C1010" s="24"/>
      <c r="G1010" s="24"/>
      <c r="H1010" s="53"/>
      <c r="I1010" s="2"/>
      <c r="J1010" s="2"/>
    </row>
    <row r="1011" spans="1:10" ht="15.75" customHeight="1" x14ac:dyDescent="0.25">
      <c r="A1011" s="53"/>
      <c r="C1011" s="24"/>
      <c r="G1011" s="24"/>
      <c r="H1011" s="53"/>
      <c r="I1011" s="2"/>
      <c r="J1011" s="2"/>
    </row>
    <row r="1012" spans="1:10" ht="15.75" customHeight="1" x14ac:dyDescent="0.25">
      <c r="A1012" s="53"/>
      <c r="C1012" s="24"/>
      <c r="G1012" s="24"/>
      <c r="H1012" s="53"/>
      <c r="I1012" s="2"/>
      <c r="J1012" s="2"/>
    </row>
    <row r="1013" spans="1:10" ht="15.75" customHeight="1" x14ac:dyDescent="0.25">
      <c r="A1013" s="53"/>
      <c r="C1013" s="24"/>
      <c r="G1013" s="24"/>
      <c r="H1013" s="53"/>
      <c r="I1013" s="2"/>
      <c r="J1013" s="2"/>
    </row>
    <row r="1014" spans="1:10" ht="15.75" customHeight="1" x14ac:dyDescent="0.25">
      <c r="A1014" s="53"/>
      <c r="C1014" s="24"/>
      <c r="G1014" s="24"/>
      <c r="H1014" s="53"/>
      <c r="I1014" s="2"/>
      <c r="J1014" s="2"/>
    </row>
    <row r="1015" spans="1:10" ht="15.75" customHeight="1" x14ac:dyDescent="0.25">
      <c r="A1015" s="53"/>
      <c r="C1015" s="24"/>
      <c r="G1015" s="24"/>
      <c r="H1015" s="53"/>
      <c r="I1015" s="2"/>
      <c r="J1015" s="2"/>
    </row>
  </sheetData>
  <autoFilter ref="I7:J63" xr:uid="{00000000-0009-0000-0000-000003000000}"/>
  <mergeCells count="109">
    <mergeCell ref="O8:P8"/>
    <mergeCell ref="O9:P9"/>
    <mergeCell ref="O10:P10"/>
    <mergeCell ref="O11:P11"/>
    <mergeCell ref="O12:P12"/>
    <mergeCell ref="O29:P29"/>
    <mergeCell ref="O30:P30"/>
    <mergeCell ref="O22:P22"/>
    <mergeCell ref="O23:P23"/>
    <mergeCell ref="O24:P24"/>
    <mergeCell ref="O25:P25"/>
    <mergeCell ref="O26:P26"/>
    <mergeCell ref="O27:P27"/>
    <mergeCell ref="O28:P28"/>
    <mergeCell ref="O20:P20"/>
    <mergeCell ref="O21:P21"/>
    <mergeCell ref="O13:P13"/>
    <mergeCell ref="O14:P14"/>
    <mergeCell ref="O15:P15"/>
    <mergeCell ref="O16:P16"/>
    <mergeCell ref="O17:P17"/>
    <mergeCell ref="O18:P18"/>
    <mergeCell ref="O19:P19"/>
    <mergeCell ref="B45:B48"/>
    <mergeCell ref="C45:C48"/>
    <mergeCell ref="A32:A35"/>
    <mergeCell ref="B32:B35"/>
    <mergeCell ref="C32:C35"/>
    <mergeCell ref="A36:A44"/>
    <mergeCell ref="B36:B44"/>
    <mergeCell ref="C36:C44"/>
    <mergeCell ref="A45:A48"/>
    <mergeCell ref="B57:B59"/>
    <mergeCell ref="C57:C59"/>
    <mergeCell ref="A60:A63"/>
    <mergeCell ref="B60:B63"/>
    <mergeCell ref="C60:C63"/>
    <mergeCell ref="C65:E65"/>
    <mergeCell ref="C67:E67"/>
    <mergeCell ref="A49:A52"/>
    <mergeCell ref="B49:B52"/>
    <mergeCell ref="C49:C52"/>
    <mergeCell ref="A53:A56"/>
    <mergeCell ref="B53:B56"/>
    <mergeCell ref="C53:C56"/>
    <mergeCell ref="A57:A59"/>
    <mergeCell ref="O45:P45"/>
    <mergeCell ref="O46:P46"/>
    <mergeCell ref="O47:P47"/>
    <mergeCell ref="O48:P48"/>
    <mergeCell ref="O49:P49"/>
    <mergeCell ref="O50:P50"/>
    <mergeCell ref="O51:P51"/>
    <mergeCell ref="O59:P59"/>
    <mergeCell ref="O60:P60"/>
    <mergeCell ref="O61:P61"/>
    <mergeCell ref="O62:P62"/>
    <mergeCell ref="O63:P63"/>
    <mergeCell ref="K68:L68"/>
    <mergeCell ref="O52:P52"/>
    <mergeCell ref="O53:P53"/>
    <mergeCell ref="O54:P54"/>
    <mergeCell ref="O55:P55"/>
    <mergeCell ref="O56:P56"/>
    <mergeCell ref="O57:P57"/>
    <mergeCell ref="O58:P58"/>
    <mergeCell ref="G6:G7"/>
    <mergeCell ref="H6:H7"/>
    <mergeCell ref="I6:J6"/>
    <mergeCell ref="K6:K7"/>
    <mergeCell ref="B3:P3"/>
    <mergeCell ref="B4:M4"/>
    <mergeCell ref="N4:P5"/>
    <mergeCell ref="B5:M5"/>
    <mergeCell ref="B6:B7"/>
    <mergeCell ref="C6:C7"/>
    <mergeCell ref="D6:D7"/>
    <mergeCell ref="E6:E7"/>
    <mergeCell ref="F6:F7"/>
    <mergeCell ref="L6:L7"/>
    <mergeCell ref="M6:M7"/>
    <mergeCell ref="N6:N7"/>
    <mergeCell ref="O6:P7"/>
    <mergeCell ref="A8:A12"/>
    <mergeCell ref="B8:B12"/>
    <mergeCell ref="C8:C12"/>
    <mergeCell ref="B13:B19"/>
    <mergeCell ref="C13:C19"/>
    <mergeCell ref="A13:A19"/>
    <mergeCell ref="A20:A25"/>
    <mergeCell ref="B20:B25"/>
    <mergeCell ref="C20:C25"/>
    <mergeCell ref="O37:P37"/>
    <mergeCell ref="O38:P38"/>
    <mergeCell ref="O39:P39"/>
    <mergeCell ref="O40:P40"/>
    <mergeCell ref="O41:P41"/>
    <mergeCell ref="O42:P42"/>
    <mergeCell ref="O43:P43"/>
    <mergeCell ref="O44:P44"/>
    <mergeCell ref="A26:A31"/>
    <mergeCell ref="B26:B31"/>
    <mergeCell ref="C26:C31"/>
    <mergeCell ref="O31:P31"/>
    <mergeCell ref="O32:P32"/>
    <mergeCell ref="O33:P33"/>
    <mergeCell ref="O34:P34"/>
    <mergeCell ref="O35:P35"/>
    <mergeCell ref="O36:P36"/>
  </mergeCells>
  <printOptions horizontalCentered="1"/>
  <pageMargins left="0.49" right="0.56000000000000005" top="1.54" bottom="0.95" header="0" footer="0"/>
  <pageSetup scale="60" pageOrder="overThenDown"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15"/>
  <sheetViews>
    <sheetView showGridLines="0" tabSelected="1" workbookViewId="0">
      <selection activeCell="A2" sqref="A2"/>
    </sheetView>
  </sheetViews>
  <sheetFormatPr baseColWidth="10" defaultColWidth="12.5546875" defaultRowHeight="15" customHeight="1" x14ac:dyDescent="0.25"/>
  <cols>
    <col min="1" max="2" width="40.6640625" customWidth="1"/>
    <col min="3" max="3" width="36.109375" customWidth="1"/>
    <col min="4" max="4" width="42.88671875" customWidth="1"/>
    <col min="5" max="5" width="30.109375" customWidth="1"/>
    <col min="6" max="6" width="24" customWidth="1"/>
    <col min="7" max="7" width="25.44140625" hidden="1" customWidth="1"/>
    <col min="8" max="8" width="32.5546875" hidden="1" customWidth="1"/>
    <col min="9" max="9" width="13.88671875" hidden="1" customWidth="1"/>
    <col min="10" max="10" width="18.88671875" hidden="1" customWidth="1"/>
    <col min="11" max="11" width="18" hidden="1" customWidth="1"/>
    <col min="12" max="12" width="18.88671875" customWidth="1"/>
    <col min="13" max="13" width="50.88671875" customWidth="1"/>
    <col min="14" max="14" width="20.109375" customWidth="1"/>
    <col min="15" max="15" width="25.44140625" customWidth="1"/>
    <col min="16" max="16" width="52" customWidth="1"/>
    <col min="17" max="26" width="11.44140625" customWidth="1"/>
    <col min="27" max="27" width="12.44140625" customWidth="1"/>
  </cols>
  <sheetData>
    <row r="1" spans="1:26" ht="12.75" customHeight="1" x14ac:dyDescent="0.25">
      <c r="A1" s="23"/>
      <c r="B1" s="2"/>
      <c r="C1" s="24"/>
      <c r="D1" s="2"/>
      <c r="E1" s="2"/>
      <c r="F1" s="2"/>
      <c r="G1" s="24"/>
      <c r="H1" s="23"/>
      <c r="I1" s="2"/>
      <c r="J1" s="2"/>
      <c r="K1" s="2"/>
      <c r="L1" s="2"/>
      <c r="M1" s="2"/>
      <c r="N1" s="2"/>
      <c r="O1" s="2"/>
      <c r="P1" s="2"/>
      <c r="Q1" s="1"/>
      <c r="R1" s="1"/>
      <c r="S1" s="1"/>
      <c r="T1" s="1"/>
      <c r="U1" s="1"/>
      <c r="V1" s="1"/>
      <c r="W1" s="1"/>
      <c r="X1" s="1"/>
      <c r="Y1" s="1"/>
      <c r="Z1" s="1"/>
    </row>
    <row r="2" spans="1:26" ht="12.75" customHeight="1" x14ac:dyDescent="0.25">
      <c r="A2" s="23"/>
      <c r="B2" s="2"/>
      <c r="C2" s="24"/>
      <c r="D2" s="2"/>
      <c r="E2" s="2"/>
      <c r="F2" s="2"/>
      <c r="G2" s="24"/>
      <c r="H2" s="23"/>
      <c r="I2" s="2"/>
      <c r="J2" s="2"/>
      <c r="K2" s="2"/>
      <c r="L2" s="2"/>
      <c r="M2" s="2"/>
      <c r="N2" s="2"/>
      <c r="O2" s="2"/>
      <c r="P2" s="2"/>
      <c r="Q2" s="1"/>
      <c r="R2" s="1"/>
      <c r="S2" s="1"/>
      <c r="T2" s="1"/>
      <c r="U2" s="1"/>
      <c r="V2" s="1"/>
      <c r="W2" s="1"/>
      <c r="X2" s="1"/>
      <c r="Y2" s="1"/>
      <c r="Z2" s="1"/>
    </row>
    <row r="3" spans="1:26" ht="27" customHeight="1" x14ac:dyDescent="0.3">
      <c r="A3" s="25"/>
      <c r="B3" s="125" t="s">
        <v>458</v>
      </c>
      <c r="C3" s="116"/>
      <c r="D3" s="116"/>
      <c r="E3" s="116"/>
      <c r="F3" s="116"/>
      <c r="G3" s="116"/>
      <c r="H3" s="116"/>
      <c r="I3" s="116"/>
      <c r="J3" s="116"/>
      <c r="K3" s="116"/>
      <c r="L3" s="116"/>
      <c r="M3" s="116"/>
      <c r="N3" s="116"/>
      <c r="O3" s="116"/>
      <c r="P3" s="116"/>
      <c r="Q3" s="1"/>
      <c r="R3" s="1"/>
      <c r="S3" s="1"/>
      <c r="T3" s="1"/>
      <c r="U3" s="1"/>
      <c r="V3" s="1"/>
      <c r="W3" s="1"/>
      <c r="X3" s="1"/>
      <c r="Y3" s="1"/>
      <c r="Z3" s="1"/>
    </row>
    <row r="4" spans="1:26" ht="34.5" customHeight="1" x14ac:dyDescent="0.25">
      <c r="A4" s="26"/>
      <c r="B4" s="150" t="s">
        <v>74</v>
      </c>
      <c r="C4" s="127"/>
      <c r="D4" s="127"/>
      <c r="E4" s="127"/>
      <c r="F4" s="127"/>
      <c r="G4" s="127"/>
      <c r="H4" s="127"/>
      <c r="I4" s="127"/>
      <c r="J4" s="127"/>
      <c r="K4" s="127"/>
      <c r="L4" s="127"/>
      <c r="M4" s="110"/>
      <c r="N4" s="151" t="s">
        <v>75</v>
      </c>
      <c r="O4" s="152"/>
      <c r="P4" s="153"/>
      <c r="Q4" s="1"/>
      <c r="R4" s="1"/>
      <c r="S4" s="1"/>
      <c r="T4" s="1"/>
      <c r="U4" s="1"/>
      <c r="V4" s="1"/>
      <c r="W4" s="1"/>
      <c r="X4" s="1"/>
      <c r="Y4" s="1"/>
      <c r="Z4" s="1"/>
    </row>
    <row r="5" spans="1:26" ht="38.25" customHeight="1" x14ac:dyDescent="0.25">
      <c r="A5" s="26"/>
      <c r="B5" s="150" t="s">
        <v>76</v>
      </c>
      <c r="C5" s="127"/>
      <c r="D5" s="127"/>
      <c r="E5" s="127"/>
      <c r="F5" s="127"/>
      <c r="G5" s="127"/>
      <c r="H5" s="127"/>
      <c r="I5" s="127"/>
      <c r="J5" s="127"/>
      <c r="K5" s="127"/>
      <c r="L5" s="127"/>
      <c r="M5" s="110"/>
      <c r="N5" s="154"/>
      <c r="O5" s="155"/>
      <c r="P5" s="156"/>
      <c r="Q5" s="1"/>
      <c r="R5" s="1"/>
      <c r="S5" s="1"/>
      <c r="T5" s="1"/>
      <c r="U5" s="1"/>
      <c r="V5" s="1"/>
      <c r="W5" s="1"/>
      <c r="X5" s="1"/>
      <c r="Y5" s="1"/>
      <c r="Z5" s="1"/>
    </row>
    <row r="6" spans="1:26" ht="40.5" customHeight="1" x14ac:dyDescent="0.25">
      <c r="A6" s="27"/>
      <c r="B6" s="130" t="s">
        <v>5</v>
      </c>
      <c r="C6" s="149" t="s">
        <v>6</v>
      </c>
      <c r="D6" s="113" t="s">
        <v>7</v>
      </c>
      <c r="E6" s="113" t="s">
        <v>8</v>
      </c>
      <c r="F6" s="113" t="s">
        <v>9</v>
      </c>
      <c r="G6" s="149" t="s">
        <v>10</v>
      </c>
      <c r="H6" s="113" t="s">
        <v>11</v>
      </c>
      <c r="I6" s="111" t="s">
        <v>12</v>
      </c>
      <c r="J6" s="112"/>
      <c r="K6" s="113" t="s">
        <v>13</v>
      </c>
      <c r="L6" s="113" t="s">
        <v>14</v>
      </c>
      <c r="M6" s="135" t="s">
        <v>15</v>
      </c>
      <c r="N6" s="157" t="s">
        <v>16</v>
      </c>
      <c r="O6" s="158" t="s">
        <v>17</v>
      </c>
      <c r="P6" s="159"/>
      <c r="Q6" s="16"/>
      <c r="R6" s="16"/>
      <c r="S6" s="16"/>
      <c r="T6" s="16"/>
      <c r="U6" s="16"/>
      <c r="V6" s="16"/>
      <c r="W6" s="16"/>
      <c r="X6" s="16"/>
      <c r="Y6" s="16"/>
      <c r="Z6" s="16"/>
    </row>
    <row r="7" spans="1:26" ht="37.5" customHeight="1" x14ac:dyDescent="0.25">
      <c r="A7" s="28" t="s">
        <v>77</v>
      </c>
      <c r="B7" s="131"/>
      <c r="C7" s="114"/>
      <c r="D7" s="114"/>
      <c r="E7" s="114"/>
      <c r="F7" s="114"/>
      <c r="G7" s="114"/>
      <c r="H7" s="114"/>
      <c r="I7" s="4" t="s">
        <v>18</v>
      </c>
      <c r="J7" s="4" t="s">
        <v>19</v>
      </c>
      <c r="K7" s="114"/>
      <c r="L7" s="114"/>
      <c r="M7" s="136"/>
      <c r="N7" s="114"/>
      <c r="O7" s="133"/>
      <c r="P7" s="134"/>
      <c r="Q7" s="16"/>
      <c r="R7" s="16"/>
      <c r="S7" s="16"/>
      <c r="T7" s="16"/>
      <c r="U7" s="16"/>
      <c r="V7" s="16"/>
      <c r="W7" s="16"/>
      <c r="X7" s="16"/>
      <c r="Y7" s="16"/>
      <c r="Z7" s="16"/>
    </row>
    <row r="8" spans="1:26" ht="112.5" customHeight="1" x14ac:dyDescent="0.25">
      <c r="A8" s="148" t="s">
        <v>78</v>
      </c>
      <c r="B8" s="141" t="s">
        <v>459</v>
      </c>
      <c r="C8" s="147" t="s">
        <v>460</v>
      </c>
      <c r="D8" s="49" t="s">
        <v>340</v>
      </c>
      <c r="E8" s="30" t="s">
        <v>82</v>
      </c>
      <c r="F8" s="31" t="s">
        <v>83</v>
      </c>
      <c r="G8" s="30" t="s">
        <v>84</v>
      </c>
      <c r="H8" s="31" t="s">
        <v>85</v>
      </c>
      <c r="I8" s="32">
        <v>45343</v>
      </c>
      <c r="J8" s="32">
        <v>45527</v>
      </c>
      <c r="K8" s="33">
        <v>45495</v>
      </c>
      <c r="L8" s="34">
        <f>2/2</f>
        <v>1</v>
      </c>
      <c r="M8" s="35" t="s">
        <v>341</v>
      </c>
      <c r="N8" s="10"/>
      <c r="O8" s="144"/>
      <c r="P8" s="110"/>
      <c r="Q8" s="1"/>
      <c r="R8" s="1"/>
      <c r="S8" s="1"/>
      <c r="T8" s="1"/>
      <c r="U8" s="1"/>
      <c r="V8" s="1"/>
      <c r="W8" s="1"/>
      <c r="X8" s="1"/>
      <c r="Y8" s="1"/>
      <c r="Z8" s="1"/>
    </row>
    <row r="9" spans="1:26" ht="149.25" customHeight="1" x14ac:dyDescent="0.25">
      <c r="A9" s="146"/>
      <c r="B9" s="139"/>
      <c r="C9" s="139"/>
      <c r="D9" s="59" t="s">
        <v>342</v>
      </c>
      <c r="E9" s="37" t="s">
        <v>82</v>
      </c>
      <c r="F9" s="38" t="s">
        <v>87</v>
      </c>
      <c r="G9" s="37" t="s">
        <v>88</v>
      </c>
      <c r="H9" s="38" t="s">
        <v>89</v>
      </c>
      <c r="I9" s="39">
        <v>45355</v>
      </c>
      <c r="J9" s="40">
        <v>45387</v>
      </c>
      <c r="K9" s="33">
        <v>45495</v>
      </c>
      <c r="L9" s="34">
        <f t="shared" ref="L9:L11" si="0">1/1</f>
        <v>1</v>
      </c>
      <c r="M9" s="35" t="s">
        <v>343</v>
      </c>
      <c r="N9" s="10"/>
      <c r="O9" s="144"/>
      <c r="P9" s="110"/>
      <c r="Q9" s="12"/>
      <c r="R9" s="12"/>
      <c r="S9" s="12"/>
      <c r="T9" s="12"/>
      <c r="U9" s="12"/>
      <c r="V9" s="12"/>
      <c r="W9" s="12"/>
      <c r="X9" s="12"/>
      <c r="Y9" s="12"/>
      <c r="Z9" s="12"/>
    </row>
    <row r="10" spans="1:26" ht="141.75" customHeight="1" x14ac:dyDescent="0.25">
      <c r="A10" s="146"/>
      <c r="B10" s="139"/>
      <c r="C10" s="139"/>
      <c r="D10" s="59" t="s">
        <v>344</v>
      </c>
      <c r="E10" s="37" t="s">
        <v>82</v>
      </c>
      <c r="F10" s="38" t="s">
        <v>91</v>
      </c>
      <c r="G10" s="37" t="s">
        <v>92</v>
      </c>
      <c r="H10" s="38" t="s">
        <v>93</v>
      </c>
      <c r="I10" s="39">
        <v>45447</v>
      </c>
      <c r="J10" s="39">
        <v>45492</v>
      </c>
      <c r="K10" s="33">
        <v>45495</v>
      </c>
      <c r="L10" s="34">
        <f t="shared" si="0"/>
        <v>1</v>
      </c>
      <c r="M10" s="35" t="s">
        <v>345</v>
      </c>
      <c r="N10" s="10"/>
      <c r="O10" s="144"/>
      <c r="P10" s="110"/>
      <c r="Q10" s="12"/>
      <c r="R10" s="12"/>
      <c r="S10" s="12"/>
      <c r="T10" s="12"/>
      <c r="U10" s="12"/>
      <c r="V10" s="12"/>
      <c r="W10" s="12"/>
      <c r="X10" s="12"/>
      <c r="Y10" s="12"/>
      <c r="Z10" s="12"/>
    </row>
    <row r="11" spans="1:26" ht="160.5" customHeight="1" x14ac:dyDescent="0.25">
      <c r="A11" s="146"/>
      <c r="B11" s="139"/>
      <c r="C11" s="139"/>
      <c r="D11" s="60" t="s">
        <v>346</v>
      </c>
      <c r="E11" s="37" t="s">
        <v>82</v>
      </c>
      <c r="F11" s="38" t="s">
        <v>95</v>
      </c>
      <c r="G11" s="37" t="s">
        <v>88</v>
      </c>
      <c r="H11" s="38" t="s">
        <v>96</v>
      </c>
      <c r="I11" s="39">
        <v>45505</v>
      </c>
      <c r="J11" s="39">
        <v>45527</v>
      </c>
      <c r="K11" s="33">
        <v>45495</v>
      </c>
      <c r="L11" s="34">
        <f t="shared" si="0"/>
        <v>1</v>
      </c>
      <c r="M11" s="35" t="s">
        <v>347</v>
      </c>
      <c r="N11" s="10"/>
      <c r="O11" s="144"/>
      <c r="P11" s="110"/>
      <c r="Q11" s="12"/>
      <c r="R11" s="12"/>
      <c r="S11" s="12"/>
      <c r="T11" s="12"/>
      <c r="U11" s="12"/>
      <c r="V11" s="12"/>
      <c r="W11" s="12"/>
      <c r="X11" s="12"/>
      <c r="Y11" s="12"/>
      <c r="Z11" s="12"/>
    </row>
    <row r="12" spans="1:26" ht="105.75" customHeight="1" x14ac:dyDescent="0.25">
      <c r="A12" s="146"/>
      <c r="B12" s="140"/>
      <c r="C12" s="140"/>
      <c r="D12" s="59" t="s">
        <v>348</v>
      </c>
      <c r="E12" s="37" t="s">
        <v>82</v>
      </c>
      <c r="F12" s="38" t="s">
        <v>98</v>
      </c>
      <c r="G12" s="103" t="s">
        <v>99</v>
      </c>
      <c r="H12" s="38" t="s">
        <v>100</v>
      </c>
      <c r="I12" s="39">
        <v>45537</v>
      </c>
      <c r="J12" s="39">
        <v>45565</v>
      </c>
      <c r="K12" s="33">
        <v>45495</v>
      </c>
      <c r="L12" s="9">
        <v>1</v>
      </c>
      <c r="M12" s="102" t="s">
        <v>522</v>
      </c>
      <c r="N12" s="10"/>
      <c r="O12" s="144"/>
      <c r="P12" s="110"/>
      <c r="Q12" s="12"/>
      <c r="R12" s="12"/>
      <c r="S12" s="12"/>
      <c r="T12" s="12"/>
      <c r="U12" s="12"/>
      <c r="V12" s="12"/>
      <c r="W12" s="12"/>
      <c r="X12" s="12"/>
      <c r="Y12" s="12"/>
      <c r="Z12" s="12"/>
    </row>
    <row r="13" spans="1:26" ht="77.25" customHeight="1" x14ac:dyDescent="0.25">
      <c r="A13" s="145" t="s">
        <v>108</v>
      </c>
      <c r="B13" s="141" t="s">
        <v>500</v>
      </c>
      <c r="C13" s="147" t="s">
        <v>461</v>
      </c>
      <c r="D13" s="44" t="s">
        <v>352</v>
      </c>
      <c r="E13" s="44" t="s">
        <v>104</v>
      </c>
      <c r="F13" s="43" t="s">
        <v>105</v>
      </c>
      <c r="G13" s="44" t="s">
        <v>106</v>
      </c>
      <c r="H13" s="45" t="s">
        <v>107</v>
      </c>
      <c r="I13" s="46">
        <v>45348</v>
      </c>
      <c r="J13" s="47">
        <v>45364</v>
      </c>
      <c r="K13" s="61">
        <v>45495</v>
      </c>
      <c r="L13" s="62">
        <f t="shared" ref="L13:L14" si="1">1/1</f>
        <v>1</v>
      </c>
      <c r="M13" s="35" t="s">
        <v>353</v>
      </c>
      <c r="N13" s="10"/>
      <c r="O13" s="144"/>
      <c r="P13" s="110"/>
      <c r="Q13" s="12"/>
      <c r="R13" s="12"/>
      <c r="S13" s="12"/>
      <c r="T13" s="12"/>
      <c r="U13" s="12"/>
      <c r="V13" s="12"/>
      <c r="W13" s="12"/>
      <c r="X13" s="12"/>
      <c r="Y13" s="12"/>
      <c r="Z13" s="12"/>
    </row>
    <row r="14" spans="1:26" ht="82.5" customHeight="1" x14ac:dyDescent="0.25">
      <c r="A14" s="146"/>
      <c r="B14" s="139"/>
      <c r="C14" s="139"/>
      <c r="D14" s="44" t="s">
        <v>354</v>
      </c>
      <c r="E14" s="35" t="s">
        <v>104</v>
      </c>
      <c r="F14" s="43" t="s">
        <v>110</v>
      </c>
      <c r="G14" s="44" t="s">
        <v>106</v>
      </c>
      <c r="H14" s="45" t="s">
        <v>107</v>
      </c>
      <c r="I14" s="46">
        <v>45348</v>
      </c>
      <c r="J14" s="47">
        <v>45364</v>
      </c>
      <c r="K14" s="61">
        <v>45495</v>
      </c>
      <c r="L14" s="62">
        <f t="shared" si="1"/>
        <v>1</v>
      </c>
      <c r="M14" s="35" t="s">
        <v>355</v>
      </c>
      <c r="N14" s="10"/>
      <c r="O14" s="144"/>
      <c r="P14" s="110"/>
      <c r="Q14" s="12"/>
      <c r="R14" s="12"/>
      <c r="S14" s="12"/>
      <c r="T14" s="12"/>
      <c r="U14" s="12"/>
      <c r="V14" s="12"/>
      <c r="W14" s="12"/>
      <c r="X14" s="12"/>
      <c r="Y14" s="12"/>
      <c r="Z14" s="12"/>
    </row>
    <row r="15" spans="1:26" ht="126" customHeight="1" x14ac:dyDescent="0.25">
      <c r="A15" s="146"/>
      <c r="B15" s="139"/>
      <c r="C15" s="139"/>
      <c r="D15" s="35" t="s">
        <v>356</v>
      </c>
      <c r="E15" s="44" t="s">
        <v>112</v>
      </c>
      <c r="F15" s="43" t="s">
        <v>113</v>
      </c>
      <c r="G15" s="44" t="s">
        <v>114</v>
      </c>
      <c r="H15" s="45" t="s">
        <v>107</v>
      </c>
      <c r="I15" s="46">
        <v>45348</v>
      </c>
      <c r="J15" s="46">
        <v>45364</v>
      </c>
      <c r="K15" s="61">
        <v>45495</v>
      </c>
      <c r="L15" s="62">
        <v>1</v>
      </c>
      <c r="M15" s="35" t="s">
        <v>357</v>
      </c>
      <c r="N15" s="10"/>
      <c r="O15" s="144"/>
      <c r="P15" s="110"/>
      <c r="Q15" s="12"/>
      <c r="R15" s="12"/>
      <c r="S15" s="12"/>
      <c r="T15" s="12"/>
      <c r="U15" s="12"/>
      <c r="V15" s="12"/>
      <c r="W15" s="12"/>
      <c r="X15" s="12"/>
      <c r="Y15" s="12"/>
      <c r="Z15" s="12"/>
    </row>
    <row r="16" spans="1:26" ht="116.25" customHeight="1" x14ac:dyDescent="0.25">
      <c r="A16" s="146"/>
      <c r="B16" s="139"/>
      <c r="C16" s="139"/>
      <c r="D16" s="35" t="s">
        <v>358</v>
      </c>
      <c r="E16" s="44" t="s">
        <v>116</v>
      </c>
      <c r="F16" s="48" t="s">
        <v>117</v>
      </c>
      <c r="G16" s="35" t="s">
        <v>118</v>
      </c>
      <c r="H16" s="45" t="s">
        <v>119</v>
      </c>
      <c r="I16" s="47">
        <v>45352</v>
      </c>
      <c r="J16" s="46">
        <v>45387</v>
      </c>
      <c r="K16" s="61">
        <v>45495</v>
      </c>
      <c r="L16" s="96">
        <v>1</v>
      </c>
      <c r="M16" s="97" t="s">
        <v>497</v>
      </c>
      <c r="N16" s="10"/>
      <c r="O16" s="144"/>
      <c r="P16" s="110"/>
      <c r="Q16" s="12"/>
      <c r="R16" s="12"/>
      <c r="S16" s="12"/>
      <c r="T16" s="12"/>
      <c r="U16" s="12"/>
      <c r="V16" s="12"/>
      <c r="W16" s="12"/>
      <c r="X16" s="12"/>
      <c r="Y16" s="12"/>
      <c r="Z16" s="12"/>
    </row>
    <row r="17" spans="1:26" ht="77.25" customHeight="1" x14ac:dyDescent="0.25">
      <c r="A17" s="146"/>
      <c r="B17" s="139"/>
      <c r="C17" s="139"/>
      <c r="D17" s="44" t="s">
        <v>360</v>
      </c>
      <c r="E17" s="44" t="s">
        <v>112</v>
      </c>
      <c r="F17" s="43" t="s">
        <v>121</v>
      </c>
      <c r="G17" s="44" t="s">
        <v>122</v>
      </c>
      <c r="H17" s="45" t="s">
        <v>123</v>
      </c>
      <c r="I17" s="47">
        <v>45352</v>
      </c>
      <c r="J17" s="46">
        <v>45657</v>
      </c>
      <c r="K17" s="61">
        <v>45495</v>
      </c>
      <c r="L17" s="96">
        <v>1</v>
      </c>
      <c r="M17" s="97" t="s">
        <v>504</v>
      </c>
      <c r="N17" s="10"/>
      <c r="O17" s="144"/>
      <c r="P17" s="110"/>
      <c r="Q17" s="12"/>
      <c r="R17" s="12"/>
      <c r="S17" s="12"/>
      <c r="T17" s="12"/>
      <c r="U17" s="12"/>
      <c r="V17" s="12"/>
      <c r="W17" s="12"/>
      <c r="X17" s="12"/>
      <c r="Y17" s="12"/>
      <c r="Z17" s="12"/>
    </row>
    <row r="18" spans="1:26" ht="86.25" customHeight="1" x14ac:dyDescent="0.25">
      <c r="A18" s="146"/>
      <c r="B18" s="139"/>
      <c r="C18" s="139"/>
      <c r="D18" s="6" t="s">
        <v>362</v>
      </c>
      <c r="E18" s="6" t="s">
        <v>112</v>
      </c>
      <c r="F18" s="5" t="s">
        <v>125</v>
      </c>
      <c r="G18" s="104" t="s">
        <v>106</v>
      </c>
      <c r="H18" s="105" t="s">
        <v>126</v>
      </c>
      <c r="I18" s="106">
        <v>45352</v>
      </c>
      <c r="J18" s="107">
        <v>45657</v>
      </c>
      <c r="K18" s="108">
        <v>45495</v>
      </c>
      <c r="L18" s="9">
        <f>1/4</f>
        <v>0.25</v>
      </c>
      <c r="M18" s="6" t="s">
        <v>363</v>
      </c>
      <c r="N18" s="10"/>
      <c r="O18" s="144"/>
      <c r="P18" s="110"/>
      <c r="Q18" s="12"/>
      <c r="R18" s="12"/>
      <c r="S18" s="12"/>
      <c r="T18" s="12"/>
      <c r="U18" s="12"/>
      <c r="V18" s="12"/>
      <c r="W18" s="12"/>
      <c r="X18" s="12"/>
      <c r="Y18" s="12"/>
      <c r="Z18" s="12"/>
    </row>
    <row r="19" spans="1:26" ht="135" x14ac:dyDescent="0.25">
      <c r="A19" s="146"/>
      <c r="B19" s="140"/>
      <c r="C19" s="140"/>
      <c r="D19" s="44" t="s">
        <v>364</v>
      </c>
      <c r="E19" s="44" t="s">
        <v>112</v>
      </c>
      <c r="F19" s="43" t="s">
        <v>128</v>
      </c>
      <c r="G19" s="49" t="s">
        <v>129</v>
      </c>
      <c r="H19" s="45" t="s">
        <v>130</v>
      </c>
      <c r="I19" s="47">
        <v>45352</v>
      </c>
      <c r="J19" s="46">
        <v>45657</v>
      </c>
      <c r="K19" s="61">
        <v>45495</v>
      </c>
      <c r="L19" s="99">
        <v>1</v>
      </c>
      <c r="M19" s="100" t="s">
        <v>505</v>
      </c>
      <c r="N19" s="10"/>
      <c r="O19" s="144"/>
      <c r="P19" s="110"/>
      <c r="Q19" s="12"/>
      <c r="R19" s="12"/>
      <c r="S19" s="12"/>
      <c r="T19" s="12"/>
      <c r="U19" s="12"/>
      <c r="V19" s="12"/>
      <c r="W19" s="12"/>
      <c r="X19" s="12"/>
      <c r="Y19" s="12"/>
      <c r="Z19" s="12"/>
    </row>
    <row r="20" spans="1:26" ht="111" customHeight="1" x14ac:dyDescent="0.25">
      <c r="A20" s="145" t="s">
        <v>131</v>
      </c>
      <c r="B20" s="141" t="s">
        <v>462</v>
      </c>
      <c r="C20" s="147" t="s">
        <v>463</v>
      </c>
      <c r="D20" s="35" t="s">
        <v>512</v>
      </c>
      <c r="E20" s="35" t="s">
        <v>369</v>
      </c>
      <c r="F20" s="48" t="s">
        <v>136</v>
      </c>
      <c r="G20" s="44" t="s">
        <v>106</v>
      </c>
      <c r="H20" s="38" t="s">
        <v>137</v>
      </c>
      <c r="I20" s="40">
        <v>45352</v>
      </c>
      <c r="J20" s="40">
        <v>45394</v>
      </c>
      <c r="K20" s="33">
        <v>45495</v>
      </c>
      <c r="L20" s="96">
        <v>1</v>
      </c>
      <c r="M20" s="97" t="s">
        <v>370</v>
      </c>
      <c r="N20" s="10"/>
      <c r="O20" s="144"/>
      <c r="P20" s="110"/>
      <c r="Q20" s="12"/>
      <c r="R20" s="12"/>
      <c r="S20" s="12"/>
      <c r="T20" s="12"/>
      <c r="U20" s="12"/>
      <c r="V20" s="12"/>
      <c r="W20" s="12"/>
      <c r="X20" s="12"/>
      <c r="Y20" s="12"/>
      <c r="Z20" s="12"/>
    </row>
    <row r="21" spans="1:26" ht="111" customHeight="1" x14ac:dyDescent="0.25">
      <c r="A21" s="146"/>
      <c r="B21" s="139"/>
      <c r="C21" s="139"/>
      <c r="D21" s="35" t="s">
        <v>371</v>
      </c>
      <c r="E21" s="35" t="s">
        <v>369</v>
      </c>
      <c r="F21" s="48" t="s">
        <v>139</v>
      </c>
      <c r="G21" s="44" t="s">
        <v>106</v>
      </c>
      <c r="H21" s="38" t="s">
        <v>137</v>
      </c>
      <c r="I21" s="40">
        <v>45397</v>
      </c>
      <c r="J21" s="40">
        <v>45471</v>
      </c>
      <c r="K21" s="33">
        <v>45495</v>
      </c>
      <c r="L21" s="96">
        <v>1</v>
      </c>
      <c r="M21" s="97" t="s">
        <v>513</v>
      </c>
      <c r="N21" s="10"/>
      <c r="O21" s="144"/>
      <c r="P21" s="110"/>
      <c r="Q21" s="12"/>
      <c r="R21" s="12"/>
      <c r="S21" s="12"/>
      <c r="T21" s="12"/>
      <c r="U21" s="12"/>
      <c r="V21" s="12"/>
      <c r="W21" s="12"/>
      <c r="X21" s="12"/>
      <c r="Y21" s="12"/>
      <c r="Z21" s="12"/>
    </row>
    <row r="22" spans="1:26" ht="77.25" customHeight="1" x14ac:dyDescent="0.25">
      <c r="A22" s="146"/>
      <c r="B22" s="139"/>
      <c r="C22" s="139"/>
      <c r="D22" s="35" t="s">
        <v>373</v>
      </c>
      <c r="E22" s="35" t="s">
        <v>141</v>
      </c>
      <c r="F22" s="48" t="s">
        <v>142</v>
      </c>
      <c r="G22" s="44" t="s">
        <v>106</v>
      </c>
      <c r="H22" s="38" t="s">
        <v>143</v>
      </c>
      <c r="I22" s="40">
        <v>45352</v>
      </c>
      <c r="J22" s="40">
        <v>45657</v>
      </c>
      <c r="K22" s="33">
        <v>45495</v>
      </c>
      <c r="L22" s="9">
        <v>1</v>
      </c>
      <c r="M22" s="6" t="s">
        <v>372</v>
      </c>
      <c r="N22" s="10"/>
      <c r="O22" s="144"/>
      <c r="P22" s="110"/>
      <c r="Q22" s="12"/>
      <c r="R22" s="12"/>
      <c r="S22" s="12"/>
      <c r="T22" s="12"/>
      <c r="U22" s="12"/>
      <c r="V22" s="12"/>
      <c r="W22" s="12"/>
      <c r="X22" s="12"/>
      <c r="Y22" s="12"/>
      <c r="Z22" s="12"/>
    </row>
    <row r="23" spans="1:26" ht="77.25" customHeight="1" x14ac:dyDescent="0.25">
      <c r="A23" s="146"/>
      <c r="B23" s="139"/>
      <c r="C23" s="139"/>
      <c r="D23" s="35" t="s">
        <v>374</v>
      </c>
      <c r="E23" s="35" t="s">
        <v>369</v>
      </c>
      <c r="F23" s="48" t="s">
        <v>145</v>
      </c>
      <c r="G23" s="35" t="s">
        <v>146</v>
      </c>
      <c r="H23" s="38" t="s">
        <v>147</v>
      </c>
      <c r="I23" s="40">
        <v>45397</v>
      </c>
      <c r="J23" s="40">
        <v>45471</v>
      </c>
      <c r="K23" s="33">
        <v>45495</v>
      </c>
      <c r="L23" s="96">
        <v>0.5</v>
      </c>
      <c r="M23" s="97" t="s">
        <v>370</v>
      </c>
      <c r="N23" s="10"/>
      <c r="O23" s="144"/>
      <c r="P23" s="110"/>
      <c r="Q23" s="12"/>
      <c r="R23" s="12"/>
      <c r="S23" s="12"/>
      <c r="T23" s="12"/>
      <c r="U23" s="12"/>
      <c r="V23" s="12"/>
      <c r="W23" s="12"/>
      <c r="X23" s="12"/>
      <c r="Y23" s="12"/>
      <c r="Z23" s="12"/>
    </row>
    <row r="24" spans="1:26" ht="77.25" customHeight="1" x14ac:dyDescent="0.25">
      <c r="A24" s="146"/>
      <c r="B24" s="139"/>
      <c r="C24" s="139"/>
      <c r="D24" s="35" t="s">
        <v>375</v>
      </c>
      <c r="E24" s="35" t="s">
        <v>525</v>
      </c>
      <c r="F24" s="48" t="s">
        <v>149</v>
      </c>
      <c r="G24" s="35" t="s">
        <v>150</v>
      </c>
      <c r="H24" s="38" t="s">
        <v>151</v>
      </c>
      <c r="I24" s="40">
        <v>45475</v>
      </c>
      <c r="J24" s="40">
        <v>45657</v>
      </c>
      <c r="K24" s="33">
        <v>45495</v>
      </c>
      <c r="L24" s="96">
        <v>1</v>
      </c>
      <c r="M24" s="97" t="s">
        <v>377</v>
      </c>
      <c r="N24" s="10"/>
      <c r="O24" s="144"/>
      <c r="P24" s="110"/>
      <c r="Q24" s="12"/>
      <c r="R24" s="12"/>
      <c r="S24" s="12"/>
      <c r="T24" s="12"/>
      <c r="U24" s="12"/>
      <c r="V24" s="12"/>
      <c r="W24" s="12"/>
      <c r="X24" s="12"/>
      <c r="Y24" s="12"/>
      <c r="Z24" s="12"/>
    </row>
    <row r="25" spans="1:26" ht="77.25" customHeight="1" x14ac:dyDescent="0.25">
      <c r="A25" s="146"/>
      <c r="B25" s="140"/>
      <c r="C25" s="140"/>
      <c r="D25" s="35" t="s">
        <v>378</v>
      </c>
      <c r="E25" s="35" t="s">
        <v>369</v>
      </c>
      <c r="F25" s="48" t="s">
        <v>153</v>
      </c>
      <c r="G25" s="35" t="s">
        <v>150</v>
      </c>
      <c r="H25" s="38" t="s">
        <v>151</v>
      </c>
      <c r="I25" s="40">
        <v>45475</v>
      </c>
      <c r="J25" s="40">
        <v>45657</v>
      </c>
      <c r="K25" s="33">
        <v>45495</v>
      </c>
      <c r="L25" s="96">
        <v>1</v>
      </c>
      <c r="M25" s="97" t="s">
        <v>523</v>
      </c>
      <c r="N25" s="10"/>
      <c r="O25" s="144"/>
      <c r="P25" s="110"/>
      <c r="Q25" s="12"/>
      <c r="R25" s="12"/>
      <c r="S25" s="12"/>
      <c r="T25" s="12"/>
      <c r="U25" s="12"/>
      <c r="V25" s="12"/>
      <c r="W25" s="12"/>
      <c r="X25" s="12"/>
      <c r="Y25" s="12"/>
      <c r="Z25" s="12"/>
    </row>
    <row r="26" spans="1:26" ht="77.25" customHeight="1" x14ac:dyDescent="0.25">
      <c r="A26" s="145" t="s">
        <v>154</v>
      </c>
      <c r="B26" s="162" t="s">
        <v>498</v>
      </c>
      <c r="C26" s="147" t="s">
        <v>464</v>
      </c>
      <c r="D26" s="35" t="s">
        <v>381</v>
      </c>
      <c r="E26" s="35" t="s">
        <v>158</v>
      </c>
      <c r="F26" s="48" t="s">
        <v>159</v>
      </c>
      <c r="G26" s="35" t="s">
        <v>160</v>
      </c>
      <c r="H26" s="38" t="s">
        <v>161</v>
      </c>
      <c r="I26" s="50">
        <v>45337</v>
      </c>
      <c r="J26" s="50">
        <v>45337</v>
      </c>
      <c r="K26" s="33">
        <v>45495</v>
      </c>
      <c r="L26" s="9">
        <v>1</v>
      </c>
      <c r="M26" s="6" t="s">
        <v>521</v>
      </c>
      <c r="N26" s="10"/>
      <c r="O26" s="144"/>
      <c r="P26" s="110"/>
      <c r="Q26" s="12"/>
      <c r="R26" s="12"/>
      <c r="S26" s="12"/>
      <c r="T26" s="12"/>
      <c r="U26" s="12"/>
      <c r="V26" s="12"/>
      <c r="W26" s="12"/>
      <c r="X26" s="12"/>
      <c r="Y26" s="12"/>
      <c r="Z26" s="12"/>
    </row>
    <row r="27" spans="1:26" ht="77.25" customHeight="1" x14ac:dyDescent="0.25">
      <c r="A27" s="146"/>
      <c r="B27" s="139"/>
      <c r="C27" s="139"/>
      <c r="D27" s="35" t="s">
        <v>382</v>
      </c>
      <c r="E27" s="35" t="s">
        <v>158</v>
      </c>
      <c r="F27" s="48" t="s">
        <v>163</v>
      </c>
      <c r="G27" s="35" t="s">
        <v>164</v>
      </c>
      <c r="H27" s="38" t="s">
        <v>165</v>
      </c>
      <c r="I27" s="50">
        <v>45337</v>
      </c>
      <c r="J27" s="50">
        <v>45337</v>
      </c>
      <c r="K27" s="33">
        <v>45495</v>
      </c>
      <c r="L27" s="34">
        <v>1</v>
      </c>
      <c r="M27" s="35" t="s">
        <v>383</v>
      </c>
      <c r="N27" s="10"/>
      <c r="O27" s="144"/>
      <c r="P27" s="110"/>
      <c r="Q27" s="12"/>
      <c r="R27" s="12"/>
      <c r="S27" s="12"/>
      <c r="T27" s="12"/>
      <c r="U27" s="12"/>
      <c r="V27" s="12"/>
      <c r="W27" s="12"/>
      <c r="X27" s="12"/>
      <c r="Y27" s="12"/>
      <c r="Z27" s="12"/>
    </row>
    <row r="28" spans="1:26" ht="77.25" customHeight="1" x14ac:dyDescent="0.25">
      <c r="A28" s="146"/>
      <c r="B28" s="139"/>
      <c r="C28" s="139"/>
      <c r="D28" s="35" t="s">
        <v>384</v>
      </c>
      <c r="E28" s="49" t="s">
        <v>167</v>
      </c>
      <c r="F28" s="48" t="s">
        <v>168</v>
      </c>
      <c r="G28" s="35" t="s">
        <v>169</v>
      </c>
      <c r="H28" s="38" t="s">
        <v>170</v>
      </c>
      <c r="I28" s="50">
        <v>45337</v>
      </c>
      <c r="J28" s="50">
        <v>45366</v>
      </c>
      <c r="K28" s="33">
        <v>45495</v>
      </c>
      <c r="L28" s="34">
        <v>1</v>
      </c>
      <c r="M28" s="35" t="s">
        <v>385</v>
      </c>
      <c r="N28" s="10"/>
      <c r="O28" s="144"/>
      <c r="P28" s="110"/>
      <c r="Q28" s="12"/>
      <c r="R28" s="12"/>
      <c r="S28" s="12"/>
      <c r="T28" s="12"/>
      <c r="U28" s="12"/>
      <c r="V28" s="12"/>
      <c r="W28" s="12"/>
      <c r="X28" s="12"/>
      <c r="Y28" s="12"/>
      <c r="Z28" s="12"/>
    </row>
    <row r="29" spans="1:26" ht="77.25" customHeight="1" x14ac:dyDescent="0.25">
      <c r="A29" s="146"/>
      <c r="B29" s="139"/>
      <c r="C29" s="139"/>
      <c r="D29" s="35" t="s">
        <v>386</v>
      </c>
      <c r="E29" s="49" t="s">
        <v>167</v>
      </c>
      <c r="F29" s="48" t="s">
        <v>172</v>
      </c>
      <c r="G29" s="49" t="s">
        <v>465</v>
      </c>
      <c r="H29" s="38" t="s">
        <v>174</v>
      </c>
      <c r="I29" s="50">
        <v>45337</v>
      </c>
      <c r="J29" s="50">
        <v>45387</v>
      </c>
      <c r="K29" s="33">
        <v>45495</v>
      </c>
      <c r="L29" s="34">
        <v>1</v>
      </c>
      <c r="M29" s="35" t="s">
        <v>388</v>
      </c>
      <c r="N29" s="10"/>
      <c r="O29" s="144"/>
      <c r="P29" s="110"/>
      <c r="Q29" s="12"/>
      <c r="R29" s="12"/>
      <c r="S29" s="12"/>
      <c r="T29" s="12"/>
      <c r="U29" s="12"/>
      <c r="V29" s="12"/>
      <c r="W29" s="12"/>
      <c r="X29" s="12"/>
      <c r="Y29" s="12"/>
      <c r="Z29" s="12"/>
    </row>
    <row r="30" spans="1:26" ht="77.25" customHeight="1" x14ac:dyDescent="0.25">
      <c r="A30" s="146"/>
      <c r="B30" s="139"/>
      <c r="C30" s="139"/>
      <c r="D30" s="49" t="s">
        <v>389</v>
      </c>
      <c r="E30" s="49" t="s">
        <v>167</v>
      </c>
      <c r="F30" s="48" t="s">
        <v>176</v>
      </c>
      <c r="G30" s="35" t="s">
        <v>177</v>
      </c>
      <c r="H30" s="38" t="s">
        <v>178</v>
      </c>
      <c r="I30" s="50">
        <v>45390</v>
      </c>
      <c r="J30" s="50">
        <v>45443</v>
      </c>
      <c r="K30" s="33">
        <v>45495</v>
      </c>
      <c r="L30" s="34">
        <v>1</v>
      </c>
      <c r="M30" s="35" t="s">
        <v>390</v>
      </c>
      <c r="N30" s="10"/>
      <c r="O30" s="144"/>
      <c r="P30" s="110"/>
      <c r="Q30" s="12"/>
      <c r="R30" s="12"/>
      <c r="S30" s="12"/>
      <c r="T30" s="12"/>
      <c r="U30" s="12"/>
      <c r="V30" s="12"/>
      <c r="W30" s="12"/>
      <c r="X30" s="12"/>
      <c r="Y30" s="12"/>
      <c r="Z30" s="12"/>
    </row>
    <row r="31" spans="1:26" ht="146.25" customHeight="1" x14ac:dyDescent="0.25">
      <c r="A31" s="146"/>
      <c r="B31" s="140"/>
      <c r="C31" s="140"/>
      <c r="D31" s="35" t="s">
        <v>391</v>
      </c>
      <c r="E31" s="49" t="s">
        <v>167</v>
      </c>
      <c r="F31" s="51" t="s">
        <v>176</v>
      </c>
      <c r="G31" s="35" t="s">
        <v>177</v>
      </c>
      <c r="H31" s="38" t="s">
        <v>178</v>
      </c>
      <c r="I31" s="50">
        <v>45447</v>
      </c>
      <c r="J31" s="50">
        <v>45471</v>
      </c>
      <c r="K31" s="33">
        <v>45495</v>
      </c>
      <c r="L31" s="34">
        <v>1</v>
      </c>
      <c r="M31" s="98" t="s">
        <v>499</v>
      </c>
      <c r="N31" s="10"/>
      <c r="O31" s="144"/>
      <c r="P31" s="110"/>
      <c r="Q31" s="12"/>
      <c r="R31" s="12"/>
      <c r="S31" s="12"/>
      <c r="T31" s="12"/>
      <c r="U31" s="12"/>
      <c r="V31" s="12"/>
      <c r="W31" s="12"/>
      <c r="X31" s="12"/>
      <c r="Y31" s="12"/>
      <c r="Z31" s="12"/>
    </row>
    <row r="32" spans="1:26" ht="77.25" customHeight="1" x14ac:dyDescent="0.25">
      <c r="A32" s="145" t="s">
        <v>180</v>
      </c>
      <c r="B32" s="141" t="s">
        <v>501</v>
      </c>
      <c r="C32" s="147" t="s">
        <v>503</v>
      </c>
      <c r="D32" s="49" t="s">
        <v>395</v>
      </c>
      <c r="E32" s="30" t="s">
        <v>184</v>
      </c>
      <c r="F32" s="31" t="s">
        <v>110</v>
      </c>
      <c r="G32" s="30" t="s">
        <v>185</v>
      </c>
      <c r="H32" s="38" t="s">
        <v>186</v>
      </c>
      <c r="I32" s="50">
        <v>45352</v>
      </c>
      <c r="J32" s="50">
        <v>45387</v>
      </c>
      <c r="K32" s="33">
        <v>45495</v>
      </c>
      <c r="L32" s="34">
        <v>1</v>
      </c>
      <c r="M32" s="35" t="s">
        <v>396</v>
      </c>
      <c r="N32" s="10"/>
      <c r="O32" s="144"/>
      <c r="P32" s="110"/>
      <c r="Q32" s="12"/>
      <c r="R32" s="12"/>
      <c r="S32" s="12"/>
      <c r="T32" s="12"/>
      <c r="U32" s="12"/>
      <c r="V32" s="12"/>
      <c r="W32" s="12"/>
      <c r="X32" s="12"/>
      <c r="Y32" s="12"/>
      <c r="Z32" s="12"/>
    </row>
    <row r="33" spans="1:26" ht="118.5" customHeight="1" x14ac:dyDescent="0.25">
      <c r="A33" s="146"/>
      <c r="B33" s="139"/>
      <c r="C33" s="139"/>
      <c r="D33" s="59" t="s">
        <v>397</v>
      </c>
      <c r="E33" s="37" t="s">
        <v>188</v>
      </c>
      <c r="F33" s="38" t="s">
        <v>189</v>
      </c>
      <c r="G33" s="37" t="s">
        <v>190</v>
      </c>
      <c r="H33" s="38" t="s">
        <v>191</v>
      </c>
      <c r="I33" s="52">
        <v>45344</v>
      </c>
      <c r="J33" s="52">
        <v>45657</v>
      </c>
      <c r="K33" s="33">
        <v>45495</v>
      </c>
      <c r="L33" s="96">
        <v>0.9</v>
      </c>
      <c r="M33" s="97" t="s">
        <v>526</v>
      </c>
      <c r="N33" s="10"/>
      <c r="O33" s="144"/>
      <c r="P33" s="110"/>
      <c r="Q33" s="12"/>
      <c r="R33" s="12"/>
      <c r="S33" s="12"/>
      <c r="T33" s="12"/>
      <c r="U33" s="12"/>
      <c r="V33" s="12"/>
      <c r="W33" s="12"/>
      <c r="X33" s="12"/>
      <c r="Y33" s="12"/>
      <c r="Z33" s="12"/>
    </row>
    <row r="34" spans="1:26" ht="118.5" customHeight="1" x14ac:dyDescent="0.25">
      <c r="A34" s="146"/>
      <c r="B34" s="139"/>
      <c r="C34" s="139"/>
      <c r="D34" s="59" t="s">
        <v>399</v>
      </c>
      <c r="E34" s="37" t="s">
        <v>188</v>
      </c>
      <c r="F34" s="38" t="s">
        <v>193</v>
      </c>
      <c r="G34" s="37" t="s">
        <v>194</v>
      </c>
      <c r="H34" s="38" t="s">
        <v>195</v>
      </c>
      <c r="I34" s="52">
        <v>45344</v>
      </c>
      <c r="J34" s="52">
        <v>45657</v>
      </c>
      <c r="K34" s="33">
        <v>45495</v>
      </c>
      <c r="L34" s="96">
        <v>0.9</v>
      </c>
      <c r="M34" s="97" t="s">
        <v>526</v>
      </c>
      <c r="N34" s="10"/>
      <c r="O34" s="144"/>
      <c r="P34" s="110"/>
      <c r="Q34" s="12"/>
      <c r="R34" s="12"/>
      <c r="S34" s="12"/>
      <c r="T34" s="12"/>
      <c r="U34" s="12"/>
      <c r="V34" s="12"/>
      <c r="W34" s="12"/>
      <c r="X34" s="12"/>
      <c r="Y34" s="12"/>
      <c r="Z34" s="12"/>
    </row>
    <row r="35" spans="1:26" ht="118.5" customHeight="1" x14ac:dyDescent="0.25">
      <c r="A35" s="146"/>
      <c r="B35" s="140"/>
      <c r="C35" s="140"/>
      <c r="D35" s="59" t="s">
        <v>400</v>
      </c>
      <c r="E35" s="37" t="s">
        <v>188</v>
      </c>
      <c r="F35" s="38" t="s">
        <v>110</v>
      </c>
      <c r="G35" s="37" t="s">
        <v>197</v>
      </c>
      <c r="H35" s="38" t="s">
        <v>191</v>
      </c>
      <c r="I35" s="52">
        <v>45344</v>
      </c>
      <c r="J35" s="52">
        <v>45657</v>
      </c>
      <c r="K35" s="33">
        <v>45495</v>
      </c>
      <c r="L35" s="96">
        <v>0.9</v>
      </c>
      <c r="M35" s="97" t="s">
        <v>526</v>
      </c>
      <c r="N35" s="10"/>
      <c r="O35" s="144"/>
      <c r="P35" s="110"/>
      <c r="Q35" s="12"/>
      <c r="R35" s="12"/>
      <c r="S35" s="12"/>
      <c r="T35" s="12"/>
      <c r="U35" s="12"/>
      <c r="V35" s="12"/>
      <c r="W35" s="12"/>
      <c r="X35" s="12"/>
      <c r="Y35" s="12"/>
      <c r="Z35" s="12"/>
    </row>
    <row r="36" spans="1:26" ht="136.5" customHeight="1" x14ac:dyDescent="0.25">
      <c r="A36" s="145" t="s">
        <v>180</v>
      </c>
      <c r="B36" s="162" t="s">
        <v>502</v>
      </c>
      <c r="C36" s="147" t="s">
        <v>466</v>
      </c>
      <c r="D36" s="44" t="s">
        <v>403</v>
      </c>
      <c r="E36" s="64" t="s">
        <v>201</v>
      </c>
      <c r="F36" s="43" t="s">
        <v>202</v>
      </c>
      <c r="G36" s="44" t="s">
        <v>203</v>
      </c>
      <c r="H36" s="45" t="s">
        <v>204</v>
      </c>
      <c r="I36" s="46">
        <v>45323</v>
      </c>
      <c r="J36" s="46">
        <v>45366</v>
      </c>
      <c r="K36" s="61">
        <v>45495</v>
      </c>
      <c r="L36" s="62">
        <f t="shared" ref="L36:L37" si="2">1/1</f>
        <v>1</v>
      </c>
      <c r="M36" s="44" t="s">
        <v>404</v>
      </c>
      <c r="N36" s="10"/>
      <c r="O36" s="144"/>
      <c r="P36" s="110"/>
      <c r="Q36" s="12"/>
      <c r="R36" s="12"/>
      <c r="S36" s="12"/>
      <c r="T36" s="12"/>
      <c r="U36" s="12"/>
      <c r="V36" s="12"/>
      <c r="W36" s="12"/>
      <c r="X36" s="12"/>
      <c r="Y36" s="12"/>
      <c r="Z36" s="12"/>
    </row>
    <row r="37" spans="1:26" ht="141" customHeight="1" x14ac:dyDescent="0.25">
      <c r="A37" s="146"/>
      <c r="B37" s="139"/>
      <c r="C37" s="139"/>
      <c r="D37" s="44" t="s">
        <v>405</v>
      </c>
      <c r="E37" s="64" t="s">
        <v>201</v>
      </c>
      <c r="F37" s="43" t="s">
        <v>206</v>
      </c>
      <c r="G37" s="44" t="s">
        <v>207</v>
      </c>
      <c r="H37" s="45" t="s">
        <v>208</v>
      </c>
      <c r="I37" s="46">
        <v>45323</v>
      </c>
      <c r="J37" s="46">
        <v>45366</v>
      </c>
      <c r="K37" s="61">
        <v>45495</v>
      </c>
      <c r="L37" s="63">
        <f t="shared" si="2"/>
        <v>1</v>
      </c>
      <c r="M37" s="65" t="s">
        <v>406</v>
      </c>
      <c r="N37" s="10"/>
      <c r="O37" s="144"/>
      <c r="P37" s="110"/>
      <c r="Q37" s="12"/>
      <c r="R37" s="12"/>
      <c r="S37" s="12"/>
      <c r="T37" s="12"/>
      <c r="U37" s="12"/>
      <c r="V37" s="12"/>
      <c r="W37" s="12"/>
      <c r="X37" s="12"/>
      <c r="Y37" s="12"/>
      <c r="Z37" s="12"/>
    </row>
    <row r="38" spans="1:26" ht="93" customHeight="1" x14ac:dyDescent="0.25">
      <c r="A38" s="146"/>
      <c r="B38" s="139"/>
      <c r="C38" s="139"/>
      <c r="D38" s="44" t="s">
        <v>407</v>
      </c>
      <c r="E38" s="64" t="s">
        <v>201</v>
      </c>
      <c r="F38" s="43" t="s">
        <v>210</v>
      </c>
      <c r="G38" s="44" t="s">
        <v>211</v>
      </c>
      <c r="H38" s="45" t="s">
        <v>204</v>
      </c>
      <c r="I38" s="46">
        <v>45352</v>
      </c>
      <c r="J38" s="46">
        <v>45534</v>
      </c>
      <c r="K38" s="61">
        <v>45495</v>
      </c>
      <c r="L38" s="96">
        <v>1</v>
      </c>
      <c r="M38" s="97" t="s">
        <v>316</v>
      </c>
      <c r="N38" s="10"/>
      <c r="O38" s="144"/>
      <c r="P38" s="110"/>
      <c r="Q38" s="12"/>
      <c r="R38" s="12"/>
      <c r="S38" s="12"/>
      <c r="T38" s="12"/>
      <c r="U38" s="12"/>
      <c r="V38" s="12"/>
      <c r="W38" s="12"/>
      <c r="X38" s="12"/>
      <c r="Y38" s="12"/>
      <c r="Z38" s="12"/>
    </row>
    <row r="39" spans="1:26" ht="96" customHeight="1" x14ac:dyDescent="0.25">
      <c r="A39" s="146"/>
      <c r="B39" s="139"/>
      <c r="C39" s="139"/>
      <c r="D39" s="44" t="s">
        <v>408</v>
      </c>
      <c r="E39" s="64" t="s">
        <v>201</v>
      </c>
      <c r="F39" s="43" t="s">
        <v>110</v>
      </c>
      <c r="G39" s="44" t="s">
        <v>211</v>
      </c>
      <c r="H39" s="45" t="s">
        <v>204</v>
      </c>
      <c r="I39" s="46">
        <v>45352</v>
      </c>
      <c r="J39" s="46">
        <v>45534</v>
      </c>
      <c r="K39" s="61">
        <v>45495</v>
      </c>
      <c r="L39" s="9">
        <v>1</v>
      </c>
      <c r="M39" s="6" t="s">
        <v>517</v>
      </c>
      <c r="N39" s="10"/>
      <c r="O39" s="144"/>
      <c r="P39" s="110"/>
      <c r="Q39" s="12"/>
      <c r="R39" s="12"/>
      <c r="S39" s="12"/>
      <c r="T39" s="12"/>
      <c r="U39" s="12"/>
      <c r="V39" s="12"/>
      <c r="W39" s="12"/>
      <c r="X39" s="12"/>
      <c r="Y39" s="12"/>
      <c r="Z39" s="12"/>
    </row>
    <row r="40" spans="1:26" ht="106.5" customHeight="1" x14ac:dyDescent="0.25">
      <c r="A40" s="146"/>
      <c r="B40" s="139"/>
      <c r="C40" s="139"/>
      <c r="D40" s="44" t="s">
        <v>409</v>
      </c>
      <c r="E40" s="64" t="s">
        <v>201</v>
      </c>
      <c r="F40" s="43" t="s">
        <v>110</v>
      </c>
      <c r="G40" s="44" t="s">
        <v>211</v>
      </c>
      <c r="H40" s="45" t="s">
        <v>204</v>
      </c>
      <c r="I40" s="46">
        <v>45352</v>
      </c>
      <c r="J40" s="46">
        <v>45534</v>
      </c>
      <c r="K40" s="61">
        <v>45495</v>
      </c>
      <c r="L40" s="96">
        <v>1</v>
      </c>
      <c r="M40" s="97" t="s">
        <v>517</v>
      </c>
      <c r="N40" s="10"/>
      <c r="O40" s="144"/>
      <c r="P40" s="110"/>
      <c r="Q40" s="12"/>
      <c r="R40" s="12"/>
      <c r="S40" s="12"/>
      <c r="T40" s="12"/>
      <c r="U40" s="12"/>
      <c r="V40" s="12"/>
      <c r="W40" s="12"/>
      <c r="X40" s="12"/>
      <c r="Y40" s="12"/>
      <c r="Z40" s="12"/>
    </row>
    <row r="41" spans="1:26" ht="108" customHeight="1" x14ac:dyDescent="0.25">
      <c r="A41" s="146"/>
      <c r="B41" s="139"/>
      <c r="C41" s="139"/>
      <c r="D41" s="44" t="s">
        <v>410</v>
      </c>
      <c r="E41" s="64" t="s">
        <v>201</v>
      </c>
      <c r="F41" s="43" t="s">
        <v>110</v>
      </c>
      <c r="G41" s="44" t="s">
        <v>211</v>
      </c>
      <c r="H41" s="45" t="s">
        <v>204</v>
      </c>
      <c r="I41" s="46">
        <v>45352</v>
      </c>
      <c r="J41" s="46">
        <v>45534</v>
      </c>
      <c r="K41" s="61">
        <v>45495</v>
      </c>
      <c r="L41" s="96">
        <v>1</v>
      </c>
      <c r="M41" s="97" t="s">
        <v>517</v>
      </c>
      <c r="N41" s="10"/>
      <c r="O41" s="144"/>
      <c r="P41" s="110"/>
      <c r="Q41" s="12"/>
      <c r="R41" s="12"/>
      <c r="S41" s="12"/>
      <c r="T41" s="12"/>
      <c r="U41" s="12"/>
      <c r="V41" s="12"/>
      <c r="W41" s="12"/>
      <c r="X41" s="12"/>
      <c r="Y41" s="12"/>
      <c r="Z41" s="12"/>
    </row>
    <row r="42" spans="1:26" ht="103.5" customHeight="1" x14ac:dyDescent="0.25">
      <c r="A42" s="146"/>
      <c r="B42" s="139"/>
      <c r="C42" s="139"/>
      <c r="D42" s="44" t="s">
        <v>411</v>
      </c>
      <c r="E42" s="44" t="s">
        <v>216</v>
      </c>
      <c r="F42" s="43" t="s">
        <v>110</v>
      </c>
      <c r="G42" s="44" t="s">
        <v>211</v>
      </c>
      <c r="H42" s="45" t="s">
        <v>204</v>
      </c>
      <c r="I42" s="46">
        <v>45352</v>
      </c>
      <c r="J42" s="46">
        <v>45534</v>
      </c>
      <c r="K42" s="61">
        <v>45495</v>
      </c>
      <c r="L42" s="96">
        <v>1</v>
      </c>
      <c r="M42" s="97" t="s">
        <v>519</v>
      </c>
      <c r="N42" s="10"/>
      <c r="O42" s="144"/>
      <c r="P42" s="110"/>
      <c r="Q42" s="12"/>
      <c r="R42" s="12"/>
      <c r="S42" s="12"/>
      <c r="T42" s="12"/>
      <c r="U42" s="12"/>
      <c r="V42" s="12"/>
      <c r="W42" s="12"/>
      <c r="X42" s="12"/>
      <c r="Y42" s="12"/>
      <c r="Z42" s="12"/>
    </row>
    <row r="43" spans="1:26" ht="77.25" customHeight="1" x14ac:dyDescent="0.25">
      <c r="A43" s="146"/>
      <c r="B43" s="139"/>
      <c r="C43" s="139"/>
      <c r="D43" s="44" t="s">
        <v>412</v>
      </c>
      <c r="E43" s="44" t="s">
        <v>188</v>
      </c>
      <c r="F43" s="43" t="s">
        <v>218</v>
      </c>
      <c r="G43" s="44" t="s">
        <v>219</v>
      </c>
      <c r="H43" s="45" t="s">
        <v>220</v>
      </c>
      <c r="I43" s="46">
        <v>45352</v>
      </c>
      <c r="J43" s="46">
        <v>45657</v>
      </c>
      <c r="K43" s="61">
        <v>45495</v>
      </c>
      <c r="L43" s="96">
        <v>1</v>
      </c>
      <c r="M43" s="97" t="s">
        <v>511</v>
      </c>
      <c r="N43" s="10"/>
      <c r="O43" s="144"/>
      <c r="P43" s="110"/>
      <c r="Q43" s="12"/>
      <c r="R43" s="12"/>
      <c r="S43" s="12"/>
      <c r="T43" s="12"/>
      <c r="U43" s="12"/>
      <c r="V43" s="12"/>
      <c r="W43" s="12"/>
      <c r="X43" s="12"/>
      <c r="Y43" s="12"/>
      <c r="Z43" s="12"/>
    </row>
    <row r="44" spans="1:26" ht="158.25" customHeight="1" x14ac:dyDescent="0.25">
      <c r="A44" s="146"/>
      <c r="B44" s="140"/>
      <c r="C44" s="140"/>
      <c r="D44" s="65" t="s">
        <v>413</v>
      </c>
      <c r="E44" s="44" t="s">
        <v>188</v>
      </c>
      <c r="F44" s="43" t="s">
        <v>222</v>
      </c>
      <c r="G44" s="44" t="s">
        <v>223</v>
      </c>
      <c r="H44" s="45" t="s">
        <v>224</v>
      </c>
      <c r="I44" s="46">
        <v>45352</v>
      </c>
      <c r="J44" s="46">
        <v>45657</v>
      </c>
      <c r="K44" s="61">
        <v>45495</v>
      </c>
      <c r="L44" s="96">
        <v>1</v>
      </c>
      <c r="M44" s="97" t="s">
        <v>516</v>
      </c>
      <c r="N44" s="10"/>
      <c r="O44" s="144"/>
      <c r="P44" s="110"/>
      <c r="Q44" s="12"/>
      <c r="R44" s="12"/>
      <c r="S44" s="12"/>
      <c r="T44" s="12"/>
      <c r="U44" s="12"/>
      <c r="V44" s="12"/>
      <c r="W44" s="12"/>
      <c r="X44" s="12"/>
      <c r="Y44" s="12"/>
      <c r="Z44" s="12"/>
    </row>
    <row r="45" spans="1:26" ht="114.75" customHeight="1" x14ac:dyDescent="0.25">
      <c r="A45" s="145" t="s">
        <v>180</v>
      </c>
      <c r="B45" s="141" t="s">
        <v>467</v>
      </c>
      <c r="C45" s="147" t="s">
        <v>468</v>
      </c>
      <c r="D45" s="49" t="s">
        <v>416</v>
      </c>
      <c r="E45" s="35" t="s">
        <v>188</v>
      </c>
      <c r="F45" s="31" t="s">
        <v>228</v>
      </c>
      <c r="G45" s="30" t="s">
        <v>229</v>
      </c>
      <c r="H45" s="38" t="s">
        <v>230</v>
      </c>
      <c r="I45" s="32">
        <v>45352</v>
      </c>
      <c r="J45" s="32">
        <v>45387</v>
      </c>
      <c r="K45" s="33">
        <v>45495</v>
      </c>
      <c r="L45" s="96">
        <v>1</v>
      </c>
      <c r="M45" s="97" t="s">
        <v>417</v>
      </c>
      <c r="N45" s="10"/>
      <c r="O45" s="144"/>
      <c r="P45" s="110"/>
      <c r="Q45" s="12"/>
      <c r="R45" s="12"/>
      <c r="S45" s="12"/>
      <c r="T45" s="12"/>
      <c r="U45" s="12"/>
      <c r="V45" s="12"/>
      <c r="W45" s="12"/>
      <c r="X45" s="12"/>
      <c r="Y45" s="12"/>
      <c r="Z45" s="12"/>
    </row>
    <row r="46" spans="1:26" ht="77.25" customHeight="1" x14ac:dyDescent="0.25">
      <c r="A46" s="146"/>
      <c r="B46" s="139"/>
      <c r="C46" s="139"/>
      <c r="D46" s="59" t="s">
        <v>418</v>
      </c>
      <c r="E46" s="35" t="s">
        <v>188</v>
      </c>
      <c r="F46" s="38" t="s">
        <v>232</v>
      </c>
      <c r="G46" s="37" t="s">
        <v>233</v>
      </c>
      <c r="H46" s="38" t="s">
        <v>130</v>
      </c>
      <c r="I46" s="39">
        <v>45352</v>
      </c>
      <c r="J46" s="39">
        <v>45657</v>
      </c>
      <c r="K46" s="33">
        <v>45495</v>
      </c>
      <c r="L46" s="96">
        <v>1</v>
      </c>
      <c r="M46" s="97" t="s">
        <v>514</v>
      </c>
      <c r="N46" s="10"/>
      <c r="O46" s="144"/>
      <c r="P46" s="110"/>
      <c r="Q46" s="12"/>
      <c r="R46" s="12"/>
      <c r="S46" s="12"/>
      <c r="T46" s="12"/>
      <c r="U46" s="12"/>
      <c r="V46" s="12"/>
      <c r="W46" s="12"/>
      <c r="X46" s="12"/>
      <c r="Y46" s="12"/>
      <c r="Z46" s="12"/>
    </row>
    <row r="47" spans="1:26" ht="90" x14ac:dyDescent="0.25">
      <c r="A47" s="146"/>
      <c r="B47" s="139"/>
      <c r="C47" s="139"/>
      <c r="D47" s="59" t="s">
        <v>420</v>
      </c>
      <c r="E47" s="35" t="s">
        <v>188</v>
      </c>
      <c r="F47" s="38" t="s">
        <v>235</v>
      </c>
      <c r="G47" s="37" t="s">
        <v>236</v>
      </c>
      <c r="H47" s="101" t="s">
        <v>237</v>
      </c>
      <c r="I47" s="39">
        <v>45352</v>
      </c>
      <c r="J47" s="39">
        <v>45657</v>
      </c>
      <c r="K47" s="33">
        <v>45495</v>
      </c>
      <c r="L47" s="96">
        <v>1</v>
      </c>
      <c r="M47" s="97" t="s">
        <v>524</v>
      </c>
      <c r="N47" s="10"/>
      <c r="O47" s="144"/>
      <c r="P47" s="110"/>
      <c r="Q47" s="12"/>
      <c r="R47" s="12"/>
      <c r="S47" s="12"/>
      <c r="T47" s="12"/>
      <c r="U47" s="12"/>
      <c r="V47" s="12"/>
      <c r="W47" s="12"/>
      <c r="X47" s="12"/>
      <c r="Y47" s="12"/>
      <c r="Z47" s="12"/>
    </row>
    <row r="48" spans="1:26" ht="114.75" customHeight="1" x14ac:dyDescent="0.25">
      <c r="A48" s="146"/>
      <c r="B48" s="140"/>
      <c r="C48" s="140"/>
      <c r="D48" s="59" t="s">
        <v>422</v>
      </c>
      <c r="E48" s="35" t="s">
        <v>188</v>
      </c>
      <c r="F48" s="38" t="s">
        <v>239</v>
      </c>
      <c r="G48" s="37" t="s">
        <v>240</v>
      </c>
      <c r="H48" s="38" t="s">
        <v>241</v>
      </c>
      <c r="I48" s="39">
        <v>45352</v>
      </c>
      <c r="J48" s="39">
        <v>45657</v>
      </c>
      <c r="K48" s="33">
        <v>45495</v>
      </c>
      <c r="L48" s="96">
        <f t="shared" ref="L48" si="3">L47</f>
        <v>1</v>
      </c>
      <c r="M48" s="97" t="s">
        <v>515</v>
      </c>
      <c r="N48" s="10"/>
      <c r="O48" s="144"/>
      <c r="P48" s="110"/>
      <c r="Q48" s="12"/>
      <c r="R48" s="12"/>
      <c r="S48" s="12"/>
      <c r="T48" s="12"/>
      <c r="U48" s="12"/>
      <c r="V48" s="12"/>
      <c r="W48" s="12"/>
      <c r="X48" s="12"/>
      <c r="Y48" s="12"/>
      <c r="Z48" s="12"/>
    </row>
    <row r="49" spans="1:26" ht="189.75" customHeight="1" x14ac:dyDescent="0.25">
      <c r="A49" s="145" t="s">
        <v>242</v>
      </c>
      <c r="B49" s="141" t="s">
        <v>469</v>
      </c>
      <c r="C49" s="147" t="s">
        <v>244</v>
      </c>
      <c r="D49" s="35" t="s">
        <v>425</v>
      </c>
      <c r="E49" s="35" t="s">
        <v>246</v>
      </c>
      <c r="F49" s="48" t="s">
        <v>110</v>
      </c>
      <c r="G49" s="35" t="s">
        <v>247</v>
      </c>
      <c r="H49" s="48" t="s">
        <v>204</v>
      </c>
      <c r="I49" s="40">
        <v>45352</v>
      </c>
      <c r="J49" s="40">
        <v>45412</v>
      </c>
      <c r="K49" s="33">
        <v>45495</v>
      </c>
      <c r="L49" s="34">
        <v>1</v>
      </c>
      <c r="M49" s="35" t="s">
        <v>426</v>
      </c>
      <c r="N49" s="10"/>
      <c r="O49" s="144"/>
      <c r="P49" s="110"/>
      <c r="Q49" s="12"/>
      <c r="R49" s="12"/>
      <c r="S49" s="12"/>
      <c r="T49" s="12"/>
      <c r="U49" s="12"/>
      <c r="V49" s="12"/>
      <c r="W49" s="12"/>
      <c r="X49" s="12"/>
      <c r="Y49" s="12"/>
      <c r="Z49" s="12"/>
    </row>
    <row r="50" spans="1:26" ht="168" customHeight="1" x14ac:dyDescent="0.25">
      <c r="A50" s="146"/>
      <c r="B50" s="139"/>
      <c r="C50" s="139"/>
      <c r="D50" s="35" t="s">
        <v>427</v>
      </c>
      <c r="E50" s="35" t="s">
        <v>246</v>
      </c>
      <c r="F50" s="48" t="s">
        <v>249</v>
      </c>
      <c r="G50" s="35" t="s">
        <v>106</v>
      </c>
      <c r="H50" s="48" t="s">
        <v>204</v>
      </c>
      <c r="I50" s="40">
        <v>45352</v>
      </c>
      <c r="J50" s="40">
        <v>45412</v>
      </c>
      <c r="K50" s="33">
        <v>45495</v>
      </c>
      <c r="L50" s="96">
        <v>1</v>
      </c>
      <c r="M50" s="97" t="s">
        <v>428</v>
      </c>
      <c r="N50" s="10"/>
      <c r="O50" s="144"/>
      <c r="P50" s="110"/>
      <c r="Q50" s="12"/>
      <c r="R50" s="12"/>
      <c r="S50" s="12"/>
      <c r="T50" s="12"/>
      <c r="U50" s="12"/>
      <c r="V50" s="12"/>
      <c r="W50" s="12"/>
      <c r="X50" s="12"/>
      <c r="Y50" s="12"/>
      <c r="Z50" s="12"/>
    </row>
    <row r="51" spans="1:26" ht="129" customHeight="1" x14ac:dyDescent="0.25">
      <c r="A51" s="146"/>
      <c r="B51" s="139"/>
      <c r="C51" s="139"/>
      <c r="D51" s="35" t="s">
        <v>429</v>
      </c>
      <c r="E51" s="35" t="s">
        <v>246</v>
      </c>
      <c r="F51" s="48" t="s">
        <v>251</v>
      </c>
      <c r="G51" s="35" t="s">
        <v>252</v>
      </c>
      <c r="H51" s="48" t="s">
        <v>253</v>
      </c>
      <c r="I51" s="40">
        <v>45414</v>
      </c>
      <c r="J51" s="40">
        <v>45471</v>
      </c>
      <c r="K51" s="33">
        <v>45495</v>
      </c>
      <c r="L51" s="96">
        <v>1</v>
      </c>
      <c r="M51" s="97" t="s">
        <v>508</v>
      </c>
      <c r="N51" s="10"/>
      <c r="O51" s="144"/>
      <c r="P51" s="110"/>
      <c r="Q51" s="12"/>
      <c r="R51" s="12"/>
      <c r="S51" s="12"/>
      <c r="T51" s="12"/>
      <c r="U51" s="12"/>
      <c r="V51" s="12"/>
      <c r="W51" s="12"/>
      <c r="X51" s="12"/>
      <c r="Y51" s="12"/>
      <c r="Z51" s="12"/>
    </row>
    <row r="52" spans="1:26" ht="144" customHeight="1" x14ac:dyDescent="0.25">
      <c r="A52" s="146"/>
      <c r="B52" s="140"/>
      <c r="C52" s="140"/>
      <c r="D52" s="35" t="s">
        <v>431</v>
      </c>
      <c r="E52" s="35" t="s">
        <v>246</v>
      </c>
      <c r="F52" s="48" t="s">
        <v>255</v>
      </c>
      <c r="G52" s="35" t="s">
        <v>256</v>
      </c>
      <c r="H52" s="48" t="s">
        <v>130</v>
      </c>
      <c r="I52" s="40">
        <v>45475</v>
      </c>
      <c r="J52" s="40">
        <v>45657</v>
      </c>
      <c r="K52" s="33">
        <v>45495</v>
      </c>
      <c r="L52" s="96">
        <v>1</v>
      </c>
      <c r="M52" s="97" t="s">
        <v>507</v>
      </c>
      <c r="N52" s="10"/>
      <c r="O52" s="144"/>
      <c r="P52" s="110"/>
      <c r="Q52" s="12"/>
      <c r="R52" s="12"/>
      <c r="S52" s="12"/>
      <c r="T52" s="12"/>
      <c r="U52" s="12"/>
      <c r="V52" s="12"/>
      <c r="W52" s="12"/>
      <c r="X52" s="12"/>
      <c r="Y52" s="12"/>
      <c r="Z52" s="12"/>
    </row>
    <row r="53" spans="1:26" ht="196.5" customHeight="1" x14ac:dyDescent="0.25">
      <c r="A53" s="145" t="s">
        <v>242</v>
      </c>
      <c r="B53" s="141" t="s">
        <v>470</v>
      </c>
      <c r="C53" s="147" t="s">
        <v>506</v>
      </c>
      <c r="D53" s="35" t="s">
        <v>435</v>
      </c>
      <c r="E53" s="35" t="s">
        <v>246</v>
      </c>
      <c r="F53" s="48" t="s">
        <v>110</v>
      </c>
      <c r="G53" s="35" t="s">
        <v>260</v>
      </c>
      <c r="H53" s="48" t="s">
        <v>204</v>
      </c>
      <c r="I53" s="40">
        <v>45352</v>
      </c>
      <c r="J53" s="40">
        <v>45412</v>
      </c>
      <c r="K53" s="33">
        <v>45495</v>
      </c>
      <c r="L53" s="34">
        <v>1</v>
      </c>
      <c r="M53" s="35" t="s">
        <v>436</v>
      </c>
      <c r="N53" s="10"/>
      <c r="O53" s="144"/>
      <c r="P53" s="110"/>
      <c r="Q53" s="12"/>
      <c r="R53" s="12"/>
      <c r="S53" s="12"/>
      <c r="T53" s="12"/>
      <c r="U53" s="12"/>
      <c r="V53" s="12"/>
      <c r="W53" s="12"/>
      <c r="X53" s="12"/>
      <c r="Y53" s="12"/>
      <c r="Z53" s="12"/>
    </row>
    <row r="54" spans="1:26" ht="231.75" customHeight="1" x14ac:dyDescent="0.25">
      <c r="A54" s="146"/>
      <c r="B54" s="139"/>
      <c r="C54" s="139"/>
      <c r="D54" s="35" t="s">
        <v>437</v>
      </c>
      <c r="E54" s="35" t="s">
        <v>246</v>
      </c>
      <c r="F54" s="48" t="s">
        <v>249</v>
      </c>
      <c r="G54" s="35" t="s">
        <v>106</v>
      </c>
      <c r="H54" s="48" t="s">
        <v>204</v>
      </c>
      <c r="I54" s="40">
        <v>45352</v>
      </c>
      <c r="J54" s="40">
        <v>45412</v>
      </c>
      <c r="K54" s="33">
        <v>45495</v>
      </c>
      <c r="L54" s="96">
        <v>1</v>
      </c>
      <c r="M54" s="97" t="s">
        <v>509</v>
      </c>
      <c r="N54" s="10"/>
      <c r="O54" s="144"/>
      <c r="P54" s="110"/>
      <c r="Q54" s="12"/>
      <c r="R54" s="12"/>
      <c r="S54" s="12"/>
      <c r="T54" s="12"/>
      <c r="U54" s="12"/>
      <c r="V54" s="12"/>
      <c r="W54" s="12"/>
      <c r="X54" s="12"/>
      <c r="Y54" s="12"/>
      <c r="Z54" s="12"/>
    </row>
    <row r="55" spans="1:26" ht="118.5" customHeight="1" x14ac:dyDescent="0.25">
      <c r="A55" s="146"/>
      <c r="B55" s="139"/>
      <c r="C55" s="139"/>
      <c r="D55" s="35" t="s">
        <v>439</v>
      </c>
      <c r="E55" s="35" t="s">
        <v>246</v>
      </c>
      <c r="F55" s="48" t="s">
        <v>251</v>
      </c>
      <c r="G55" s="35" t="s">
        <v>263</v>
      </c>
      <c r="H55" s="48" t="s">
        <v>253</v>
      </c>
      <c r="I55" s="40">
        <v>45414</v>
      </c>
      <c r="J55" s="40">
        <v>45471</v>
      </c>
      <c r="K55" s="33">
        <v>45495</v>
      </c>
      <c r="L55" s="96">
        <v>1</v>
      </c>
      <c r="M55" s="97" t="s">
        <v>440</v>
      </c>
      <c r="N55" s="10"/>
      <c r="O55" s="144"/>
      <c r="P55" s="110"/>
      <c r="Q55" s="12"/>
      <c r="R55" s="12"/>
      <c r="S55" s="12"/>
      <c r="T55" s="12"/>
      <c r="U55" s="12"/>
      <c r="V55" s="12"/>
      <c r="W55" s="12"/>
      <c r="X55" s="12"/>
      <c r="Y55" s="12"/>
      <c r="Z55" s="12"/>
    </row>
    <row r="56" spans="1:26" ht="137.25" customHeight="1" x14ac:dyDescent="0.25">
      <c r="A56" s="146"/>
      <c r="B56" s="140"/>
      <c r="C56" s="140"/>
      <c r="D56" s="35" t="s">
        <v>441</v>
      </c>
      <c r="E56" s="35" t="s">
        <v>246</v>
      </c>
      <c r="F56" s="48" t="s">
        <v>255</v>
      </c>
      <c r="G56" s="35" t="s">
        <v>265</v>
      </c>
      <c r="H56" s="48" t="s">
        <v>130</v>
      </c>
      <c r="I56" s="40">
        <v>45475</v>
      </c>
      <c r="J56" s="40">
        <v>45657</v>
      </c>
      <c r="K56" s="33">
        <v>45495</v>
      </c>
      <c r="L56" s="96">
        <v>0.9</v>
      </c>
      <c r="M56" s="97" t="s">
        <v>518</v>
      </c>
      <c r="N56" s="10"/>
      <c r="O56" s="144"/>
      <c r="P56" s="110"/>
      <c r="Q56" s="12"/>
      <c r="R56" s="12"/>
      <c r="S56" s="12"/>
      <c r="T56" s="12"/>
      <c r="U56" s="12"/>
      <c r="V56" s="12"/>
      <c r="W56" s="12"/>
      <c r="X56" s="12"/>
      <c r="Y56" s="12"/>
      <c r="Z56" s="12"/>
    </row>
    <row r="57" spans="1:26" ht="99.75" customHeight="1" x14ac:dyDescent="0.25">
      <c r="A57" s="145" t="s">
        <v>242</v>
      </c>
      <c r="B57" s="141" t="s">
        <v>471</v>
      </c>
      <c r="C57" s="147" t="s">
        <v>472</v>
      </c>
      <c r="D57" s="35" t="s">
        <v>445</v>
      </c>
      <c r="E57" s="35" t="s">
        <v>269</v>
      </c>
      <c r="F57" s="48" t="s">
        <v>270</v>
      </c>
      <c r="G57" s="35" t="s">
        <v>271</v>
      </c>
      <c r="H57" s="48" t="s">
        <v>272</v>
      </c>
      <c r="I57" s="40">
        <v>45352</v>
      </c>
      <c r="J57" s="40">
        <v>45387</v>
      </c>
      <c r="K57" s="33">
        <v>45495</v>
      </c>
      <c r="L57" s="34">
        <v>1</v>
      </c>
      <c r="M57" s="35" t="s">
        <v>446</v>
      </c>
      <c r="N57" s="10"/>
      <c r="O57" s="144"/>
      <c r="P57" s="110"/>
      <c r="Q57" s="12"/>
      <c r="R57" s="12"/>
      <c r="S57" s="12"/>
      <c r="T57" s="12"/>
      <c r="U57" s="12"/>
      <c r="V57" s="12"/>
      <c r="W57" s="12"/>
      <c r="X57" s="12"/>
      <c r="Y57" s="12"/>
      <c r="Z57" s="12"/>
    </row>
    <row r="58" spans="1:26" ht="90.75" customHeight="1" x14ac:dyDescent="0.25">
      <c r="A58" s="146"/>
      <c r="B58" s="139"/>
      <c r="C58" s="139"/>
      <c r="D58" s="35" t="s">
        <v>447</v>
      </c>
      <c r="E58" s="35" t="s">
        <v>269</v>
      </c>
      <c r="F58" s="48" t="s">
        <v>274</v>
      </c>
      <c r="G58" s="35" t="s">
        <v>275</v>
      </c>
      <c r="H58" s="48" t="s">
        <v>276</v>
      </c>
      <c r="I58" s="40">
        <v>45390</v>
      </c>
      <c r="J58" s="40">
        <v>45471</v>
      </c>
      <c r="K58" s="33">
        <v>45495</v>
      </c>
      <c r="L58" s="96">
        <v>1</v>
      </c>
      <c r="M58" s="97" t="s">
        <v>520</v>
      </c>
      <c r="N58" s="10"/>
      <c r="O58" s="144"/>
      <c r="P58" s="110"/>
      <c r="Q58" s="12"/>
      <c r="R58" s="12"/>
      <c r="S58" s="12"/>
      <c r="T58" s="12"/>
      <c r="U58" s="12"/>
      <c r="V58" s="12"/>
      <c r="W58" s="12"/>
      <c r="X58" s="12"/>
      <c r="Y58" s="12"/>
      <c r="Z58" s="12"/>
    </row>
    <row r="59" spans="1:26" ht="108.75" customHeight="1" x14ac:dyDescent="0.25">
      <c r="A59" s="146"/>
      <c r="B59" s="140"/>
      <c r="C59" s="140"/>
      <c r="D59" s="35" t="s">
        <v>449</v>
      </c>
      <c r="E59" s="35" t="s">
        <v>269</v>
      </c>
      <c r="F59" s="48" t="s">
        <v>278</v>
      </c>
      <c r="G59" s="35" t="s">
        <v>88</v>
      </c>
      <c r="H59" s="48" t="s">
        <v>279</v>
      </c>
      <c r="I59" s="40">
        <v>45475</v>
      </c>
      <c r="J59" s="40">
        <v>45504</v>
      </c>
      <c r="K59" s="33">
        <v>45495</v>
      </c>
      <c r="L59" s="96">
        <v>1</v>
      </c>
      <c r="M59" s="97" t="s">
        <v>450</v>
      </c>
      <c r="N59" s="10"/>
      <c r="O59" s="144"/>
      <c r="P59" s="110"/>
      <c r="Q59" s="12"/>
      <c r="R59" s="12"/>
      <c r="S59" s="12"/>
      <c r="T59" s="12"/>
      <c r="U59" s="12"/>
      <c r="V59" s="12"/>
      <c r="W59" s="12"/>
      <c r="X59" s="12"/>
      <c r="Y59" s="12"/>
      <c r="Z59" s="12"/>
    </row>
    <row r="60" spans="1:26" ht="129" customHeight="1" x14ac:dyDescent="0.25">
      <c r="A60" s="145" t="s">
        <v>242</v>
      </c>
      <c r="B60" s="141" t="s">
        <v>473</v>
      </c>
      <c r="C60" s="147" t="s">
        <v>474</v>
      </c>
      <c r="D60" s="35" t="s">
        <v>453</v>
      </c>
      <c r="E60" s="37" t="s">
        <v>283</v>
      </c>
      <c r="F60" s="48" t="s">
        <v>284</v>
      </c>
      <c r="G60" s="35" t="s">
        <v>106</v>
      </c>
      <c r="H60" s="48" t="s">
        <v>220</v>
      </c>
      <c r="I60" s="40">
        <v>45352</v>
      </c>
      <c r="J60" s="40">
        <v>45387</v>
      </c>
      <c r="K60" s="33">
        <v>45495</v>
      </c>
      <c r="L60" s="34">
        <v>1</v>
      </c>
      <c r="M60" s="35" t="s">
        <v>334</v>
      </c>
      <c r="N60" s="10"/>
      <c r="O60" s="144"/>
      <c r="P60" s="110"/>
      <c r="Q60" s="12"/>
      <c r="R60" s="12"/>
      <c r="S60" s="12"/>
      <c r="T60" s="12"/>
      <c r="U60" s="12"/>
      <c r="V60" s="12"/>
      <c r="W60" s="12"/>
      <c r="X60" s="12"/>
      <c r="Y60" s="12"/>
      <c r="Z60" s="12"/>
    </row>
    <row r="61" spans="1:26" ht="126.75" customHeight="1" x14ac:dyDescent="0.25">
      <c r="A61" s="146"/>
      <c r="B61" s="139"/>
      <c r="C61" s="139"/>
      <c r="D61" s="35" t="s">
        <v>454</v>
      </c>
      <c r="E61" s="37" t="s">
        <v>283</v>
      </c>
      <c r="F61" s="48" t="s">
        <v>286</v>
      </c>
      <c r="G61" s="35" t="s">
        <v>287</v>
      </c>
      <c r="H61" s="48" t="s">
        <v>288</v>
      </c>
      <c r="I61" s="40">
        <v>45352</v>
      </c>
      <c r="J61" s="40">
        <v>45387</v>
      </c>
      <c r="K61" s="33">
        <v>45495</v>
      </c>
      <c r="L61" s="34">
        <v>1</v>
      </c>
      <c r="M61" s="35" t="s">
        <v>335</v>
      </c>
      <c r="N61" s="10"/>
      <c r="O61" s="144"/>
      <c r="P61" s="110"/>
      <c r="Q61" s="12"/>
      <c r="R61" s="12"/>
      <c r="S61" s="12"/>
      <c r="T61" s="12"/>
      <c r="U61" s="12"/>
      <c r="V61" s="12"/>
      <c r="W61" s="12"/>
      <c r="X61" s="12"/>
      <c r="Y61" s="12"/>
      <c r="Z61" s="12"/>
    </row>
    <row r="62" spans="1:26" ht="133.5" customHeight="1" x14ac:dyDescent="0.25">
      <c r="A62" s="146"/>
      <c r="B62" s="139"/>
      <c r="C62" s="139"/>
      <c r="D62" s="35" t="s">
        <v>455</v>
      </c>
      <c r="E62" s="37" t="s">
        <v>283</v>
      </c>
      <c r="F62" s="48" t="s">
        <v>290</v>
      </c>
      <c r="G62" s="35" t="s">
        <v>106</v>
      </c>
      <c r="H62" s="48" t="s">
        <v>220</v>
      </c>
      <c r="I62" s="40">
        <v>45390</v>
      </c>
      <c r="J62" s="40">
        <v>45657</v>
      </c>
      <c r="K62" s="33">
        <v>45495</v>
      </c>
      <c r="L62" s="34">
        <v>1</v>
      </c>
      <c r="M62" s="35" t="s">
        <v>456</v>
      </c>
      <c r="N62" s="10"/>
      <c r="O62" s="144"/>
      <c r="P62" s="110"/>
      <c r="Q62" s="12"/>
      <c r="R62" s="12"/>
      <c r="S62" s="12"/>
      <c r="T62" s="12"/>
      <c r="U62" s="12"/>
      <c r="V62" s="12"/>
      <c r="W62" s="12"/>
      <c r="X62" s="12"/>
      <c r="Y62" s="12"/>
      <c r="Z62" s="12"/>
    </row>
    <row r="63" spans="1:26" ht="150" x14ac:dyDescent="0.25">
      <c r="A63" s="146"/>
      <c r="B63" s="140"/>
      <c r="C63" s="140"/>
      <c r="D63" s="35" t="s">
        <v>457</v>
      </c>
      <c r="E63" s="37" t="s">
        <v>283</v>
      </c>
      <c r="F63" s="48" t="s">
        <v>292</v>
      </c>
      <c r="G63" s="35" t="s">
        <v>106</v>
      </c>
      <c r="H63" s="48" t="s">
        <v>130</v>
      </c>
      <c r="I63" s="40">
        <v>45390</v>
      </c>
      <c r="J63" s="40">
        <v>45657</v>
      </c>
      <c r="K63" s="33">
        <v>45495</v>
      </c>
      <c r="L63" s="96">
        <v>1</v>
      </c>
      <c r="M63" s="97" t="s">
        <v>510</v>
      </c>
      <c r="N63" s="10"/>
      <c r="O63" s="144"/>
      <c r="P63" s="110"/>
      <c r="Q63" s="12"/>
      <c r="R63" s="12"/>
      <c r="S63" s="12"/>
      <c r="T63" s="12"/>
      <c r="U63" s="12"/>
      <c r="V63" s="12"/>
      <c r="W63" s="12"/>
      <c r="X63" s="12"/>
      <c r="Y63" s="12"/>
      <c r="Z63" s="12"/>
    </row>
    <row r="64" spans="1:26" ht="12.75" customHeight="1" x14ac:dyDescent="0.25">
      <c r="A64" s="53"/>
      <c r="B64" s="1"/>
      <c r="C64" s="24"/>
      <c r="D64" s="1"/>
      <c r="E64" s="1"/>
      <c r="F64" s="1"/>
      <c r="G64" s="24"/>
      <c r="H64" s="53"/>
      <c r="I64" s="2"/>
      <c r="J64" s="2"/>
      <c r="K64" s="2"/>
      <c r="L64" s="1"/>
      <c r="M64" s="1"/>
      <c r="N64" s="1"/>
      <c r="O64" s="1"/>
      <c r="P64" s="1"/>
      <c r="Q64" s="1"/>
      <c r="R64" s="1"/>
      <c r="S64" s="1"/>
      <c r="T64" s="1"/>
      <c r="U64" s="1"/>
      <c r="V64" s="1"/>
      <c r="W64" s="1"/>
      <c r="X64" s="1"/>
      <c r="Y64" s="1"/>
      <c r="Z64" s="1"/>
    </row>
    <row r="65" spans="1:26" ht="29.25" customHeight="1" x14ac:dyDescent="0.3">
      <c r="A65" s="54"/>
      <c r="B65" s="15" t="s">
        <v>68</v>
      </c>
      <c r="C65" s="160" t="s">
        <v>293</v>
      </c>
      <c r="D65" s="123"/>
      <c r="E65" s="123"/>
      <c r="F65" s="16"/>
      <c r="G65" s="55"/>
      <c r="H65" s="54"/>
      <c r="I65" s="56"/>
      <c r="J65" s="17"/>
      <c r="K65" s="15"/>
      <c r="L65" s="67">
        <f>AVERAGE(L8:L63)</f>
        <v>0.97053571428571417</v>
      </c>
      <c r="M65" s="16"/>
      <c r="N65" s="16"/>
      <c r="O65" s="16"/>
      <c r="P65" s="16"/>
      <c r="Q65" s="16"/>
      <c r="R65" s="16"/>
      <c r="S65" s="16"/>
      <c r="T65" s="16"/>
      <c r="U65" s="16"/>
      <c r="V65" s="16"/>
      <c r="W65" s="16"/>
      <c r="X65" s="16"/>
      <c r="Y65" s="16"/>
      <c r="Z65" s="16"/>
    </row>
    <row r="66" spans="1:26" ht="18.75" customHeight="1" x14ac:dyDescent="0.25">
      <c r="A66" s="57"/>
      <c r="B66" s="16"/>
      <c r="C66" s="55"/>
      <c r="D66" s="16"/>
      <c r="E66" s="16"/>
      <c r="F66" s="16"/>
      <c r="G66" s="55"/>
      <c r="H66" s="57"/>
      <c r="I66" s="20"/>
      <c r="J66" s="18"/>
      <c r="K66" s="16"/>
      <c r="L66" s="16"/>
      <c r="M66" s="16"/>
      <c r="N66" s="16"/>
      <c r="O66" s="16"/>
      <c r="P66" s="16"/>
      <c r="Q66" s="16"/>
      <c r="R66" s="16"/>
      <c r="S66" s="16"/>
      <c r="T66" s="16"/>
      <c r="U66" s="16"/>
      <c r="V66" s="16"/>
      <c r="W66" s="16"/>
      <c r="X66" s="16"/>
      <c r="Y66" s="16"/>
      <c r="Z66" s="16"/>
    </row>
    <row r="67" spans="1:26" ht="32.25" customHeight="1" x14ac:dyDescent="0.3">
      <c r="A67" s="54"/>
      <c r="B67" s="15" t="s">
        <v>69</v>
      </c>
      <c r="C67" s="161"/>
      <c r="D67" s="123"/>
      <c r="E67" s="123"/>
      <c r="F67" s="16"/>
      <c r="G67" s="55"/>
      <c r="H67" s="54" t="s">
        <v>70</v>
      </c>
      <c r="I67" s="20"/>
      <c r="J67" s="18"/>
      <c r="K67" s="19"/>
      <c r="L67" s="19"/>
      <c r="M67" s="19"/>
      <c r="N67" s="16"/>
      <c r="O67" s="16"/>
      <c r="P67" s="16"/>
      <c r="Q67" s="16"/>
      <c r="R67" s="16"/>
      <c r="S67" s="16"/>
      <c r="T67" s="16"/>
      <c r="U67" s="16"/>
      <c r="V67" s="16"/>
      <c r="W67" s="16"/>
      <c r="X67" s="16"/>
      <c r="Y67" s="16"/>
      <c r="Z67" s="16"/>
    </row>
    <row r="68" spans="1:26" ht="27" customHeight="1" x14ac:dyDescent="0.25">
      <c r="A68" s="57"/>
      <c r="B68" s="16"/>
      <c r="C68" s="55"/>
      <c r="D68" s="16"/>
      <c r="E68" s="16"/>
      <c r="F68" s="16"/>
      <c r="G68" s="55"/>
      <c r="H68" s="57"/>
      <c r="I68" s="20"/>
      <c r="J68" s="20"/>
      <c r="K68" s="115"/>
      <c r="L68" s="116"/>
      <c r="M68" s="21"/>
      <c r="N68" s="16"/>
      <c r="O68" s="16"/>
      <c r="P68" s="16"/>
      <c r="Q68" s="16"/>
      <c r="R68" s="16"/>
      <c r="S68" s="16"/>
      <c r="T68" s="16"/>
      <c r="U68" s="16"/>
      <c r="V68" s="16"/>
      <c r="W68" s="16"/>
      <c r="X68" s="16"/>
      <c r="Y68" s="16"/>
      <c r="Z68" s="16"/>
    </row>
    <row r="69" spans="1:26" ht="12.75" customHeight="1" x14ac:dyDescent="0.25">
      <c r="A69" s="53"/>
      <c r="B69" s="1"/>
      <c r="C69" s="24"/>
      <c r="D69" s="1"/>
      <c r="E69" s="1"/>
      <c r="F69" s="1"/>
      <c r="G69" s="24"/>
      <c r="H69" s="53"/>
      <c r="I69" s="2"/>
      <c r="J69" s="2"/>
      <c r="K69" s="2"/>
      <c r="L69" s="1"/>
      <c r="M69" s="1"/>
      <c r="N69" s="1"/>
      <c r="O69" s="1"/>
      <c r="P69" s="22" t="s">
        <v>294</v>
      </c>
      <c r="Q69" s="1"/>
      <c r="R69" s="1"/>
      <c r="S69" s="1"/>
      <c r="T69" s="1"/>
      <c r="U69" s="1"/>
      <c r="V69" s="1"/>
      <c r="W69" s="1"/>
      <c r="X69" s="1"/>
      <c r="Y69" s="1"/>
      <c r="Z69" s="1"/>
    </row>
    <row r="70" spans="1:26" ht="12.75" customHeight="1" x14ac:dyDescent="0.25">
      <c r="A70" s="53"/>
      <c r="B70" s="1"/>
      <c r="C70" s="24"/>
      <c r="D70" s="1"/>
      <c r="E70" s="1"/>
      <c r="F70" s="1"/>
      <c r="G70" s="24"/>
      <c r="H70" s="53"/>
      <c r="I70" s="2"/>
      <c r="J70" s="2"/>
      <c r="K70" s="2"/>
      <c r="L70" s="1"/>
      <c r="M70" s="1"/>
      <c r="N70" s="1"/>
      <c r="O70" s="1"/>
      <c r="P70" s="22" t="s">
        <v>295</v>
      </c>
      <c r="Q70" s="1"/>
      <c r="R70" s="1"/>
      <c r="S70" s="1"/>
      <c r="T70" s="1"/>
      <c r="U70" s="1"/>
      <c r="V70" s="1"/>
      <c r="W70" s="1"/>
      <c r="X70" s="1"/>
      <c r="Y70" s="1"/>
      <c r="Z70" s="1"/>
    </row>
    <row r="71" spans="1:26" ht="12.75" customHeight="1" x14ac:dyDescent="0.25">
      <c r="A71" s="53"/>
      <c r="B71" s="1"/>
      <c r="C71" s="24"/>
      <c r="D71" s="1"/>
      <c r="E71" s="1"/>
      <c r="F71" s="1"/>
      <c r="G71" s="24"/>
      <c r="H71" s="53"/>
      <c r="I71" s="2"/>
      <c r="J71" s="2"/>
      <c r="K71" s="2"/>
      <c r="L71" s="1"/>
      <c r="M71" s="1"/>
      <c r="N71" s="1"/>
      <c r="O71" s="1"/>
      <c r="P71" s="1"/>
      <c r="Q71" s="1"/>
      <c r="R71" s="1"/>
      <c r="S71" s="1"/>
      <c r="T71" s="1"/>
      <c r="U71" s="1"/>
      <c r="V71" s="1"/>
      <c r="W71" s="1"/>
      <c r="X71" s="1"/>
      <c r="Y71" s="1"/>
      <c r="Z71" s="1"/>
    </row>
    <row r="72" spans="1:26" ht="12.75" customHeight="1" x14ac:dyDescent="0.25">
      <c r="A72" s="53"/>
      <c r="B72" s="1"/>
      <c r="C72" s="24"/>
      <c r="D72" s="1"/>
      <c r="E72" s="1"/>
      <c r="F72" s="1"/>
      <c r="G72" s="24"/>
      <c r="H72" s="53"/>
      <c r="I72" s="2"/>
      <c r="J72" s="2"/>
      <c r="K72" s="2"/>
      <c r="L72" s="1"/>
      <c r="M72" s="1"/>
      <c r="N72" s="1"/>
      <c r="O72" s="1"/>
      <c r="P72" s="1"/>
      <c r="Q72" s="1"/>
      <c r="R72" s="1"/>
      <c r="S72" s="1"/>
      <c r="T72" s="1"/>
      <c r="U72" s="1"/>
      <c r="V72" s="1"/>
      <c r="W72" s="1"/>
      <c r="X72" s="1"/>
      <c r="Y72" s="1"/>
      <c r="Z72" s="1"/>
    </row>
    <row r="73" spans="1:26" ht="12.75" customHeight="1" x14ac:dyDescent="0.25">
      <c r="A73" s="53"/>
      <c r="B73" s="1"/>
      <c r="C73" s="24"/>
      <c r="D73" s="1"/>
      <c r="E73" s="1"/>
      <c r="F73" s="1"/>
      <c r="G73" s="24"/>
      <c r="H73" s="53"/>
      <c r="I73" s="2"/>
      <c r="J73" s="2"/>
      <c r="K73" s="2"/>
      <c r="L73" s="1"/>
      <c r="M73" s="1"/>
      <c r="N73" s="1"/>
      <c r="O73" s="1"/>
      <c r="P73" s="1"/>
      <c r="Q73" s="1"/>
      <c r="R73" s="1"/>
      <c r="S73" s="1"/>
      <c r="T73" s="1"/>
      <c r="U73" s="1"/>
      <c r="V73" s="1"/>
      <c r="W73" s="1"/>
      <c r="X73" s="1"/>
      <c r="Y73" s="1"/>
      <c r="Z73" s="1"/>
    </row>
    <row r="74" spans="1:26" ht="12.75" customHeight="1" x14ac:dyDescent="0.25">
      <c r="A74" s="53"/>
      <c r="B74" s="1"/>
      <c r="C74" s="24"/>
      <c r="D74" s="1"/>
      <c r="E74" s="1"/>
      <c r="F74" s="1"/>
      <c r="G74" s="24"/>
      <c r="H74" s="53"/>
      <c r="I74" s="2"/>
      <c r="J74" s="2"/>
      <c r="K74" s="2"/>
      <c r="L74" s="1"/>
      <c r="M74" s="1"/>
      <c r="N74" s="1"/>
      <c r="O74" s="1"/>
      <c r="P74" s="1"/>
      <c r="Q74" s="1"/>
      <c r="R74" s="1"/>
      <c r="S74" s="1"/>
      <c r="T74" s="1"/>
      <c r="U74" s="1"/>
      <c r="V74" s="1"/>
      <c r="W74" s="1"/>
      <c r="X74" s="1"/>
      <c r="Y74" s="1"/>
      <c r="Z74" s="1"/>
    </row>
    <row r="75" spans="1:26" ht="12.75" customHeight="1" x14ac:dyDescent="0.25">
      <c r="A75" s="53"/>
      <c r="B75" s="1"/>
      <c r="C75" s="24"/>
      <c r="D75" s="1"/>
      <c r="E75" s="1"/>
      <c r="F75" s="1"/>
      <c r="G75" s="24"/>
      <c r="H75" s="53"/>
      <c r="I75" s="2"/>
      <c r="J75" s="2"/>
      <c r="K75" s="2"/>
      <c r="L75" s="1"/>
      <c r="M75" s="1"/>
      <c r="N75" s="1"/>
      <c r="O75" s="1"/>
      <c r="P75" s="1"/>
      <c r="Q75" s="1"/>
      <c r="R75" s="1"/>
      <c r="S75" s="1"/>
      <c r="T75" s="1"/>
      <c r="U75" s="1"/>
      <c r="V75" s="1"/>
      <c r="W75" s="1"/>
      <c r="X75" s="1"/>
      <c r="Y75" s="1"/>
      <c r="Z75" s="1"/>
    </row>
    <row r="76" spans="1:26" ht="12.75" customHeight="1" x14ac:dyDescent="0.25">
      <c r="A76" s="53"/>
      <c r="B76" s="1"/>
      <c r="C76" s="24"/>
      <c r="D76" s="1"/>
      <c r="E76" s="1"/>
      <c r="F76" s="1"/>
      <c r="G76" s="24"/>
      <c r="H76" s="53"/>
      <c r="I76" s="2"/>
      <c r="J76" s="2"/>
      <c r="K76" s="2"/>
      <c r="L76" s="1"/>
      <c r="M76" s="1"/>
      <c r="N76" s="1"/>
      <c r="O76" s="1"/>
      <c r="P76" s="1"/>
      <c r="Q76" s="1"/>
      <c r="R76" s="1"/>
      <c r="S76" s="1"/>
      <c r="T76" s="1"/>
      <c r="U76" s="1"/>
      <c r="V76" s="1"/>
      <c r="W76" s="1"/>
      <c r="X76" s="1"/>
      <c r="Y76" s="1"/>
      <c r="Z76" s="1"/>
    </row>
    <row r="77" spans="1:26" ht="12.75" customHeight="1" x14ac:dyDescent="0.25">
      <c r="A77" s="53"/>
      <c r="B77" s="1"/>
      <c r="C77" s="24"/>
      <c r="D77" s="1"/>
      <c r="E77" s="1"/>
      <c r="F77" s="1"/>
      <c r="G77" s="24"/>
      <c r="H77" s="53"/>
      <c r="I77" s="2"/>
      <c r="J77" s="2"/>
      <c r="K77" s="2"/>
      <c r="L77" s="1"/>
      <c r="M77" s="1"/>
      <c r="N77" s="1"/>
      <c r="O77" s="1"/>
      <c r="P77" s="1"/>
      <c r="Q77" s="1"/>
      <c r="R77" s="1"/>
      <c r="S77" s="1"/>
      <c r="T77" s="1"/>
      <c r="U77" s="1"/>
      <c r="V77" s="1"/>
      <c r="W77" s="1"/>
      <c r="X77" s="1"/>
      <c r="Y77" s="1"/>
      <c r="Z77" s="1"/>
    </row>
    <row r="78" spans="1:26" ht="12.75" customHeight="1" x14ac:dyDescent="0.25">
      <c r="A78" s="53"/>
      <c r="B78" s="1"/>
      <c r="C78" s="24"/>
      <c r="D78" s="1"/>
      <c r="E78" s="1"/>
      <c r="F78" s="1"/>
      <c r="G78" s="24"/>
      <c r="H78" s="53"/>
      <c r="I78" s="2"/>
      <c r="J78" s="2"/>
      <c r="K78" s="2"/>
      <c r="L78" s="1"/>
      <c r="M78" s="1"/>
      <c r="N78" s="1"/>
      <c r="O78" s="1"/>
      <c r="P78" s="1"/>
      <c r="Q78" s="1"/>
      <c r="R78" s="1"/>
      <c r="S78" s="1"/>
      <c r="T78" s="1"/>
      <c r="U78" s="1"/>
      <c r="V78" s="1"/>
      <c r="W78" s="1"/>
      <c r="X78" s="1"/>
      <c r="Y78" s="1"/>
      <c r="Z78" s="1"/>
    </row>
    <row r="79" spans="1:26" ht="12.75" customHeight="1" x14ac:dyDescent="0.25">
      <c r="A79" s="53"/>
      <c r="B79" s="1"/>
      <c r="C79" s="24"/>
      <c r="D79" s="1"/>
      <c r="E79" s="1"/>
      <c r="F79" s="1"/>
      <c r="G79" s="24"/>
      <c r="H79" s="53"/>
      <c r="I79" s="2"/>
      <c r="J79" s="2"/>
      <c r="K79" s="2"/>
      <c r="L79" s="1"/>
      <c r="M79" s="1"/>
      <c r="N79" s="1"/>
      <c r="O79" s="1"/>
      <c r="P79" s="1"/>
      <c r="Q79" s="1"/>
      <c r="R79" s="1"/>
      <c r="S79" s="1"/>
      <c r="T79" s="1"/>
      <c r="U79" s="1"/>
      <c r="V79" s="1"/>
      <c r="W79" s="1"/>
      <c r="X79" s="1"/>
      <c r="Y79" s="1"/>
      <c r="Z79" s="1"/>
    </row>
    <row r="80" spans="1:26" ht="12.75" customHeight="1" x14ac:dyDescent="0.25">
      <c r="A80" s="53"/>
      <c r="B80" s="1"/>
      <c r="C80" s="24"/>
      <c r="D80" s="1"/>
      <c r="E80" s="1"/>
      <c r="F80" s="1"/>
      <c r="G80" s="24"/>
      <c r="H80" s="53"/>
      <c r="I80" s="2"/>
      <c r="J80" s="2"/>
      <c r="K80" s="2"/>
      <c r="L80" s="1"/>
      <c r="M80" s="1"/>
      <c r="N80" s="1"/>
      <c r="O80" s="1"/>
      <c r="P80" s="1"/>
      <c r="Q80" s="1"/>
      <c r="R80" s="1"/>
      <c r="S80" s="1"/>
      <c r="T80" s="1"/>
      <c r="U80" s="1"/>
      <c r="V80" s="1"/>
      <c r="W80" s="1"/>
      <c r="X80" s="1"/>
      <c r="Y80" s="1"/>
      <c r="Z80" s="1"/>
    </row>
    <row r="81" spans="1:26" ht="12.75" customHeight="1" x14ac:dyDescent="0.25">
      <c r="A81" s="53"/>
      <c r="B81" s="1"/>
      <c r="C81" s="24"/>
      <c r="D81" s="1"/>
      <c r="E81" s="1"/>
      <c r="F81" s="1"/>
      <c r="G81" s="24"/>
      <c r="H81" s="53"/>
      <c r="I81" s="2"/>
      <c r="J81" s="2"/>
      <c r="K81" s="2"/>
      <c r="L81" s="1"/>
      <c r="M81" s="1"/>
      <c r="N81" s="1"/>
      <c r="O81" s="1"/>
      <c r="P81" s="1"/>
      <c r="Q81" s="1"/>
      <c r="R81" s="1"/>
      <c r="S81" s="1"/>
      <c r="T81" s="1"/>
      <c r="U81" s="1"/>
      <c r="V81" s="1"/>
      <c r="W81" s="1"/>
      <c r="X81" s="1"/>
      <c r="Y81" s="1"/>
      <c r="Z81" s="1"/>
    </row>
    <row r="82" spans="1:26" ht="12.75" customHeight="1" x14ac:dyDescent="0.25">
      <c r="A82" s="53"/>
      <c r="B82" s="1"/>
      <c r="C82" s="24"/>
      <c r="D82" s="1"/>
      <c r="E82" s="1"/>
      <c r="F82" s="1"/>
      <c r="G82" s="24"/>
      <c r="H82" s="53"/>
      <c r="I82" s="2"/>
      <c r="J82" s="2"/>
      <c r="K82" s="2"/>
      <c r="L82" s="1"/>
      <c r="M82" s="1"/>
      <c r="N82" s="1"/>
      <c r="O82" s="1"/>
      <c r="P82" s="1"/>
      <c r="Q82" s="1"/>
      <c r="R82" s="1"/>
      <c r="S82" s="1"/>
      <c r="T82" s="1"/>
      <c r="U82" s="1"/>
      <c r="V82" s="1"/>
      <c r="W82" s="1"/>
      <c r="X82" s="1"/>
      <c r="Y82" s="1"/>
      <c r="Z82" s="1"/>
    </row>
    <row r="83" spans="1:26" ht="12.75" customHeight="1" x14ac:dyDescent="0.25">
      <c r="A83" s="53"/>
      <c r="B83" s="1"/>
      <c r="C83" s="24"/>
      <c r="D83" s="1"/>
      <c r="E83" s="1"/>
      <c r="F83" s="1"/>
      <c r="G83" s="24"/>
      <c r="H83" s="53"/>
      <c r="I83" s="2"/>
      <c r="J83" s="2"/>
      <c r="K83" s="2"/>
      <c r="L83" s="1"/>
      <c r="M83" s="1"/>
      <c r="N83" s="1"/>
      <c r="O83" s="1"/>
      <c r="P83" s="1"/>
      <c r="Q83" s="1"/>
      <c r="R83" s="1"/>
      <c r="S83" s="1"/>
      <c r="T83" s="1"/>
      <c r="U83" s="1"/>
      <c r="V83" s="1"/>
      <c r="W83" s="1"/>
      <c r="X83" s="1"/>
      <c r="Y83" s="1"/>
      <c r="Z83" s="1"/>
    </row>
    <row r="84" spans="1:26" ht="12.75" customHeight="1" x14ac:dyDescent="0.25">
      <c r="A84" s="53"/>
      <c r="B84" s="1"/>
      <c r="C84" s="24"/>
      <c r="D84" s="1"/>
      <c r="E84" s="1"/>
      <c r="F84" s="1"/>
      <c r="G84" s="24"/>
      <c r="H84" s="53"/>
      <c r="I84" s="2"/>
      <c r="J84" s="2"/>
      <c r="K84" s="2"/>
      <c r="L84" s="1"/>
      <c r="M84" s="1"/>
      <c r="N84" s="1"/>
      <c r="O84" s="1"/>
      <c r="P84" s="1"/>
      <c r="Q84" s="1"/>
      <c r="R84" s="1"/>
      <c r="S84" s="1"/>
      <c r="T84" s="1"/>
      <c r="U84" s="1"/>
      <c r="V84" s="1"/>
      <c r="W84" s="1"/>
      <c r="X84" s="1"/>
      <c r="Y84" s="1"/>
      <c r="Z84" s="1"/>
    </row>
    <row r="85" spans="1:26" ht="12.75" customHeight="1" x14ac:dyDescent="0.25">
      <c r="A85" s="53"/>
      <c r="B85" s="1"/>
      <c r="C85" s="24"/>
      <c r="D85" s="1"/>
      <c r="E85" s="1"/>
      <c r="F85" s="1"/>
      <c r="G85" s="24"/>
      <c r="H85" s="53"/>
      <c r="I85" s="2"/>
      <c r="J85" s="2"/>
      <c r="K85" s="2"/>
      <c r="L85" s="1"/>
      <c r="M85" s="1"/>
      <c r="N85" s="1"/>
      <c r="O85" s="1"/>
      <c r="P85" s="1"/>
      <c r="Q85" s="1"/>
      <c r="R85" s="1"/>
      <c r="S85" s="1"/>
      <c r="T85" s="1"/>
      <c r="U85" s="1"/>
      <c r="V85" s="1"/>
      <c r="W85" s="1"/>
      <c r="X85" s="1"/>
      <c r="Y85" s="1"/>
      <c r="Z85" s="1"/>
    </row>
    <row r="86" spans="1:26" ht="12.75" customHeight="1" x14ac:dyDescent="0.25">
      <c r="A86" s="53"/>
      <c r="B86" s="1"/>
      <c r="C86" s="24"/>
      <c r="D86" s="1"/>
      <c r="E86" s="1"/>
      <c r="F86" s="1"/>
      <c r="G86" s="24"/>
      <c r="H86" s="53"/>
      <c r="I86" s="2"/>
      <c r="J86" s="2"/>
      <c r="K86" s="2"/>
      <c r="L86" s="1"/>
      <c r="M86" s="1"/>
      <c r="N86" s="1"/>
      <c r="O86" s="1"/>
      <c r="P86" s="1"/>
      <c r="Q86" s="1"/>
      <c r="R86" s="1"/>
      <c r="S86" s="1"/>
      <c r="T86" s="1"/>
      <c r="U86" s="1"/>
      <c r="V86" s="1"/>
      <c r="W86" s="1"/>
      <c r="X86" s="1"/>
      <c r="Y86" s="1"/>
      <c r="Z86" s="1"/>
    </row>
    <row r="87" spans="1:26" ht="12.75" customHeight="1" x14ac:dyDescent="0.25">
      <c r="A87" s="53"/>
      <c r="B87" s="1"/>
      <c r="C87" s="24"/>
      <c r="D87" s="1"/>
      <c r="E87" s="1"/>
      <c r="F87" s="1"/>
      <c r="G87" s="24"/>
      <c r="H87" s="53"/>
      <c r="I87" s="2"/>
      <c r="J87" s="2"/>
      <c r="K87" s="2"/>
      <c r="L87" s="1"/>
      <c r="M87" s="1"/>
      <c r="N87" s="1"/>
      <c r="O87" s="1"/>
      <c r="P87" s="1"/>
      <c r="Q87" s="1"/>
      <c r="R87" s="1"/>
      <c r="S87" s="1"/>
      <c r="T87" s="1"/>
      <c r="U87" s="1"/>
      <c r="V87" s="1"/>
      <c r="W87" s="1"/>
      <c r="X87" s="1"/>
      <c r="Y87" s="1"/>
      <c r="Z87" s="1"/>
    </row>
    <row r="88" spans="1:26" ht="12.75" customHeight="1" x14ac:dyDescent="0.25">
      <c r="A88" s="53"/>
      <c r="B88" s="1"/>
      <c r="C88" s="24"/>
      <c r="D88" s="1"/>
      <c r="E88" s="1"/>
      <c r="F88" s="1"/>
      <c r="G88" s="24"/>
      <c r="H88" s="53"/>
      <c r="I88" s="2"/>
      <c r="J88" s="2"/>
      <c r="K88" s="2"/>
      <c r="L88" s="1"/>
      <c r="M88" s="1"/>
      <c r="N88" s="1"/>
      <c r="O88" s="1"/>
      <c r="P88" s="1"/>
      <c r="Q88" s="1"/>
      <c r="R88" s="1"/>
      <c r="S88" s="1"/>
      <c r="T88" s="1"/>
      <c r="U88" s="1"/>
      <c r="V88" s="1"/>
      <c r="W88" s="1"/>
      <c r="X88" s="1"/>
      <c r="Y88" s="1"/>
      <c r="Z88" s="1"/>
    </row>
    <row r="89" spans="1:26" ht="12.75" customHeight="1" x14ac:dyDescent="0.25">
      <c r="A89" s="53"/>
      <c r="B89" s="1"/>
      <c r="C89" s="24"/>
      <c r="D89" s="1"/>
      <c r="E89" s="1"/>
      <c r="F89" s="1"/>
      <c r="G89" s="24"/>
      <c r="H89" s="53"/>
      <c r="I89" s="2"/>
      <c r="J89" s="2"/>
      <c r="K89" s="2"/>
      <c r="L89" s="1"/>
      <c r="M89" s="1"/>
      <c r="N89" s="1"/>
      <c r="O89" s="1"/>
      <c r="P89" s="1"/>
      <c r="Q89" s="1"/>
      <c r="R89" s="1"/>
      <c r="S89" s="1"/>
      <c r="T89" s="1"/>
      <c r="U89" s="1"/>
      <c r="V89" s="1"/>
      <c r="W89" s="1"/>
      <c r="X89" s="1"/>
      <c r="Y89" s="1"/>
      <c r="Z89" s="1"/>
    </row>
    <row r="90" spans="1:26" ht="12.75" customHeight="1" x14ac:dyDescent="0.25">
      <c r="A90" s="53"/>
      <c r="B90" s="1"/>
      <c r="C90" s="24"/>
      <c r="D90" s="1"/>
      <c r="E90" s="1"/>
      <c r="F90" s="1"/>
      <c r="G90" s="24"/>
      <c r="H90" s="53"/>
      <c r="I90" s="2"/>
      <c r="J90" s="2"/>
      <c r="K90" s="2"/>
      <c r="L90" s="1"/>
      <c r="M90" s="1"/>
      <c r="N90" s="1"/>
      <c r="O90" s="1"/>
      <c r="P90" s="1"/>
      <c r="Q90" s="1"/>
      <c r="R90" s="1"/>
      <c r="S90" s="1"/>
      <c r="T90" s="1"/>
      <c r="U90" s="1"/>
      <c r="V90" s="1"/>
      <c r="W90" s="1"/>
      <c r="X90" s="1"/>
      <c r="Y90" s="1"/>
      <c r="Z90" s="1"/>
    </row>
    <row r="91" spans="1:26" ht="12.75" customHeight="1" x14ac:dyDescent="0.25">
      <c r="A91" s="53"/>
      <c r="B91" s="1"/>
      <c r="C91" s="24"/>
      <c r="D91" s="1"/>
      <c r="E91" s="1"/>
      <c r="F91" s="1"/>
      <c r="G91" s="24"/>
      <c r="H91" s="53"/>
      <c r="I91" s="2"/>
      <c r="J91" s="2"/>
      <c r="K91" s="2"/>
      <c r="L91" s="1"/>
      <c r="M91" s="1"/>
      <c r="N91" s="1"/>
      <c r="O91" s="1"/>
      <c r="P91" s="1"/>
      <c r="Q91" s="1"/>
      <c r="R91" s="1"/>
      <c r="S91" s="1"/>
      <c r="T91" s="1"/>
      <c r="U91" s="1"/>
      <c r="V91" s="1"/>
      <c r="W91" s="1"/>
      <c r="X91" s="1"/>
      <c r="Y91" s="1"/>
      <c r="Z91" s="1"/>
    </row>
    <row r="92" spans="1:26" ht="12.75" customHeight="1" x14ac:dyDescent="0.25">
      <c r="A92" s="53"/>
      <c r="B92" s="1"/>
      <c r="C92" s="24"/>
      <c r="D92" s="1"/>
      <c r="E92" s="1"/>
      <c r="F92" s="1"/>
      <c r="G92" s="24"/>
      <c r="H92" s="53"/>
      <c r="I92" s="2"/>
      <c r="J92" s="2"/>
      <c r="K92" s="2"/>
      <c r="L92" s="1"/>
      <c r="M92" s="1"/>
      <c r="N92" s="1"/>
      <c r="O92" s="1"/>
      <c r="P92" s="1"/>
      <c r="Q92" s="1"/>
      <c r="R92" s="1"/>
      <c r="S92" s="1"/>
      <c r="T92" s="1"/>
      <c r="U92" s="1"/>
      <c r="V92" s="1"/>
      <c r="W92" s="1"/>
      <c r="X92" s="1"/>
      <c r="Y92" s="1"/>
      <c r="Z92" s="1"/>
    </row>
    <row r="93" spans="1:26" ht="12.75" customHeight="1" x14ac:dyDescent="0.25">
      <c r="A93" s="53"/>
      <c r="B93" s="1"/>
      <c r="C93" s="24"/>
      <c r="D93" s="1"/>
      <c r="E93" s="1"/>
      <c r="F93" s="1"/>
      <c r="G93" s="24"/>
      <c r="H93" s="53"/>
      <c r="I93" s="2"/>
      <c r="J93" s="2"/>
      <c r="K93" s="2"/>
      <c r="L93" s="1"/>
      <c r="M93" s="1"/>
      <c r="N93" s="1"/>
      <c r="O93" s="1"/>
      <c r="P93" s="1"/>
      <c r="Q93" s="1"/>
      <c r="R93" s="1"/>
      <c r="S93" s="1"/>
      <c r="T93" s="1"/>
      <c r="U93" s="1"/>
      <c r="V93" s="1"/>
      <c r="W93" s="1"/>
      <c r="X93" s="1"/>
      <c r="Y93" s="1"/>
      <c r="Z93" s="1"/>
    </row>
    <row r="94" spans="1:26" ht="12.75" customHeight="1" x14ac:dyDescent="0.25">
      <c r="A94" s="53"/>
      <c r="B94" s="1"/>
      <c r="C94" s="24"/>
      <c r="D94" s="1"/>
      <c r="E94" s="1"/>
      <c r="F94" s="1"/>
      <c r="G94" s="24"/>
      <c r="H94" s="53"/>
      <c r="I94" s="2"/>
      <c r="J94" s="2"/>
      <c r="K94" s="2"/>
      <c r="L94" s="1"/>
      <c r="M94" s="1"/>
      <c r="N94" s="1"/>
      <c r="O94" s="1"/>
      <c r="P94" s="1"/>
      <c r="Q94" s="1"/>
      <c r="R94" s="1"/>
      <c r="S94" s="1"/>
      <c r="T94" s="1"/>
      <c r="U94" s="1"/>
      <c r="V94" s="1"/>
      <c r="W94" s="1"/>
      <c r="X94" s="1"/>
      <c r="Y94" s="1"/>
      <c r="Z94" s="1"/>
    </row>
    <row r="95" spans="1:26" ht="12.75" customHeight="1" x14ac:dyDescent="0.25">
      <c r="A95" s="53"/>
      <c r="B95" s="1"/>
      <c r="C95" s="24"/>
      <c r="D95" s="1"/>
      <c r="E95" s="1"/>
      <c r="F95" s="1"/>
      <c r="G95" s="24"/>
      <c r="H95" s="53"/>
      <c r="I95" s="2"/>
      <c r="J95" s="2"/>
      <c r="K95" s="2"/>
      <c r="L95" s="1"/>
      <c r="M95" s="1"/>
      <c r="N95" s="1"/>
      <c r="O95" s="1"/>
      <c r="P95" s="1"/>
      <c r="Q95" s="1"/>
      <c r="R95" s="1"/>
      <c r="S95" s="1"/>
      <c r="T95" s="1"/>
      <c r="U95" s="1"/>
      <c r="V95" s="1"/>
      <c r="W95" s="1"/>
      <c r="X95" s="1"/>
      <c r="Y95" s="1"/>
      <c r="Z95" s="1"/>
    </row>
    <row r="96" spans="1:26" ht="12.75" customHeight="1" x14ac:dyDescent="0.25">
      <c r="A96" s="53"/>
      <c r="B96" s="1"/>
      <c r="C96" s="24"/>
      <c r="D96" s="1"/>
      <c r="E96" s="1"/>
      <c r="F96" s="1"/>
      <c r="G96" s="24"/>
      <c r="H96" s="53"/>
      <c r="I96" s="2"/>
      <c r="J96" s="2"/>
      <c r="K96" s="2"/>
      <c r="L96" s="1"/>
      <c r="M96" s="1"/>
      <c r="N96" s="1"/>
      <c r="O96" s="1"/>
      <c r="P96" s="1"/>
      <c r="Q96" s="1"/>
      <c r="R96" s="1"/>
      <c r="S96" s="1"/>
      <c r="T96" s="1"/>
      <c r="U96" s="1"/>
      <c r="V96" s="1"/>
      <c r="W96" s="1"/>
      <c r="X96" s="1"/>
      <c r="Y96" s="1"/>
      <c r="Z96" s="1"/>
    </row>
    <row r="97" spans="1:26" ht="12.75" customHeight="1" x14ac:dyDescent="0.25">
      <c r="A97" s="53"/>
      <c r="B97" s="1"/>
      <c r="C97" s="24"/>
      <c r="D97" s="1"/>
      <c r="E97" s="1"/>
      <c r="F97" s="1"/>
      <c r="G97" s="24"/>
      <c r="H97" s="53"/>
      <c r="I97" s="2"/>
      <c r="J97" s="2"/>
      <c r="K97" s="2"/>
      <c r="L97" s="1"/>
      <c r="M97" s="1"/>
      <c r="N97" s="1"/>
      <c r="O97" s="1"/>
      <c r="P97" s="1"/>
      <c r="Q97" s="1"/>
      <c r="R97" s="1"/>
      <c r="S97" s="1"/>
      <c r="T97" s="1"/>
      <c r="U97" s="1"/>
      <c r="V97" s="1"/>
      <c r="W97" s="1"/>
      <c r="X97" s="1"/>
      <c r="Y97" s="1"/>
      <c r="Z97" s="1"/>
    </row>
    <row r="98" spans="1:26" ht="12.75" customHeight="1" x14ac:dyDescent="0.25">
      <c r="A98" s="53"/>
      <c r="B98" s="1"/>
      <c r="C98" s="24"/>
      <c r="D98" s="1"/>
      <c r="E98" s="1"/>
      <c r="F98" s="1"/>
      <c r="G98" s="24"/>
      <c r="H98" s="53"/>
      <c r="I98" s="2"/>
      <c r="J98" s="2"/>
      <c r="K98" s="2"/>
      <c r="L98" s="1"/>
      <c r="M98" s="1"/>
      <c r="N98" s="1"/>
      <c r="O98" s="1"/>
      <c r="P98" s="1"/>
      <c r="Q98" s="1"/>
      <c r="R98" s="1"/>
      <c r="S98" s="1"/>
      <c r="T98" s="1"/>
      <c r="U98" s="1"/>
      <c r="V98" s="1"/>
      <c r="W98" s="1"/>
      <c r="X98" s="1"/>
      <c r="Y98" s="1"/>
      <c r="Z98" s="1"/>
    </row>
    <row r="99" spans="1:26" ht="12.75" customHeight="1" x14ac:dyDescent="0.25">
      <c r="A99" s="53"/>
      <c r="B99" s="1"/>
      <c r="C99" s="24"/>
      <c r="D99" s="1"/>
      <c r="E99" s="1"/>
      <c r="F99" s="1"/>
      <c r="G99" s="24"/>
      <c r="H99" s="53"/>
      <c r="I99" s="2"/>
      <c r="J99" s="2"/>
      <c r="K99" s="2"/>
      <c r="L99" s="1"/>
      <c r="M99" s="1"/>
      <c r="N99" s="1"/>
      <c r="O99" s="1"/>
      <c r="P99" s="1"/>
      <c r="Q99" s="1"/>
      <c r="R99" s="1"/>
      <c r="S99" s="1"/>
      <c r="T99" s="1"/>
      <c r="U99" s="1"/>
      <c r="V99" s="1"/>
      <c r="W99" s="1"/>
      <c r="X99" s="1"/>
      <c r="Y99" s="1"/>
      <c r="Z99" s="1"/>
    </row>
    <row r="100" spans="1:26" ht="12.75" customHeight="1" x14ac:dyDescent="0.25">
      <c r="A100" s="53"/>
      <c r="B100" s="1"/>
      <c r="C100" s="24"/>
      <c r="D100" s="1"/>
      <c r="E100" s="1"/>
      <c r="F100" s="1"/>
      <c r="G100" s="24"/>
      <c r="H100" s="53"/>
      <c r="I100" s="2"/>
      <c r="J100" s="2"/>
      <c r="K100" s="2"/>
      <c r="L100" s="1"/>
      <c r="M100" s="1"/>
      <c r="N100" s="1"/>
      <c r="O100" s="1"/>
      <c r="P100" s="1"/>
      <c r="Q100" s="1"/>
      <c r="R100" s="1"/>
      <c r="S100" s="1"/>
      <c r="T100" s="1"/>
      <c r="U100" s="1"/>
      <c r="V100" s="1"/>
      <c r="W100" s="1"/>
      <c r="X100" s="1"/>
      <c r="Y100" s="1"/>
      <c r="Z100" s="1"/>
    </row>
    <row r="101" spans="1:26" ht="12.75" customHeight="1" x14ac:dyDescent="0.25">
      <c r="A101" s="53"/>
      <c r="B101" s="1"/>
      <c r="C101" s="24"/>
      <c r="D101" s="1"/>
      <c r="E101" s="1"/>
      <c r="F101" s="1"/>
      <c r="G101" s="24"/>
      <c r="H101" s="53"/>
      <c r="I101" s="2"/>
      <c r="J101" s="2"/>
      <c r="K101" s="2"/>
      <c r="L101" s="1"/>
      <c r="M101" s="1"/>
      <c r="N101" s="1"/>
      <c r="O101" s="1"/>
      <c r="P101" s="1"/>
      <c r="Q101" s="1"/>
      <c r="R101" s="1"/>
      <c r="S101" s="1"/>
      <c r="T101" s="1"/>
      <c r="U101" s="1"/>
      <c r="V101" s="1"/>
      <c r="W101" s="1"/>
      <c r="X101" s="1"/>
      <c r="Y101" s="1"/>
      <c r="Z101" s="1"/>
    </row>
    <row r="102" spans="1:26" ht="12.75" customHeight="1" x14ac:dyDescent="0.25">
      <c r="A102" s="53"/>
      <c r="B102" s="1"/>
      <c r="C102" s="24"/>
      <c r="D102" s="1"/>
      <c r="E102" s="1"/>
      <c r="F102" s="1"/>
      <c r="G102" s="24"/>
      <c r="H102" s="53"/>
      <c r="I102" s="2"/>
      <c r="J102" s="2"/>
      <c r="K102" s="2"/>
      <c r="L102" s="1"/>
      <c r="M102" s="1"/>
      <c r="N102" s="1"/>
      <c r="O102" s="1"/>
      <c r="P102" s="1"/>
      <c r="Q102" s="1"/>
      <c r="R102" s="1"/>
      <c r="S102" s="1"/>
      <c r="T102" s="1"/>
      <c r="U102" s="1"/>
      <c r="V102" s="1"/>
      <c r="W102" s="1"/>
      <c r="X102" s="1"/>
      <c r="Y102" s="1"/>
      <c r="Z102" s="1"/>
    </row>
    <row r="103" spans="1:26" ht="12.75" customHeight="1" x14ac:dyDescent="0.25">
      <c r="A103" s="53"/>
      <c r="B103" s="1"/>
      <c r="C103" s="24"/>
      <c r="D103" s="1"/>
      <c r="E103" s="1"/>
      <c r="F103" s="1"/>
      <c r="G103" s="24"/>
      <c r="H103" s="53"/>
      <c r="I103" s="2"/>
      <c r="J103" s="2"/>
      <c r="K103" s="2"/>
      <c r="L103" s="1"/>
      <c r="M103" s="1"/>
      <c r="N103" s="1"/>
      <c r="O103" s="1"/>
      <c r="P103" s="1"/>
      <c r="Q103" s="1"/>
      <c r="R103" s="1"/>
      <c r="S103" s="1"/>
      <c r="T103" s="1"/>
      <c r="U103" s="1"/>
      <c r="V103" s="1"/>
      <c r="W103" s="1"/>
      <c r="X103" s="1"/>
      <c r="Y103" s="1"/>
      <c r="Z103" s="1"/>
    </row>
    <row r="104" spans="1:26" ht="12.75" customHeight="1" x14ac:dyDescent="0.25">
      <c r="A104" s="53"/>
      <c r="B104" s="1"/>
      <c r="C104" s="24"/>
      <c r="D104" s="1"/>
      <c r="E104" s="1"/>
      <c r="F104" s="1"/>
      <c r="G104" s="24"/>
      <c r="H104" s="53"/>
      <c r="I104" s="2"/>
      <c r="J104" s="2"/>
      <c r="K104" s="2"/>
      <c r="L104" s="1"/>
      <c r="M104" s="1"/>
      <c r="N104" s="1"/>
      <c r="O104" s="1"/>
      <c r="P104" s="1"/>
      <c r="Q104" s="1"/>
      <c r="R104" s="1"/>
      <c r="S104" s="1"/>
      <c r="T104" s="1"/>
      <c r="U104" s="1"/>
      <c r="V104" s="1"/>
      <c r="W104" s="1"/>
      <c r="X104" s="1"/>
      <c r="Y104" s="1"/>
      <c r="Z104" s="1"/>
    </row>
    <row r="105" spans="1:26" ht="12.75" customHeight="1" x14ac:dyDescent="0.25">
      <c r="A105" s="53"/>
      <c r="B105" s="1"/>
      <c r="C105" s="24"/>
      <c r="D105" s="1"/>
      <c r="E105" s="1"/>
      <c r="F105" s="1"/>
      <c r="G105" s="24"/>
      <c r="H105" s="53"/>
      <c r="I105" s="2"/>
      <c r="J105" s="2"/>
      <c r="K105" s="2"/>
      <c r="L105" s="1"/>
      <c r="M105" s="1"/>
      <c r="N105" s="1"/>
      <c r="O105" s="1"/>
      <c r="P105" s="1"/>
      <c r="Q105" s="1"/>
      <c r="R105" s="1"/>
      <c r="S105" s="1"/>
      <c r="T105" s="1"/>
      <c r="U105" s="1"/>
      <c r="V105" s="1"/>
      <c r="W105" s="1"/>
      <c r="X105" s="1"/>
      <c r="Y105" s="1"/>
      <c r="Z105" s="1"/>
    </row>
    <row r="106" spans="1:26" ht="12.75" customHeight="1" x14ac:dyDescent="0.25">
      <c r="A106" s="53"/>
      <c r="B106" s="1"/>
      <c r="C106" s="24"/>
      <c r="D106" s="1"/>
      <c r="E106" s="1"/>
      <c r="F106" s="1"/>
      <c r="G106" s="24"/>
      <c r="H106" s="53"/>
      <c r="I106" s="2"/>
      <c r="J106" s="2"/>
      <c r="K106" s="2"/>
      <c r="L106" s="1"/>
      <c r="M106" s="1"/>
      <c r="N106" s="1"/>
      <c r="O106" s="1"/>
      <c r="P106" s="1"/>
      <c r="Q106" s="1"/>
      <c r="R106" s="1"/>
      <c r="S106" s="1"/>
      <c r="T106" s="1"/>
      <c r="U106" s="1"/>
      <c r="V106" s="1"/>
      <c r="W106" s="1"/>
      <c r="X106" s="1"/>
      <c r="Y106" s="1"/>
      <c r="Z106" s="1"/>
    </row>
    <row r="107" spans="1:26" ht="12.75" customHeight="1" x14ac:dyDescent="0.25">
      <c r="A107" s="53"/>
      <c r="B107" s="1"/>
      <c r="C107" s="24"/>
      <c r="D107" s="1"/>
      <c r="E107" s="1"/>
      <c r="F107" s="1"/>
      <c r="G107" s="24"/>
      <c r="H107" s="53"/>
      <c r="I107" s="2"/>
      <c r="J107" s="2"/>
      <c r="K107" s="2"/>
      <c r="L107" s="1"/>
      <c r="M107" s="1"/>
      <c r="N107" s="1"/>
      <c r="O107" s="1"/>
      <c r="P107" s="1"/>
      <c r="Q107" s="1"/>
      <c r="R107" s="1"/>
      <c r="S107" s="1"/>
      <c r="T107" s="1"/>
      <c r="U107" s="1"/>
      <c r="V107" s="1"/>
      <c r="W107" s="1"/>
      <c r="X107" s="1"/>
      <c r="Y107" s="1"/>
      <c r="Z107" s="1"/>
    </row>
    <row r="108" spans="1:26" ht="12.75" customHeight="1" x14ac:dyDescent="0.25">
      <c r="A108" s="53"/>
      <c r="B108" s="1"/>
      <c r="C108" s="24"/>
      <c r="D108" s="1"/>
      <c r="E108" s="1"/>
      <c r="F108" s="1"/>
      <c r="G108" s="24"/>
      <c r="H108" s="53"/>
      <c r="I108" s="2"/>
      <c r="J108" s="2"/>
      <c r="K108" s="2"/>
      <c r="L108" s="1"/>
      <c r="M108" s="1"/>
      <c r="N108" s="1"/>
      <c r="O108" s="1"/>
      <c r="P108" s="1"/>
      <c r="Q108" s="1"/>
      <c r="R108" s="1"/>
      <c r="S108" s="1"/>
      <c r="T108" s="1"/>
      <c r="U108" s="1"/>
      <c r="V108" s="1"/>
      <c r="W108" s="1"/>
      <c r="X108" s="1"/>
      <c r="Y108" s="1"/>
      <c r="Z108" s="1"/>
    </row>
    <row r="109" spans="1:26" ht="12.75" customHeight="1" x14ac:dyDescent="0.25">
      <c r="A109" s="53"/>
      <c r="B109" s="1"/>
      <c r="C109" s="24"/>
      <c r="D109" s="1"/>
      <c r="E109" s="1"/>
      <c r="F109" s="1"/>
      <c r="G109" s="24"/>
      <c r="H109" s="53"/>
      <c r="I109" s="2"/>
      <c r="J109" s="2"/>
      <c r="K109" s="2"/>
      <c r="L109" s="1"/>
      <c r="M109" s="1"/>
      <c r="N109" s="1"/>
      <c r="O109" s="1"/>
      <c r="P109" s="1"/>
      <c r="Q109" s="1"/>
      <c r="R109" s="1"/>
      <c r="S109" s="1"/>
      <c r="T109" s="1"/>
      <c r="U109" s="1"/>
      <c r="V109" s="1"/>
      <c r="W109" s="1"/>
      <c r="X109" s="1"/>
      <c r="Y109" s="1"/>
      <c r="Z109" s="1"/>
    </row>
    <row r="110" spans="1:26" ht="12.75" customHeight="1" x14ac:dyDescent="0.25">
      <c r="A110" s="53"/>
      <c r="B110" s="1"/>
      <c r="C110" s="24"/>
      <c r="D110" s="1"/>
      <c r="E110" s="1"/>
      <c r="F110" s="1"/>
      <c r="G110" s="24"/>
      <c r="H110" s="53"/>
      <c r="I110" s="2"/>
      <c r="J110" s="2"/>
      <c r="K110" s="2"/>
      <c r="L110" s="1"/>
      <c r="M110" s="1"/>
      <c r="N110" s="1"/>
      <c r="O110" s="1"/>
      <c r="P110" s="1"/>
      <c r="Q110" s="1"/>
      <c r="R110" s="1"/>
      <c r="S110" s="1"/>
      <c r="T110" s="1"/>
      <c r="U110" s="1"/>
      <c r="V110" s="1"/>
      <c r="W110" s="1"/>
      <c r="X110" s="1"/>
      <c r="Y110" s="1"/>
      <c r="Z110" s="1"/>
    </row>
    <row r="111" spans="1:26" ht="12.75" customHeight="1" x14ac:dyDescent="0.25">
      <c r="A111" s="53"/>
      <c r="B111" s="1"/>
      <c r="C111" s="24"/>
      <c r="D111" s="1"/>
      <c r="E111" s="1"/>
      <c r="F111" s="1"/>
      <c r="G111" s="24"/>
      <c r="H111" s="53"/>
      <c r="I111" s="2"/>
      <c r="J111" s="2"/>
      <c r="K111" s="2"/>
      <c r="L111" s="1"/>
      <c r="M111" s="1"/>
      <c r="N111" s="1"/>
      <c r="O111" s="1"/>
      <c r="P111" s="1"/>
      <c r="Q111" s="1"/>
      <c r="R111" s="1"/>
      <c r="S111" s="1"/>
      <c r="T111" s="1"/>
      <c r="U111" s="1"/>
      <c r="V111" s="1"/>
      <c r="W111" s="1"/>
      <c r="X111" s="1"/>
      <c r="Y111" s="1"/>
      <c r="Z111" s="1"/>
    </row>
    <row r="112" spans="1:26" ht="12.75" customHeight="1" x14ac:dyDescent="0.25">
      <c r="A112" s="53"/>
      <c r="B112" s="1"/>
      <c r="C112" s="24"/>
      <c r="D112" s="1"/>
      <c r="E112" s="1"/>
      <c r="F112" s="1"/>
      <c r="G112" s="24"/>
      <c r="H112" s="53"/>
      <c r="I112" s="2"/>
      <c r="J112" s="2"/>
      <c r="K112" s="2"/>
      <c r="L112" s="1"/>
      <c r="M112" s="1"/>
      <c r="N112" s="1"/>
      <c r="O112" s="1"/>
      <c r="P112" s="1"/>
      <c r="Q112" s="1"/>
      <c r="R112" s="1"/>
      <c r="S112" s="1"/>
      <c r="T112" s="1"/>
      <c r="U112" s="1"/>
      <c r="V112" s="1"/>
      <c r="W112" s="1"/>
      <c r="X112" s="1"/>
      <c r="Y112" s="1"/>
      <c r="Z112" s="1"/>
    </row>
    <row r="113" spans="1:26" ht="12.75" customHeight="1" x14ac:dyDescent="0.25">
      <c r="A113" s="53"/>
      <c r="B113" s="1"/>
      <c r="C113" s="24"/>
      <c r="D113" s="1"/>
      <c r="E113" s="1"/>
      <c r="F113" s="1"/>
      <c r="G113" s="24"/>
      <c r="H113" s="53"/>
      <c r="I113" s="2"/>
      <c r="J113" s="2"/>
      <c r="K113" s="2"/>
      <c r="L113" s="1"/>
      <c r="M113" s="1"/>
      <c r="N113" s="1"/>
      <c r="O113" s="1"/>
      <c r="P113" s="1"/>
      <c r="Q113" s="1"/>
      <c r="R113" s="1"/>
      <c r="S113" s="1"/>
      <c r="T113" s="1"/>
      <c r="U113" s="1"/>
      <c r="V113" s="1"/>
      <c r="W113" s="1"/>
      <c r="X113" s="1"/>
      <c r="Y113" s="1"/>
      <c r="Z113" s="1"/>
    </row>
    <row r="114" spans="1:26" ht="12.75" customHeight="1" x14ac:dyDescent="0.25">
      <c r="A114" s="53"/>
      <c r="B114" s="1"/>
      <c r="C114" s="24"/>
      <c r="D114" s="1"/>
      <c r="E114" s="1"/>
      <c r="F114" s="1"/>
      <c r="G114" s="24"/>
      <c r="H114" s="53"/>
      <c r="I114" s="2"/>
      <c r="J114" s="2"/>
      <c r="K114" s="2"/>
      <c r="L114" s="1"/>
      <c r="M114" s="1"/>
      <c r="N114" s="1"/>
      <c r="O114" s="1"/>
      <c r="P114" s="1"/>
      <c r="Q114" s="1"/>
      <c r="R114" s="1"/>
      <c r="S114" s="1"/>
      <c r="T114" s="1"/>
      <c r="U114" s="1"/>
      <c r="V114" s="1"/>
      <c r="W114" s="1"/>
      <c r="X114" s="1"/>
      <c r="Y114" s="1"/>
      <c r="Z114" s="1"/>
    </row>
    <row r="115" spans="1:26" ht="12.75" customHeight="1" x14ac:dyDescent="0.25">
      <c r="A115" s="53"/>
      <c r="B115" s="1"/>
      <c r="C115" s="24"/>
      <c r="D115" s="1"/>
      <c r="E115" s="1"/>
      <c r="F115" s="1"/>
      <c r="G115" s="24"/>
      <c r="H115" s="53"/>
      <c r="I115" s="2"/>
      <c r="J115" s="2"/>
      <c r="K115" s="2"/>
      <c r="L115" s="1"/>
      <c r="M115" s="1"/>
      <c r="N115" s="1"/>
      <c r="O115" s="1"/>
      <c r="P115" s="1"/>
      <c r="Q115" s="1"/>
      <c r="R115" s="1"/>
      <c r="S115" s="1"/>
      <c r="T115" s="1"/>
      <c r="U115" s="1"/>
      <c r="V115" s="1"/>
      <c r="W115" s="1"/>
      <c r="X115" s="1"/>
      <c r="Y115" s="1"/>
      <c r="Z115" s="1"/>
    </row>
    <row r="116" spans="1:26" ht="12.75" customHeight="1" x14ac:dyDescent="0.25">
      <c r="A116" s="53"/>
      <c r="B116" s="1"/>
      <c r="C116" s="24"/>
      <c r="D116" s="1"/>
      <c r="E116" s="1"/>
      <c r="F116" s="1"/>
      <c r="G116" s="24"/>
      <c r="H116" s="53"/>
      <c r="I116" s="2"/>
      <c r="J116" s="2"/>
      <c r="K116" s="2"/>
      <c r="L116" s="1"/>
      <c r="M116" s="1"/>
      <c r="N116" s="1"/>
      <c r="O116" s="1"/>
      <c r="P116" s="1"/>
      <c r="Q116" s="1"/>
      <c r="R116" s="1"/>
      <c r="S116" s="1"/>
      <c r="T116" s="1"/>
      <c r="U116" s="1"/>
      <c r="V116" s="1"/>
      <c r="W116" s="1"/>
      <c r="X116" s="1"/>
      <c r="Y116" s="1"/>
      <c r="Z116" s="1"/>
    </row>
    <row r="117" spans="1:26" ht="12.75" customHeight="1" x14ac:dyDescent="0.25">
      <c r="A117" s="53"/>
      <c r="B117" s="1"/>
      <c r="C117" s="24"/>
      <c r="D117" s="1"/>
      <c r="E117" s="1"/>
      <c r="F117" s="1"/>
      <c r="G117" s="24"/>
      <c r="H117" s="53"/>
      <c r="I117" s="2"/>
      <c r="J117" s="2"/>
      <c r="K117" s="2"/>
      <c r="L117" s="1"/>
      <c r="M117" s="1"/>
      <c r="N117" s="1"/>
      <c r="O117" s="1"/>
      <c r="P117" s="1"/>
      <c r="Q117" s="1"/>
      <c r="R117" s="1"/>
      <c r="S117" s="1"/>
      <c r="T117" s="1"/>
      <c r="U117" s="1"/>
      <c r="V117" s="1"/>
      <c r="W117" s="1"/>
      <c r="X117" s="1"/>
      <c r="Y117" s="1"/>
      <c r="Z117" s="1"/>
    </row>
    <row r="118" spans="1:26" ht="12.75" customHeight="1" x14ac:dyDescent="0.25">
      <c r="A118" s="53"/>
      <c r="B118" s="1"/>
      <c r="C118" s="24"/>
      <c r="D118" s="1"/>
      <c r="E118" s="1"/>
      <c r="F118" s="1"/>
      <c r="G118" s="24"/>
      <c r="H118" s="53"/>
      <c r="I118" s="2"/>
      <c r="J118" s="2"/>
      <c r="K118" s="2"/>
      <c r="L118" s="1"/>
      <c r="M118" s="1"/>
      <c r="N118" s="1"/>
      <c r="O118" s="1"/>
      <c r="P118" s="1"/>
      <c r="Q118" s="1"/>
      <c r="R118" s="1"/>
      <c r="S118" s="1"/>
      <c r="T118" s="1"/>
      <c r="U118" s="1"/>
      <c r="V118" s="1"/>
      <c r="W118" s="1"/>
      <c r="X118" s="1"/>
      <c r="Y118" s="1"/>
      <c r="Z118" s="1"/>
    </row>
    <row r="119" spans="1:26" ht="12.75" customHeight="1" x14ac:dyDescent="0.25">
      <c r="A119" s="53"/>
      <c r="B119" s="1"/>
      <c r="C119" s="24"/>
      <c r="D119" s="1"/>
      <c r="E119" s="1"/>
      <c r="F119" s="1"/>
      <c r="G119" s="24"/>
      <c r="H119" s="53"/>
      <c r="I119" s="2"/>
      <c r="J119" s="2"/>
      <c r="K119" s="2"/>
      <c r="L119" s="1"/>
      <c r="M119" s="1"/>
      <c r="N119" s="1"/>
      <c r="O119" s="1"/>
      <c r="P119" s="1"/>
      <c r="Q119" s="1"/>
      <c r="R119" s="1"/>
      <c r="S119" s="1"/>
      <c r="T119" s="1"/>
      <c r="U119" s="1"/>
      <c r="V119" s="1"/>
      <c r="W119" s="1"/>
      <c r="X119" s="1"/>
      <c r="Y119" s="1"/>
      <c r="Z119" s="1"/>
    </row>
    <row r="120" spans="1:26" ht="12.75" customHeight="1" x14ac:dyDescent="0.25">
      <c r="A120" s="53"/>
      <c r="B120" s="1"/>
      <c r="C120" s="24"/>
      <c r="D120" s="1"/>
      <c r="E120" s="1"/>
      <c r="F120" s="1"/>
      <c r="G120" s="24"/>
      <c r="H120" s="53"/>
      <c r="I120" s="2"/>
      <c r="J120" s="2"/>
      <c r="K120" s="2"/>
      <c r="L120" s="1"/>
      <c r="M120" s="1"/>
      <c r="N120" s="1"/>
      <c r="O120" s="1"/>
      <c r="P120" s="1"/>
      <c r="Q120" s="1"/>
      <c r="R120" s="1"/>
      <c r="S120" s="1"/>
      <c r="T120" s="1"/>
      <c r="U120" s="1"/>
      <c r="V120" s="1"/>
      <c r="W120" s="1"/>
      <c r="X120" s="1"/>
      <c r="Y120" s="1"/>
      <c r="Z120" s="1"/>
    </row>
    <row r="121" spans="1:26" ht="12.75" customHeight="1" x14ac:dyDescent="0.25">
      <c r="A121" s="53"/>
      <c r="B121" s="1"/>
      <c r="C121" s="24"/>
      <c r="D121" s="1"/>
      <c r="E121" s="1"/>
      <c r="F121" s="1"/>
      <c r="G121" s="24"/>
      <c r="H121" s="53"/>
      <c r="I121" s="2"/>
      <c r="J121" s="2"/>
      <c r="K121" s="2"/>
      <c r="L121" s="1"/>
      <c r="M121" s="1"/>
      <c r="N121" s="1"/>
      <c r="O121" s="1"/>
      <c r="P121" s="1"/>
      <c r="Q121" s="1"/>
      <c r="R121" s="1"/>
      <c r="S121" s="1"/>
      <c r="T121" s="1"/>
      <c r="U121" s="1"/>
      <c r="V121" s="1"/>
      <c r="W121" s="1"/>
      <c r="X121" s="1"/>
      <c r="Y121" s="1"/>
      <c r="Z121" s="1"/>
    </row>
    <row r="122" spans="1:26" ht="12.75" customHeight="1" x14ac:dyDescent="0.25">
      <c r="A122" s="53"/>
      <c r="B122" s="1"/>
      <c r="C122" s="24"/>
      <c r="D122" s="1"/>
      <c r="E122" s="1"/>
      <c r="F122" s="1"/>
      <c r="G122" s="24"/>
      <c r="H122" s="53"/>
      <c r="I122" s="2"/>
      <c r="J122" s="2"/>
      <c r="K122" s="2"/>
      <c r="L122" s="1"/>
      <c r="M122" s="1"/>
      <c r="N122" s="1"/>
      <c r="O122" s="1"/>
      <c r="P122" s="1"/>
      <c r="Q122" s="1"/>
      <c r="R122" s="1"/>
      <c r="S122" s="1"/>
      <c r="T122" s="1"/>
      <c r="U122" s="1"/>
      <c r="V122" s="1"/>
      <c r="W122" s="1"/>
      <c r="X122" s="1"/>
      <c r="Y122" s="1"/>
      <c r="Z122" s="1"/>
    </row>
    <row r="123" spans="1:26" ht="12.75" customHeight="1" x14ac:dyDescent="0.25">
      <c r="A123" s="53"/>
      <c r="B123" s="1"/>
      <c r="C123" s="24"/>
      <c r="D123" s="1"/>
      <c r="E123" s="1"/>
      <c r="F123" s="1"/>
      <c r="G123" s="24"/>
      <c r="H123" s="53"/>
      <c r="I123" s="2"/>
      <c r="J123" s="2"/>
      <c r="K123" s="2"/>
      <c r="L123" s="1"/>
      <c r="M123" s="1"/>
      <c r="N123" s="1"/>
      <c r="O123" s="1"/>
      <c r="P123" s="1"/>
      <c r="Q123" s="1"/>
      <c r="R123" s="1"/>
      <c r="S123" s="1"/>
      <c r="T123" s="1"/>
      <c r="U123" s="1"/>
      <c r="V123" s="1"/>
      <c r="W123" s="1"/>
      <c r="X123" s="1"/>
      <c r="Y123" s="1"/>
      <c r="Z123" s="1"/>
    </row>
    <row r="124" spans="1:26" ht="12.75" customHeight="1" x14ac:dyDescent="0.25">
      <c r="A124" s="53"/>
      <c r="B124" s="1"/>
      <c r="C124" s="24"/>
      <c r="D124" s="1"/>
      <c r="E124" s="1"/>
      <c r="F124" s="1"/>
      <c r="G124" s="24"/>
      <c r="H124" s="53"/>
      <c r="I124" s="2"/>
      <c r="J124" s="2"/>
      <c r="K124" s="2"/>
      <c r="L124" s="1"/>
      <c r="M124" s="1"/>
      <c r="N124" s="1"/>
      <c r="O124" s="1"/>
      <c r="P124" s="1"/>
      <c r="Q124" s="1"/>
      <c r="R124" s="1"/>
      <c r="S124" s="1"/>
      <c r="T124" s="1"/>
      <c r="U124" s="1"/>
      <c r="V124" s="1"/>
      <c r="W124" s="1"/>
      <c r="X124" s="1"/>
      <c r="Y124" s="1"/>
      <c r="Z124" s="1"/>
    </row>
    <row r="125" spans="1:26" ht="12.75" customHeight="1" x14ac:dyDescent="0.25">
      <c r="A125" s="53"/>
      <c r="B125" s="1"/>
      <c r="C125" s="24"/>
      <c r="D125" s="1"/>
      <c r="E125" s="1"/>
      <c r="F125" s="1"/>
      <c r="G125" s="24"/>
      <c r="H125" s="53"/>
      <c r="I125" s="2"/>
      <c r="J125" s="2"/>
      <c r="K125" s="2"/>
      <c r="L125" s="1"/>
      <c r="M125" s="1"/>
      <c r="N125" s="1"/>
      <c r="O125" s="1"/>
      <c r="P125" s="1"/>
      <c r="Q125" s="1"/>
      <c r="R125" s="1"/>
      <c r="S125" s="1"/>
      <c r="T125" s="1"/>
      <c r="U125" s="1"/>
      <c r="V125" s="1"/>
      <c r="W125" s="1"/>
      <c r="X125" s="1"/>
      <c r="Y125" s="1"/>
      <c r="Z125" s="1"/>
    </row>
    <row r="126" spans="1:26" ht="12.75" customHeight="1" x14ac:dyDescent="0.25">
      <c r="A126" s="53"/>
      <c r="B126" s="1"/>
      <c r="C126" s="24"/>
      <c r="D126" s="1"/>
      <c r="E126" s="1"/>
      <c r="F126" s="1"/>
      <c r="G126" s="24"/>
      <c r="H126" s="53"/>
      <c r="I126" s="2"/>
      <c r="J126" s="2"/>
      <c r="K126" s="2"/>
      <c r="L126" s="1"/>
      <c r="M126" s="1"/>
      <c r="N126" s="1"/>
      <c r="O126" s="1"/>
      <c r="P126" s="1"/>
      <c r="Q126" s="1"/>
      <c r="R126" s="1"/>
      <c r="S126" s="1"/>
      <c r="T126" s="1"/>
      <c r="U126" s="1"/>
      <c r="V126" s="1"/>
      <c r="W126" s="1"/>
      <c r="X126" s="1"/>
      <c r="Y126" s="1"/>
      <c r="Z126" s="1"/>
    </row>
    <row r="127" spans="1:26" ht="12.75" customHeight="1" x14ac:dyDescent="0.25">
      <c r="A127" s="53"/>
      <c r="B127" s="1"/>
      <c r="C127" s="24"/>
      <c r="D127" s="1"/>
      <c r="E127" s="1"/>
      <c r="F127" s="1"/>
      <c r="G127" s="24"/>
      <c r="H127" s="53"/>
      <c r="I127" s="2"/>
      <c r="J127" s="2"/>
      <c r="K127" s="2"/>
      <c r="L127" s="1"/>
      <c r="M127" s="1"/>
      <c r="N127" s="1"/>
      <c r="O127" s="1"/>
      <c r="P127" s="1"/>
      <c r="Q127" s="1"/>
      <c r="R127" s="1"/>
      <c r="S127" s="1"/>
      <c r="T127" s="1"/>
      <c r="U127" s="1"/>
      <c r="V127" s="1"/>
      <c r="W127" s="1"/>
      <c r="X127" s="1"/>
      <c r="Y127" s="1"/>
      <c r="Z127" s="1"/>
    </row>
    <row r="128" spans="1:26" ht="12.75" customHeight="1" x14ac:dyDescent="0.25">
      <c r="A128" s="53"/>
      <c r="B128" s="1"/>
      <c r="C128" s="24"/>
      <c r="D128" s="1"/>
      <c r="E128" s="1"/>
      <c r="F128" s="1"/>
      <c r="G128" s="24"/>
      <c r="H128" s="53"/>
      <c r="I128" s="2"/>
      <c r="J128" s="2"/>
      <c r="K128" s="2"/>
      <c r="L128" s="1"/>
      <c r="M128" s="1"/>
      <c r="N128" s="1"/>
      <c r="O128" s="1"/>
      <c r="P128" s="1"/>
      <c r="Q128" s="1"/>
      <c r="R128" s="1"/>
      <c r="S128" s="1"/>
      <c r="T128" s="1"/>
      <c r="U128" s="1"/>
      <c r="V128" s="1"/>
      <c r="W128" s="1"/>
      <c r="X128" s="1"/>
      <c r="Y128" s="1"/>
      <c r="Z128" s="1"/>
    </row>
    <row r="129" spans="1:26" ht="12.75" customHeight="1" x14ac:dyDescent="0.25">
      <c r="A129" s="53"/>
      <c r="B129" s="1"/>
      <c r="C129" s="24"/>
      <c r="D129" s="1"/>
      <c r="E129" s="1"/>
      <c r="F129" s="1"/>
      <c r="G129" s="24"/>
      <c r="H129" s="53"/>
      <c r="I129" s="2"/>
      <c r="J129" s="2"/>
      <c r="K129" s="2"/>
      <c r="L129" s="1"/>
      <c r="M129" s="1"/>
      <c r="N129" s="1"/>
      <c r="O129" s="1"/>
      <c r="P129" s="1"/>
      <c r="Q129" s="1"/>
      <c r="R129" s="1"/>
      <c r="S129" s="1"/>
      <c r="T129" s="1"/>
      <c r="U129" s="1"/>
      <c r="V129" s="1"/>
      <c r="W129" s="1"/>
      <c r="X129" s="1"/>
      <c r="Y129" s="1"/>
      <c r="Z129" s="1"/>
    </row>
    <row r="130" spans="1:26" ht="12.75" customHeight="1" x14ac:dyDescent="0.25">
      <c r="A130" s="53"/>
      <c r="B130" s="1"/>
      <c r="C130" s="24"/>
      <c r="D130" s="1"/>
      <c r="E130" s="1"/>
      <c r="F130" s="1"/>
      <c r="G130" s="24"/>
      <c r="H130" s="53"/>
      <c r="I130" s="2"/>
      <c r="J130" s="2"/>
      <c r="K130" s="2"/>
      <c r="L130" s="1"/>
      <c r="M130" s="1"/>
      <c r="N130" s="1"/>
      <c r="O130" s="1"/>
      <c r="P130" s="1"/>
      <c r="Q130" s="1"/>
      <c r="R130" s="1"/>
      <c r="S130" s="1"/>
      <c r="T130" s="1"/>
      <c r="U130" s="1"/>
      <c r="V130" s="1"/>
      <c r="W130" s="1"/>
      <c r="X130" s="1"/>
      <c r="Y130" s="1"/>
      <c r="Z130" s="1"/>
    </row>
    <row r="131" spans="1:26" ht="12.75" customHeight="1" x14ac:dyDescent="0.25">
      <c r="A131" s="53"/>
      <c r="B131" s="1"/>
      <c r="C131" s="24"/>
      <c r="D131" s="1"/>
      <c r="E131" s="1"/>
      <c r="F131" s="1"/>
      <c r="G131" s="24"/>
      <c r="H131" s="53"/>
      <c r="I131" s="2"/>
      <c r="J131" s="2"/>
      <c r="K131" s="2"/>
      <c r="L131" s="1"/>
      <c r="M131" s="1"/>
      <c r="N131" s="1"/>
      <c r="O131" s="1"/>
      <c r="P131" s="1"/>
      <c r="Q131" s="1"/>
      <c r="R131" s="1"/>
      <c r="S131" s="1"/>
      <c r="T131" s="1"/>
      <c r="U131" s="1"/>
      <c r="V131" s="1"/>
      <c r="W131" s="1"/>
      <c r="X131" s="1"/>
      <c r="Y131" s="1"/>
      <c r="Z131" s="1"/>
    </row>
    <row r="132" spans="1:26" ht="12.75" customHeight="1" x14ac:dyDescent="0.25">
      <c r="A132" s="53"/>
      <c r="B132" s="1"/>
      <c r="C132" s="24"/>
      <c r="D132" s="1"/>
      <c r="E132" s="1"/>
      <c r="F132" s="1"/>
      <c r="G132" s="24"/>
      <c r="H132" s="53"/>
      <c r="I132" s="2"/>
      <c r="J132" s="2"/>
      <c r="K132" s="2"/>
      <c r="L132" s="1"/>
      <c r="M132" s="1"/>
      <c r="N132" s="1"/>
      <c r="O132" s="1"/>
      <c r="P132" s="1"/>
      <c r="Q132" s="1"/>
      <c r="R132" s="1"/>
      <c r="S132" s="1"/>
      <c r="T132" s="1"/>
      <c r="U132" s="1"/>
      <c r="V132" s="1"/>
      <c r="W132" s="1"/>
      <c r="X132" s="1"/>
      <c r="Y132" s="1"/>
      <c r="Z132" s="1"/>
    </row>
    <row r="133" spans="1:26" ht="12.75" customHeight="1" x14ac:dyDescent="0.25">
      <c r="A133" s="53"/>
      <c r="B133" s="1"/>
      <c r="C133" s="24"/>
      <c r="D133" s="1"/>
      <c r="E133" s="1"/>
      <c r="F133" s="1"/>
      <c r="G133" s="24"/>
      <c r="H133" s="53"/>
      <c r="I133" s="2"/>
      <c r="J133" s="2"/>
      <c r="K133" s="2"/>
      <c r="L133" s="1"/>
      <c r="M133" s="1"/>
      <c r="N133" s="1"/>
      <c r="O133" s="1"/>
      <c r="P133" s="1"/>
      <c r="Q133" s="1"/>
      <c r="R133" s="1"/>
      <c r="S133" s="1"/>
      <c r="T133" s="1"/>
      <c r="U133" s="1"/>
      <c r="V133" s="1"/>
      <c r="W133" s="1"/>
      <c r="X133" s="1"/>
      <c r="Y133" s="1"/>
      <c r="Z133" s="1"/>
    </row>
    <row r="134" spans="1:26" ht="12.75" customHeight="1" x14ac:dyDescent="0.25">
      <c r="A134" s="53"/>
      <c r="B134" s="1"/>
      <c r="C134" s="24"/>
      <c r="D134" s="1"/>
      <c r="E134" s="1"/>
      <c r="F134" s="1"/>
      <c r="G134" s="24"/>
      <c r="H134" s="53"/>
      <c r="I134" s="2"/>
      <c r="J134" s="2"/>
      <c r="K134" s="2"/>
      <c r="L134" s="1"/>
      <c r="M134" s="1"/>
      <c r="N134" s="1"/>
      <c r="O134" s="1"/>
      <c r="P134" s="1"/>
      <c r="Q134" s="1"/>
      <c r="R134" s="1"/>
      <c r="S134" s="1"/>
      <c r="T134" s="1"/>
      <c r="U134" s="1"/>
      <c r="V134" s="1"/>
      <c r="W134" s="1"/>
      <c r="X134" s="1"/>
      <c r="Y134" s="1"/>
      <c r="Z134" s="1"/>
    </row>
    <row r="135" spans="1:26" ht="12.75" customHeight="1" x14ac:dyDescent="0.25">
      <c r="A135" s="53"/>
      <c r="B135" s="1"/>
      <c r="C135" s="24"/>
      <c r="D135" s="1"/>
      <c r="E135" s="1"/>
      <c r="F135" s="1"/>
      <c r="G135" s="24"/>
      <c r="H135" s="53"/>
      <c r="I135" s="2"/>
      <c r="J135" s="2"/>
      <c r="K135" s="2"/>
      <c r="L135" s="1"/>
      <c r="M135" s="1"/>
      <c r="N135" s="1"/>
      <c r="O135" s="1"/>
      <c r="P135" s="1"/>
      <c r="Q135" s="1"/>
      <c r="R135" s="1"/>
      <c r="S135" s="1"/>
      <c r="T135" s="1"/>
      <c r="U135" s="1"/>
      <c r="V135" s="1"/>
      <c r="W135" s="1"/>
      <c r="X135" s="1"/>
      <c r="Y135" s="1"/>
      <c r="Z135" s="1"/>
    </row>
    <row r="136" spans="1:26" ht="12.75" customHeight="1" x14ac:dyDescent="0.25">
      <c r="A136" s="53"/>
      <c r="B136" s="1"/>
      <c r="C136" s="24"/>
      <c r="D136" s="1"/>
      <c r="E136" s="1"/>
      <c r="F136" s="1"/>
      <c r="G136" s="24"/>
      <c r="H136" s="53"/>
      <c r="I136" s="2"/>
      <c r="J136" s="2"/>
      <c r="K136" s="2"/>
      <c r="L136" s="1"/>
      <c r="M136" s="1"/>
      <c r="N136" s="1"/>
      <c r="O136" s="1"/>
      <c r="P136" s="1"/>
      <c r="Q136" s="1"/>
      <c r="R136" s="1"/>
      <c r="S136" s="1"/>
      <c r="T136" s="1"/>
      <c r="U136" s="1"/>
      <c r="V136" s="1"/>
      <c r="W136" s="1"/>
      <c r="X136" s="1"/>
      <c r="Y136" s="1"/>
      <c r="Z136" s="1"/>
    </row>
    <row r="137" spans="1:26" ht="12.75" customHeight="1" x14ac:dyDescent="0.25">
      <c r="A137" s="53"/>
      <c r="B137" s="1"/>
      <c r="C137" s="24"/>
      <c r="D137" s="1"/>
      <c r="E137" s="1"/>
      <c r="F137" s="1"/>
      <c r="G137" s="24"/>
      <c r="H137" s="53"/>
      <c r="I137" s="2"/>
      <c r="J137" s="2"/>
      <c r="K137" s="2"/>
      <c r="L137" s="1"/>
      <c r="M137" s="1"/>
      <c r="N137" s="1"/>
      <c r="O137" s="1"/>
      <c r="P137" s="1"/>
      <c r="Q137" s="1"/>
      <c r="R137" s="1"/>
      <c r="S137" s="1"/>
      <c r="T137" s="1"/>
      <c r="U137" s="1"/>
      <c r="V137" s="1"/>
      <c r="W137" s="1"/>
      <c r="X137" s="1"/>
      <c r="Y137" s="1"/>
      <c r="Z137" s="1"/>
    </row>
    <row r="138" spans="1:26" ht="12.75" customHeight="1" x14ac:dyDescent="0.25">
      <c r="A138" s="53"/>
      <c r="B138" s="1"/>
      <c r="C138" s="24"/>
      <c r="D138" s="1"/>
      <c r="E138" s="1"/>
      <c r="F138" s="1"/>
      <c r="G138" s="24"/>
      <c r="H138" s="53"/>
      <c r="I138" s="2"/>
      <c r="J138" s="2"/>
      <c r="K138" s="2"/>
      <c r="L138" s="1"/>
      <c r="M138" s="1"/>
      <c r="N138" s="1"/>
      <c r="O138" s="1"/>
      <c r="P138" s="1"/>
      <c r="Q138" s="1"/>
      <c r="R138" s="1"/>
      <c r="S138" s="1"/>
      <c r="T138" s="1"/>
      <c r="U138" s="1"/>
      <c r="V138" s="1"/>
      <c r="W138" s="1"/>
      <c r="X138" s="1"/>
      <c r="Y138" s="1"/>
      <c r="Z138" s="1"/>
    </row>
    <row r="139" spans="1:26" ht="12.75" customHeight="1" x14ac:dyDescent="0.25">
      <c r="A139" s="53"/>
      <c r="B139" s="1"/>
      <c r="C139" s="24"/>
      <c r="D139" s="1"/>
      <c r="E139" s="1"/>
      <c r="F139" s="1"/>
      <c r="G139" s="24"/>
      <c r="H139" s="53"/>
      <c r="I139" s="2"/>
      <c r="J139" s="2"/>
      <c r="K139" s="2"/>
      <c r="L139" s="1"/>
      <c r="M139" s="1"/>
      <c r="N139" s="1"/>
      <c r="O139" s="1"/>
      <c r="P139" s="1"/>
      <c r="Q139" s="1"/>
      <c r="R139" s="1"/>
      <c r="S139" s="1"/>
      <c r="T139" s="1"/>
      <c r="U139" s="1"/>
      <c r="V139" s="1"/>
      <c r="W139" s="1"/>
      <c r="X139" s="1"/>
      <c r="Y139" s="1"/>
      <c r="Z139" s="1"/>
    </row>
    <row r="140" spans="1:26" ht="12.75" customHeight="1" x14ac:dyDescent="0.25">
      <c r="A140" s="53"/>
      <c r="B140" s="1"/>
      <c r="C140" s="24"/>
      <c r="D140" s="1"/>
      <c r="E140" s="1"/>
      <c r="F140" s="1"/>
      <c r="G140" s="24"/>
      <c r="H140" s="53"/>
      <c r="I140" s="2"/>
      <c r="J140" s="2"/>
      <c r="K140" s="2"/>
      <c r="L140" s="1"/>
      <c r="M140" s="1"/>
      <c r="N140" s="1"/>
      <c r="O140" s="1"/>
      <c r="P140" s="1"/>
      <c r="Q140" s="1"/>
      <c r="R140" s="1"/>
      <c r="S140" s="1"/>
      <c r="T140" s="1"/>
      <c r="U140" s="1"/>
      <c r="V140" s="1"/>
      <c r="W140" s="1"/>
      <c r="X140" s="1"/>
      <c r="Y140" s="1"/>
      <c r="Z140" s="1"/>
    </row>
    <row r="141" spans="1:26" ht="12.75" customHeight="1" x14ac:dyDescent="0.25">
      <c r="A141" s="53"/>
      <c r="B141" s="1"/>
      <c r="C141" s="24"/>
      <c r="D141" s="1"/>
      <c r="E141" s="1"/>
      <c r="F141" s="1"/>
      <c r="G141" s="24"/>
      <c r="H141" s="53"/>
      <c r="I141" s="2"/>
      <c r="J141" s="2"/>
      <c r="K141" s="2"/>
      <c r="L141" s="1"/>
      <c r="M141" s="1"/>
      <c r="N141" s="1"/>
      <c r="O141" s="1"/>
      <c r="P141" s="1"/>
      <c r="Q141" s="1"/>
      <c r="R141" s="1"/>
      <c r="S141" s="1"/>
      <c r="T141" s="1"/>
      <c r="U141" s="1"/>
      <c r="V141" s="1"/>
      <c r="W141" s="1"/>
      <c r="X141" s="1"/>
      <c r="Y141" s="1"/>
      <c r="Z141" s="1"/>
    </row>
    <row r="142" spans="1:26" ht="12.75" customHeight="1" x14ac:dyDescent="0.25">
      <c r="A142" s="53"/>
      <c r="B142" s="1"/>
      <c r="C142" s="24"/>
      <c r="D142" s="1"/>
      <c r="E142" s="1"/>
      <c r="F142" s="1"/>
      <c r="G142" s="24"/>
      <c r="H142" s="53"/>
      <c r="I142" s="2"/>
      <c r="J142" s="2"/>
      <c r="K142" s="2"/>
      <c r="L142" s="1"/>
      <c r="M142" s="1"/>
      <c r="N142" s="1"/>
      <c r="O142" s="1"/>
      <c r="P142" s="1"/>
      <c r="Q142" s="1"/>
      <c r="R142" s="1"/>
      <c r="S142" s="1"/>
      <c r="T142" s="1"/>
      <c r="U142" s="1"/>
      <c r="V142" s="1"/>
      <c r="W142" s="1"/>
      <c r="X142" s="1"/>
      <c r="Y142" s="1"/>
      <c r="Z142" s="1"/>
    </row>
    <row r="143" spans="1:26" ht="12.75" customHeight="1" x14ac:dyDescent="0.25">
      <c r="A143" s="53"/>
      <c r="B143" s="1"/>
      <c r="C143" s="24"/>
      <c r="D143" s="1"/>
      <c r="E143" s="1"/>
      <c r="F143" s="1"/>
      <c r="G143" s="24"/>
      <c r="H143" s="53"/>
      <c r="I143" s="2"/>
      <c r="J143" s="2"/>
      <c r="K143" s="2"/>
      <c r="L143" s="1"/>
      <c r="M143" s="1"/>
      <c r="N143" s="1"/>
      <c r="O143" s="1"/>
      <c r="P143" s="1"/>
      <c r="Q143" s="1"/>
      <c r="R143" s="1"/>
      <c r="S143" s="1"/>
      <c r="T143" s="1"/>
      <c r="U143" s="1"/>
      <c r="V143" s="1"/>
      <c r="W143" s="1"/>
      <c r="X143" s="1"/>
      <c r="Y143" s="1"/>
      <c r="Z143" s="1"/>
    </row>
    <row r="144" spans="1:26" ht="12.75" customHeight="1" x14ac:dyDescent="0.25">
      <c r="A144" s="53"/>
      <c r="B144" s="1"/>
      <c r="C144" s="24"/>
      <c r="D144" s="1"/>
      <c r="E144" s="1"/>
      <c r="F144" s="1"/>
      <c r="G144" s="24"/>
      <c r="H144" s="53"/>
      <c r="I144" s="2"/>
      <c r="J144" s="2"/>
      <c r="K144" s="2"/>
      <c r="L144" s="1"/>
      <c r="M144" s="1"/>
      <c r="N144" s="1"/>
      <c r="O144" s="1"/>
      <c r="P144" s="1"/>
      <c r="Q144" s="1"/>
      <c r="R144" s="1"/>
      <c r="S144" s="1"/>
      <c r="T144" s="1"/>
      <c r="U144" s="1"/>
      <c r="V144" s="1"/>
      <c r="W144" s="1"/>
      <c r="X144" s="1"/>
      <c r="Y144" s="1"/>
      <c r="Z144" s="1"/>
    </row>
    <row r="145" spans="1:26" ht="12.75" customHeight="1" x14ac:dyDescent="0.25">
      <c r="A145" s="53"/>
      <c r="B145" s="1"/>
      <c r="C145" s="24"/>
      <c r="D145" s="1"/>
      <c r="E145" s="1"/>
      <c r="F145" s="1"/>
      <c r="G145" s="24"/>
      <c r="H145" s="53"/>
      <c r="I145" s="2"/>
      <c r="J145" s="2"/>
      <c r="K145" s="2"/>
      <c r="L145" s="1"/>
      <c r="M145" s="1"/>
      <c r="N145" s="1"/>
      <c r="O145" s="1"/>
      <c r="P145" s="1"/>
      <c r="Q145" s="1"/>
      <c r="R145" s="1"/>
      <c r="S145" s="1"/>
      <c r="T145" s="1"/>
      <c r="U145" s="1"/>
      <c r="V145" s="1"/>
      <c r="W145" s="1"/>
      <c r="X145" s="1"/>
      <c r="Y145" s="1"/>
      <c r="Z145" s="1"/>
    </row>
    <row r="146" spans="1:26" ht="12.75" customHeight="1" x14ac:dyDescent="0.25">
      <c r="A146" s="53"/>
      <c r="B146" s="1"/>
      <c r="C146" s="24"/>
      <c r="D146" s="1"/>
      <c r="E146" s="1"/>
      <c r="F146" s="1"/>
      <c r="G146" s="24"/>
      <c r="H146" s="53"/>
      <c r="I146" s="2"/>
      <c r="J146" s="2"/>
      <c r="K146" s="2"/>
      <c r="L146" s="1"/>
      <c r="M146" s="1"/>
      <c r="N146" s="1"/>
      <c r="O146" s="1"/>
      <c r="P146" s="1"/>
      <c r="Q146" s="1"/>
      <c r="R146" s="1"/>
      <c r="S146" s="1"/>
      <c r="T146" s="1"/>
      <c r="U146" s="1"/>
      <c r="V146" s="1"/>
      <c r="W146" s="1"/>
      <c r="X146" s="1"/>
      <c r="Y146" s="1"/>
      <c r="Z146" s="1"/>
    </row>
    <row r="147" spans="1:26" ht="12.75" customHeight="1" x14ac:dyDescent="0.25">
      <c r="A147" s="53"/>
      <c r="B147" s="1"/>
      <c r="C147" s="24"/>
      <c r="D147" s="1"/>
      <c r="E147" s="1"/>
      <c r="F147" s="1"/>
      <c r="G147" s="24"/>
      <c r="H147" s="53"/>
      <c r="I147" s="2"/>
      <c r="J147" s="2"/>
      <c r="K147" s="2"/>
      <c r="L147" s="1"/>
      <c r="M147" s="1"/>
      <c r="N147" s="1"/>
      <c r="O147" s="1"/>
      <c r="P147" s="1"/>
      <c r="Q147" s="1"/>
      <c r="R147" s="1"/>
      <c r="S147" s="1"/>
      <c r="T147" s="1"/>
      <c r="U147" s="1"/>
      <c r="V147" s="1"/>
      <c r="W147" s="1"/>
      <c r="X147" s="1"/>
      <c r="Y147" s="1"/>
      <c r="Z147" s="1"/>
    </row>
    <row r="148" spans="1:26" ht="12.75" customHeight="1" x14ac:dyDescent="0.25">
      <c r="A148" s="53"/>
      <c r="B148" s="1"/>
      <c r="C148" s="24"/>
      <c r="D148" s="1"/>
      <c r="E148" s="1"/>
      <c r="F148" s="1"/>
      <c r="G148" s="24"/>
      <c r="H148" s="53"/>
      <c r="I148" s="2"/>
      <c r="J148" s="2"/>
      <c r="K148" s="2"/>
      <c r="L148" s="1"/>
      <c r="M148" s="1"/>
      <c r="N148" s="1"/>
      <c r="O148" s="1"/>
      <c r="P148" s="1"/>
      <c r="Q148" s="1"/>
      <c r="R148" s="1"/>
      <c r="S148" s="1"/>
      <c r="T148" s="1"/>
      <c r="U148" s="1"/>
      <c r="V148" s="1"/>
      <c r="W148" s="1"/>
      <c r="X148" s="1"/>
      <c r="Y148" s="1"/>
      <c r="Z148" s="1"/>
    </row>
    <row r="149" spans="1:26" ht="12.75" customHeight="1" x14ac:dyDescent="0.25">
      <c r="A149" s="53"/>
      <c r="B149" s="1"/>
      <c r="C149" s="24"/>
      <c r="D149" s="1"/>
      <c r="E149" s="1"/>
      <c r="F149" s="1"/>
      <c r="G149" s="24"/>
      <c r="H149" s="53"/>
      <c r="I149" s="2"/>
      <c r="J149" s="2"/>
      <c r="K149" s="2"/>
      <c r="L149" s="1"/>
      <c r="M149" s="1"/>
      <c r="N149" s="1"/>
      <c r="O149" s="1"/>
      <c r="P149" s="1"/>
      <c r="Q149" s="1"/>
      <c r="R149" s="1"/>
      <c r="S149" s="1"/>
      <c r="T149" s="1"/>
      <c r="U149" s="1"/>
      <c r="V149" s="1"/>
      <c r="W149" s="1"/>
      <c r="X149" s="1"/>
      <c r="Y149" s="1"/>
      <c r="Z149" s="1"/>
    </row>
    <row r="150" spans="1:26" ht="12.75" customHeight="1" x14ac:dyDescent="0.25">
      <c r="A150" s="53"/>
      <c r="B150" s="1"/>
      <c r="C150" s="24"/>
      <c r="D150" s="1"/>
      <c r="E150" s="1"/>
      <c r="F150" s="1"/>
      <c r="G150" s="24"/>
      <c r="H150" s="53"/>
      <c r="I150" s="2"/>
      <c r="J150" s="2"/>
      <c r="K150" s="2"/>
      <c r="L150" s="1"/>
      <c r="M150" s="1"/>
      <c r="N150" s="1"/>
      <c r="O150" s="1"/>
      <c r="P150" s="1"/>
      <c r="Q150" s="1"/>
      <c r="R150" s="1"/>
      <c r="S150" s="1"/>
      <c r="T150" s="1"/>
      <c r="U150" s="1"/>
      <c r="V150" s="1"/>
      <c r="W150" s="1"/>
      <c r="X150" s="1"/>
      <c r="Y150" s="1"/>
      <c r="Z150" s="1"/>
    </row>
    <row r="151" spans="1:26" ht="12.75" customHeight="1" x14ac:dyDescent="0.25">
      <c r="A151" s="53"/>
      <c r="B151" s="1"/>
      <c r="C151" s="24"/>
      <c r="D151" s="1"/>
      <c r="E151" s="1"/>
      <c r="F151" s="1"/>
      <c r="G151" s="24"/>
      <c r="H151" s="53"/>
      <c r="I151" s="2"/>
      <c r="J151" s="2"/>
      <c r="K151" s="2"/>
      <c r="L151" s="1"/>
      <c r="M151" s="1"/>
      <c r="N151" s="1"/>
      <c r="O151" s="1"/>
      <c r="P151" s="1"/>
      <c r="Q151" s="1"/>
      <c r="R151" s="1"/>
      <c r="S151" s="1"/>
      <c r="T151" s="1"/>
      <c r="U151" s="1"/>
      <c r="V151" s="1"/>
      <c r="W151" s="1"/>
      <c r="X151" s="1"/>
      <c r="Y151" s="1"/>
      <c r="Z151" s="1"/>
    </row>
    <row r="152" spans="1:26" ht="12.75" customHeight="1" x14ac:dyDescent="0.25">
      <c r="A152" s="53"/>
      <c r="B152" s="1"/>
      <c r="C152" s="24"/>
      <c r="D152" s="1"/>
      <c r="E152" s="1"/>
      <c r="F152" s="1"/>
      <c r="G152" s="24"/>
      <c r="H152" s="53"/>
      <c r="I152" s="2"/>
      <c r="J152" s="2"/>
      <c r="K152" s="2"/>
      <c r="L152" s="1"/>
      <c r="M152" s="1"/>
      <c r="N152" s="1"/>
      <c r="O152" s="1"/>
      <c r="P152" s="1"/>
      <c r="Q152" s="1"/>
      <c r="R152" s="1"/>
      <c r="S152" s="1"/>
      <c r="T152" s="1"/>
      <c r="U152" s="1"/>
      <c r="V152" s="1"/>
      <c r="W152" s="1"/>
      <c r="X152" s="1"/>
      <c r="Y152" s="1"/>
      <c r="Z152" s="1"/>
    </row>
    <row r="153" spans="1:26" ht="12.75" customHeight="1" x14ac:dyDescent="0.25">
      <c r="A153" s="53"/>
      <c r="B153" s="1"/>
      <c r="C153" s="24"/>
      <c r="D153" s="1"/>
      <c r="E153" s="1"/>
      <c r="F153" s="1"/>
      <c r="G153" s="24"/>
      <c r="H153" s="53"/>
      <c r="I153" s="2"/>
      <c r="J153" s="2"/>
      <c r="K153" s="2"/>
      <c r="L153" s="1"/>
      <c r="M153" s="1"/>
      <c r="N153" s="1"/>
      <c r="O153" s="1"/>
      <c r="P153" s="1"/>
      <c r="Q153" s="1"/>
      <c r="R153" s="1"/>
      <c r="S153" s="1"/>
      <c r="T153" s="1"/>
      <c r="U153" s="1"/>
      <c r="V153" s="1"/>
      <c r="W153" s="1"/>
      <c r="X153" s="1"/>
      <c r="Y153" s="1"/>
      <c r="Z153" s="1"/>
    </row>
    <row r="154" spans="1:26" ht="12.75" customHeight="1" x14ac:dyDescent="0.25">
      <c r="A154" s="53"/>
      <c r="B154" s="1"/>
      <c r="C154" s="24"/>
      <c r="D154" s="1"/>
      <c r="E154" s="1"/>
      <c r="F154" s="1"/>
      <c r="G154" s="24"/>
      <c r="H154" s="53"/>
      <c r="I154" s="2"/>
      <c r="J154" s="2"/>
      <c r="K154" s="2"/>
      <c r="L154" s="1"/>
      <c r="M154" s="1"/>
      <c r="N154" s="1"/>
      <c r="O154" s="1"/>
      <c r="P154" s="1"/>
      <c r="Q154" s="1"/>
      <c r="R154" s="1"/>
      <c r="S154" s="1"/>
      <c r="T154" s="1"/>
      <c r="U154" s="1"/>
      <c r="V154" s="1"/>
      <c r="W154" s="1"/>
      <c r="X154" s="1"/>
      <c r="Y154" s="1"/>
      <c r="Z154" s="1"/>
    </row>
    <row r="155" spans="1:26" ht="12.75" customHeight="1" x14ac:dyDescent="0.25">
      <c r="A155" s="53"/>
      <c r="B155" s="1"/>
      <c r="C155" s="24"/>
      <c r="D155" s="1"/>
      <c r="E155" s="1"/>
      <c r="F155" s="1"/>
      <c r="G155" s="24"/>
      <c r="H155" s="53"/>
      <c r="I155" s="2"/>
      <c r="J155" s="2"/>
      <c r="K155" s="2"/>
      <c r="L155" s="1"/>
      <c r="M155" s="1"/>
      <c r="N155" s="1"/>
      <c r="O155" s="1"/>
      <c r="P155" s="1"/>
      <c r="Q155" s="1"/>
      <c r="R155" s="1"/>
      <c r="S155" s="1"/>
      <c r="T155" s="1"/>
      <c r="U155" s="1"/>
      <c r="V155" s="1"/>
      <c r="W155" s="1"/>
      <c r="X155" s="1"/>
      <c r="Y155" s="1"/>
      <c r="Z155" s="1"/>
    </row>
    <row r="156" spans="1:26" ht="12.75" customHeight="1" x14ac:dyDescent="0.25">
      <c r="A156" s="53"/>
      <c r="B156" s="1"/>
      <c r="C156" s="24"/>
      <c r="D156" s="1"/>
      <c r="E156" s="1"/>
      <c r="F156" s="1"/>
      <c r="G156" s="24"/>
      <c r="H156" s="53"/>
      <c r="I156" s="2"/>
      <c r="J156" s="2"/>
      <c r="K156" s="2"/>
      <c r="L156" s="1"/>
      <c r="M156" s="1"/>
      <c r="N156" s="1"/>
      <c r="O156" s="1"/>
      <c r="P156" s="1"/>
      <c r="Q156" s="1"/>
      <c r="R156" s="1"/>
      <c r="S156" s="1"/>
      <c r="T156" s="1"/>
      <c r="U156" s="1"/>
      <c r="V156" s="1"/>
      <c r="W156" s="1"/>
      <c r="X156" s="1"/>
      <c r="Y156" s="1"/>
      <c r="Z156" s="1"/>
    </row>
    <row r="157" spans="1:26" ht="12.75" customHeight="1" x14ac:dyDescent="0.25">
      <c r="A157" s="53"/>
      <c r="B157" s="1"/>
      <c r="C157" s="24"/>
      <c r="D157" s="1"/>
      <c r="E157" s="1"/>
      <c r="F157" s="1"/>
      <c r="G157" s="24"/>
      <c r="H157" s="53"/>
      <c r="I157" s="2"/>
      <c r="J157" s="2"/>
      <c r="K157" s="2"/>
      <c r="L157" s="1"/>
      <c r="M157" s="1"/>
      <c r="N157" s="1"/>
      <c r="O157" s="1"/>
      <c r="P157" s="1"/>
      <c r="Q157" s="1"/>
      <c r="R157" s="1"/>
      <c r="S157" s="1"/>
      <c r="T157" s="1"/>
      <c r="U157" s="1"/>
      <c r="V157" s="1"/>
      <c r="W157" s="1"/>
      <c r="X157" s="1"/>
      <c r="Y157" s="1"/>
      <c r="Z157" s="1"/>
    </row>
    <row r="158" spans="1:26" ht="12.75" customHeight="1" x14ac:dyDescent="0.25">
      <c r="A158" s="53"/>
      <c r="B158" s="1"/>
      <c r="C158" s="24"/>
      <c r="D158" s="1"/>
      <c r="E158" s="1"/>
      <c r="F158" s="1"/>
      <c r="G158" s="24"/>
      <c r="H158" s="53"/>
      <c r="I158" s="2"/>
      <c r="J158" s="2"/>
      <c r="K158" s="2"/>
      <c r="L158" s="1"/>
      <c r="M158" s="1"/>
      <c r="N158" s="1"/>
      <c r="O158" s="1"/>
      <c r="P158" s="1"/>
      <c r="Q158" s="1"/>
      <c r="R158" s="1"/>
      <c r="S158" s="1"/>
      <c r="T158" s="1"/>
      <c r="U158" s="1"/>
      <c r="V158" s="1"/>
      <c r="W158" s="1"/>
      <c r="X158" s="1"/>
      <c r="Y158" s="1"/>
      <c r="Z158" s="1"/>
    </row>
    <row r="159" spans="1:26" ht="12.75" customHeight="1" x14ac:dyDescent="0.25">
      <c r="A159" s="53"/>
      <c r="B159" s="1"/>
      <c r="C159" s="24"/>
      <c r="D159" s="1"/>
      <c r="E159" s="1"/>
      <c r="F159" s="1"/>
      <c r="G159" s="24"/>
      <c r="H159" s="53"/>
      <c r="I159" s="2"/>
      <c r="J159" s="2"/>
      <c r="K159" s="2"/>
      <c r="L159" s="1"/>
      <c r="M159" s="1"/>
      <c r="N159" s="1"/>
      <c r="O159" s="1"/>
      <c r="P159" s="1"/>
      <c r="Q159" s="1"/>
      <c r="R159" s="1"/>
      <c r="S159" s="1"/>
      <c r="T159" s="1"/>
      <c r="U159" s="1"/>
      <c r="V159" s="1"/>
      <c r="W159" s="1"/>
      <c r="X159" s="1"/>
      <c r="Y159" s="1"/>
      <c r="Z159" s="1"/>
    </row>
    <row r="160" spans="1:26" ht="12.75" customHeight="1" x14ac:dyDescent="0.25">
      <c r="A160" s="53"/>
      <c r="B160" s="1"/>
      <c r="C160" s="24"/>
      <c r="D160" s="1"/>
      <c r="E160" s="1"/>
      <c r="F160" s="1"/>
      <c r="G160" s="24"/>
      <c r="H160" s="53"/>
      <c r="I160" s="2"/>
      <c r="J160" s="2"/>
      <c r="K160" s="2"/>
      <c r="L160" s="1"/>
      <c r="M160" s="1"/>
      <c r="N160" s="1"/>
      <c r="O160" s="1"/>
      <c r="P160" s="1"/>
      <c r="Q160" s="1"/>
      <c r="R160" s="1"/>
      <c r="S160" s="1"/>
      <c r="T160" s="1"/>
      <c r="U160" s="1"/>
      <c r="V160" s="1"/>
      <c r="W160" s="1"/>
      <c r="X160" s="1"/>
      <c r="Y160" s="1"/>
      <c r="Z160" s="1"/>
    </row>
    <row r="161" spans="1:26" ht="12.75" customHeight="1" x14ac:dyDescent="0.25">
      <c r="A161" s="53"/>
      <c r="B161" s="1"/>
      <c r="C161" s="24"/>
      <c r="D161" s="1"/>
      <c r="E161" s="1"/>
      <c r="F161" s="1"/>
      <c r="G161" s="24"/>
      <c r="H161" s="53"/>
      <c r="I161" s="2"/>
      <c r="J161" s="2"/>
      <c r="K161" s="2"/>
      <c r="L161" s="1"/>
      <c r="M161" s="1"/>
      <c r="N161" s="1"/>
      <c r="O161" s="1"/>
      <c r="P161" s="1"/>
      <c r="Q161" s="1"/>
      <c r="R161" s="1"/>
      <c r="S161" s="1"/>
      <c r="T161" s="1"/>
      <c r="U161" s="1"/>
      <c r="V161" s="1"/>
      <c r="W161" s="1"/>
      <c r="X161" s="1"/>
      <c r="Y161" s="1"/>
      <c r="Z161" s="1"/>
    </row>
    <row r="162" spans="1:26" ht="12.75" customHeight="1" x14ac:dyDescent="0.25">
      <c r="A162" s="53"/>
      <c r="B162" s="1"/>
      <c r="C162" s="24"/>
      <c r="D162" s="1"/>
      <c r="E162" s="1"/>
      <c r="F162" s="1"/>
      <c r="G162" s="24"/>
      <c r="H162" s="53"/>
      <c r="I162" s="2"/>
      <c r="J162" s="2"/>
      <c r="K162" s="2"/>
      <c r="L162" s="1"/>
      <c r="M162" s="1"/>
      <c r="N162" s="1"/>
      <c r="O162" s="1"/>
      <c r="P162" s="1"/>
      <c r="Q162" s="1"/>
      <c r="R162" s="1"/>
      <c r="S162" s="1"/>
      <c r="T162" s="1"/>
      <c r="U162" s="1"/>
      <c r="V162" s="1"/>
      <c r="W162" s="1"/>
      <c r="X162" s="1"/>
      <c r="Y162" s="1"/>
      <c r="Z162" s="1"/>
    </row>
    <row r="163" spans="1:26" ht="12.75" customHeight="1" x14ac:dyDescent="0.25">
      <c r="A163" s="53"/>
      <c r="B163" s="1"/>
      <c r="C163" s="24"/>
      <c r="D163" s="1"/>
      <c r="E163" s="1"/>
      <c r="F163" s="1"/>
      <c r="G163" s="24"/>
      <c r="H163" s="53"/>
      <c r="I163" s="2"/>
      <c r="J163" s="2"/>
      <c r="K163" s="2"/>
      <c r="L163" s="1"/>
      <c r="M163" s="1"/>
      <c r="N163" s="1"/>
      <c r="O163" s="1"/>
      <c r="P163" s="1"/>
      <c r="Q163" s="1"/>
      <c r="R163" s="1"/>
      <c r="S163" s="1"/>
      <c r="T163" s="1"/>
      <c r="U163" s="1"/>
      <c r="V163" s="1"/>
      <c r="W163" s="1"/>
      <c r="X163" s="1"/>
      <c r="Y163" s="1"/>
      <c r="Z163" s="1"/>
    </row>
    <row r="164" spans="1:26" ht="12.75" customHeight="1" x14ac:dyDescent="0.25">
      <c r="A164" s="53"/>
      <c r="B164" s="1"/>
      <c r="C164" s="24"/>
      <c r="D164" s="1"/>
      <c r="E164" s="1"/>
      <c r="F164" s="1"/>
      <c r="G164" s="24"/>
      <c r="H164" s="53"/>
      <c r="I164" s="2"/>
      <c r="J164" s="2"/>
      <c r="K164" s="2"/>
      <c r="L164" s="1"/>
      <c r="M164" s="1"/>
      <c r="N164" s="1"/>
      <c r="O164" s="1"/>
      <c r="P164" s="1"/>
      <c r="Q164" s="1"/>
      <c r="R164" s="1"/>
      <c r="S164" s="1"/>
      <c r="T164" s="1"/>
      <c r="U164" s="1"/>
      <c r="V164" s="1"/>
      <c r="W164" s="1"/>
      <c r="X164" s="1"/>
      <c r="Y164" s="1"/>
      <c r="Z164" s="1"/>
    </row>
    <row r="165" spans="1:26" ht="12.75" customHeight="1" x14ac:dyDescent="0.25">
      <c r="A165" s="53"/>
      <c r="B165" s="1"/>
      <c r="C165" s="24"/>
      <c r="D165" s="1"/>
      <c r="E165" s="1"/>
      <c r="F165" s="1"/>
      <c r="G165" s="24"/>
      <c r="H165" s="53"/>
      <c r="I165" s="2"/>
      <c r="J165" s="2"/>
      <c r="K165" s="2"/>
      <c r="L165" s="1"/>
      <c r="M165" s="1"/>
      <c r="N165" s="1"/>
      <c r="O165" s="1"/>
      <c r="P165" s="1"/>
      <c r="Q165" s="1"/>
      <c r="R165" s="1"/>
      <c r="S165" s="1"/>
      <c r="T165" s="1"/>
      <c r="U165" s="1"/>
      <c r="V165" s="1"/>
      <c r="W165" s="1"/>
      <c r="X165" s="1"/>
      <c r="Y165" s="1"/>
      <c r="Z165" s="1"/>
    </row>
    <row r="166" spans="1:26" ht="12.75" customHeight="1" x14ac:dyDescent="0.25">
      <c r="A166" s="53"/>
      <c r="B166" s="1"/>
      <c r="C166" s="24"/>
      <c r="D166" s="1"/>
      <c r="E166" s="1"/>
      <c r="F166" s="1"/>
      <c r="G166" s="24"/>
      <c r="H166" s="53"/>
      <c r="I166" s="2"/>
      <c r="J166" s="2"/>
      <c r="K166" s="2"/>
      <c r="L166" s="1"/>
      <c r="M166" s="1"/>
      <c r="N166" s="1"/>
      <c r="O166" s="1"/>
      <c r="P166" s="1"/>
      <c r="Q166" s="1"/>
      <c r="R166" s="1"/>
      <c r="S166" s="1"/>
      <c r="T166" s="1"/>
      <c r="U166" s="1"/>
      <c r="V166" s="1"/>
      <c r="W166" s="1"/>
      <c r="X166" s="1"/>
      <c r="Y166" s="1"/>
      <c r="Z166" s="1"/>
    </row>
    <row r="167" spans="1:26" ht="12.75" customHeight="1" x14ac:dyDescent="0.25">
      <c r="A167" s="53"/>
      <c r="B167" s="1"/>
      <c r="C167" s="24"/>
      <c r="D167" s="1"/>
      <c r="E167" s="1"/>
      <c r="F167" s="1"/>
      <c r="G167" s="24"/>
      <c r="H167" s="53"/>
      <c r="I167" s="2"/>
      <c r="J167" s="2"/>
      <c r="K167" s="2"/>
      <c r="L167" s="1"/>
      <c r="M167" s="1"/>
      <c r="N167" s="1"/>
      <c r="O167" s="1"/>
      <c r="P167" s="1"/>
      <c r="Q167" s="1"/>
      <c r="R167" s="1"/>
      <c r="S167" s="1"/>
      <c r="T167" s="1"/>
      <c r="U167" s="1"/>
      <c r="V167" s="1"/>
      <c r="W167" s="1"/>
      <c r="X167" s="1"/>
      <c r="Y167" s="1"/>
      <c r="Z167" s="1"/>
    </row>
    <row r="168" spans="1:26" ht="12.75" customHeight="1" x14ac:dyDescent="0.25">
      <c r="A168" s="53"/>
      <c r="B168" s="1"/>
      <c r="C168" s="24"/>
      <c r="D168" s="1"/>
      <c r="E168" s="1"/>
      <c r="F168" s="1"/>
      <c r="G168" s="24"/>
      <c r="H168" s="53"/>
      <c r="I168" s="2"/>
      <c r="J168" s="2"/>
      <c r="K168" s="2"/>
      <c r="L168" s="1"/>
      <c r="M168" s="1"/>
      <c r="N168" s="1"/>
      <c r="O168" s="1"/>
      <c r="P168" s="1"/>
      <c r="Q168" s="1"/>
      <c r="R168" s="1"/>
      <c r="S168" s="1"/>
      <c r="T168" s="1"/>
      <c r="U168" s="1"/>
      <c r="V168" s="1"/>
      <c r="W168" s="1"/>
      <c r="X168" s="1"/>
      <c r="Y168" s="1"/>
      <c r="Z168" s="1"/>
    </row>
    <row r="169" spans="1:26" ht="12.75" customHeight="1" x14ac:dyDescent="0.25">
      <c r="A169" s="53"/>
      <c r="B169" s="1"/>
      <c r="C169" s="24"/>
      <c r="D169" s="1"/>
      <c r="E169" s="1"/>
      <c r="F169" s="1"/>
      <c r="G169" s="24"/>
      <c r="H169" s="53"/>
      <c r="I169" s="2"/>
      <c r="J169" s="2"/>
      <c r="K169" s="2"/>
      <c r="L169" s="1"/>
      <c r="M169" s="1"/>
      <c r="N169" s="1"/>
      <c r="O169" s="1"/>
      <c r="P169" s="1"/>
      <c r="Q169" s="1"/>
      <c r="R169" s="1"/>
      <c r="S169" s="1"/>
      <c r="T169" s="1"/>
      <c r="U169" s="1"/>
      <c r="V169" s="1"/>
      <c r="W169" s="1"/>
      <c r="X169" s="1"/>
      <c r="Y169" s="1"/>
      <c r="Z169" s="1"/>
    </row>
    <row r="170" spans="1:26" ht="12.75" customHeight="1" x14ac:dyDescent="0.25">
      <c r="A170" s="53"/>
      <c r="B170" s="1"/>
      <c r="C170" s="24"/>
      <c r="D170" s="1"/>
      <c r="E170" s="1"/>
      <c r="F170" s="1"/>
      <c r="G170" s="24"/>
      <c r="H170" s="53"/>
      <c r="I170" s="2"/>
      <c r="J170" s="2"/>
      <c r="K170" s="2"/>
      <c r="L170" s="1"/>
      <c r="M170" s="1"/>
      <c r="N170" s="1"/>
      <c r="O170" s="1"/>
      <c r="P170" s="1"/>
      <c r="Q170" s="1"/>
      <c r="R170" s="1"/>
      <c r="S170" s="1"/>
      <c r="T170" s="1"/>
      <c r="U170" s="1"/>
      <c r="V170" s="1"/>
      <c r="W170" s="1"/>
      <c r="X170" s="1"/>
      <c r="Y170" s="1"/>
      <c r="Z170" s="1"/>
    </row>
    <row r="171" spans="1:26" ht="12.75" customHeight="1" x14ac:dyDescent="0.25">
      <c r="A171" s="53"/>
      <c r="B171" s="1"/>
      <c r="C171" s="24"/>
      <c r="D171" s="1"/>
      <c r="E171" s="1"/>
      <c r="F171" s="1"/>
      <c r="G171" s="24"/>
      <c r="H171" s="53"/>
      <c r="I171" s="2"/>
      <c r="J171" s="2"/>
      <c r="K171" s="2"/>
      <c r="L171" s="1"/>
      <c r="M171" s="1"/>
      <c r="N171" s="1"/>
      <c r="O171" s="1"/>
      <c r="P171" s="1"/>
      <c r="Q171" s="1"/>
      <c r="R171" s="1"/>
      <c r="S171" s="1"/>
      <c r="T171" s="1"/>
      <c r="U171" s="1"/>
      <c r="V171" s="1"/>
      <c r="W171" s="1"/>
      <c r="X171" s="1"/>
      <c r="Y171" s="1"/>
      <c r="Z171" s="1"/>
    </row>
    <row r="172" spans="1:26" ht="12.75" customHeight="1" x14ac:dyDescent="0.25">
      <c r="A172" s="53"/>
      <c r="B172" s="1"/>
      <c r="C172" s="24"/>
      <c r="D172" s="1"/>
      <c r="E172" s="1"/>
      <c r="F172" s="1"/>
      <c r="G172" s="24"/>
      <c r="H172" s="53"/>
      <c r="I172" s="2"/>
      <c r="J172" s="2"/>
      <c r="K172" s="2"/>
      <c r="L172" s="1"/>
      <c r="M172" s="1"/>
      <c r="N172" s="1"/>
      <c r="O172" s="1"/>
      <c r="P172" s="1"/>
      <c r="Q172" s="1"/>
      <c r="R172" s="1"/>
      <c r="S172" s="1"/>
      <c r="T172" s="1"/>
      <c r="U172" s="1"/>
      <c r="V172" s="1"/>
      <c r="W172" s="1"/>
      <c r="X172" s="1"/>
      <c r="Y172" s="1"/>
      <c r="Z172" s="1"/>
    </row>
    <row r="173" spans="1:26" ht="12.75" customHeight="1" x14ac:dyDescent="0.25">
      <c r="A173" s="53"/>
      <c r="B173" s="1"/>
      <c r="C173" s="24"/>
      <c r="D173" s="1"/>
      <c r="E173" s="1"/>
      <c r="F173" s="1"/>
      <c r="G173" s="24"/>
      <c r="H173" s="53"/>
      <c r="I173" s="2"/>
      <c r="J173" s="2"/>
      <c r="K173" s="2"/>
      <c r="L173" s="1"/>
      <c r="M173" s="1"/>
      <c r="N173" s="1"/>
      <c r="O173" s="1"/>
      <c r="P173" s="1"/>
      <c r="Q173" s="1"/>
      <c r="R173" s="1"/>
      <c r="S173" s="1"/>
      <c r="T173" s="1"/>
      <c r="U173" s="1"/>
      <c r="V173" s="1"/>
      <c r="W173" s="1"/>
      <c r="X173" s="1"/>
      <c r="Y173" s="1"/>
      <c r="Z173" s="1"/>
    </row>
    <row r="174" spans="1:26" ht="12.75" customHeight="1" x14ac:dyDescent="0.25">
      <c r="A174" s="53"/>
      <c r="B174" s="1"/>
      <c r="C174" s="24"/>
      <c r="D174" s="1"/>
      <c r="E174" s="1"/>
      <c r="F174" s="1"/>
      <c r="G174" s="24"/>
      <c r="H174" s="53"/>
      <c r="I174" s="2"/>
      <c r="J174" s="2"/>
      <c r="K174" s="2"/>
      <c r="L174" s="1"/>
      <c r="M174" s="1"/>
      <c r="N174" s="1"/>
      <c r="O174" s="1"/>
      <c r="P174" s="1"/>
      <c r="Q174" s="1"/>
      <c r="R174" s="1"/>
      <c r="S174" s="1"/>
      <c r="T174" s="1"/>
      <c r="U174" s="1"/>
      <c r="V174" s="1"/>
      <c r="W174" s="1"/>
      <c r="X174" s="1"/>
      <c r="Y174" s="1"/>
      <c r="Z174" s="1"/>
    </row>
    <row r="175" spans="1:26" ht="12.75" customHeight="1" x14ac:dyDescent="0.25">
      <c r="A175" s="53"/>
      <c r="B175" s="1"/>
      <c r="C175" s="24"/>
      <c r="D175" s="1"/>
      <c r="E175" s="1"/>
      <c r="F175" s="1"/>
      <c r="G175" s="24"/>
      <c r="H175" s="53"/>
      <c r="I175" s="2"/>
      <c r="J175" s="2"/>
      <c r="K175" s="2"/>
      <c r="L175" s="1"/>
      <c r="M175" s="1"/>
      <c r="N175" s="1"/>
      <c r="O175" s="1"/>
      <c r="P175" s="1"/>
      <c r="Q175" s="1"/>
      <c r="R175" s="1"/>
      <c r="S175" s="1"/>
      <c r="T175" s="1"/>
      <c r="U175" s="1"/>
      <c r="V175" s="1"/>
      <c r="W175" s="1"/>
      <c r="X175" s="1"/>
      <c r="Y175" s="1"/>
      <c r="Z175" s="1"/>
    </row>
    <row r="176" spans="1:26" ht="12.75" customHeight="1" x14ac:dyDescent="0.25">
      <c r="A176" s="53"/>
      <c r="B176" s="1"/>
      <c r="C176" s="24"/>
      <c r="D176" s="1"/>
      <c r="E176" s="1"/>
      <c r="F176" s="1"/>
      <c r="G176" s="24"/>
      <c r="H176" s="53"/>
      <c r="I176" s="2"/>
      <c r="J176" s="2"/>
      <c r="K176" s="2"/>
      <c r="L176" s="1"/>
      <c r="M176" s="1"/>
      <c r="N176" s="1"/>
      <c r="O176" s="1"/>
      <c r="P176" s="1"/>
      <c r="Q176" s="1"/>
      <c r="R176" s="1"/>
      <c r="S176" s="1"/>
      <c r="T176" s="1"/>
      <c r="U176" s="1"/>
      <c r="V176" s="1"/>
      <c r="W176" s="1"/>
      <c r="X176" s="1"/>
      <c r="Y176" s="1"/>
      <c r="Z176" s="1"/>
    </row>
    <row r="177" spans="1:26" ht="12.75" customHeight="1" x14ac:dyDescent="0.25">
      <c r="A177" s="53"/>
      <c r="B177" s="1"/>
      <c r="C177" s="24"/>
      <c r="D177" s="1"/>
      <c r="E177" s="1"/>
      <c r="F177" s="1"/>
      <c r="G177" s="24"/>
      <c r="H177" s="53"/>
      <c r="I177" s="2"/>
      <c r="J177" s="2"/>
      <c r="K177" s="2"/>
      <c r="L177" s="1"/>
      <c r="M177" s="1"/>
      <c r="N177" s="1"/>
      <c r="O177" s="1"/>
      <c r="P177" s="1"/>
      <c r="Q177" s="1"/>
      <c r="R177" s="1"/>
      <c r="S177" s="1"/>
      <c r="T177" s="1"/>
      <c r="U177" s="1"/>
      <c r="V177" s="1"/>
      <c r="W177" s="1"/>
      <c r="X177" s="1"/>
      <c r="Y177" s="1"/>
      <c r="Z177" s="1"/>
    </row>
    <row r="178" spans="1:26" ht="12.75" customHeight="1" x14ac:dyDescent="0.25">
      <c r="A178" s="53"/>
      <c r="B178" s="1"/>
      <c r="C178" s="24"/>
      <c r="D178" s="1"/>
      <c r="E178" s="1"/>
      <c r="F178" s="1"/>
      <c r="G178" s="24"/>
      <c r="H178" s="53"/>
      <c r="I178" s="2"/>
      <c r="J178" s="2"/>
      <c r="K178" s="2"/>
      <c r="L178" s="1"/>
      <c r="M178" s="1"/>
      <c r="N178" s="1"/>
      <c r="O178" s="1"/>
      <c r="P178" s="1"/>
      <c r="Q178" s="1"/>
      <c r="R178" s="1"/>
      <c r="S178" s="1"/>
      <c r="T178" s="1"/>
      <c r="U178" s="1"/>
      <c r="V178" s="1"/>
      <c r="W178" s="1"/>
      <c r="X178" s="1"/>
      <c r="Y178" s="1"/>
      <c r="Z178" s="1"/>
    </row>
    <row r="179" spans="1:26" ht="12.75" customHeight="1" x14ac:dyDescent="0.25">
      <c r="A179" s="53"/>
      <c r="B179" s="1"/>
      <c r="C179" s="24"/>
      <c r="D179" s="1"/>
      <c r="E179" s="1"/>
      <c r="F179" s="1"/>
      <c r="G179" s="24"/>
      <c r="H179" s="53"/>
      <c r="I179" s="2"/>
      <c r="J179" s="2"/>
      <c r="K179" s="2"/>
      <c r="L179" s="1"/>
      <c r="M179" s="1"/>
      <c r="N179" s="1"/>
      <c r="O179" s="1"/>
      <c r="P179" s="1"/>
      <c r="Q179" s="1"/>
      <c r="R179" s="1"/>
      <c r="S179" s="1"/>
      <c r="T179" s="1"/>
      <c r="U179" s="1"/>
      <c r="V179" s="1"/>
      <c r="W179" s="1"/>
      <c r="X179" s="1"/>
      <c r="Y179" s="1"/>
      <c r="Z179" s="1"/>
    </row>
    <row r="180" spans="1:26" ht="12.75" customHeight="1" x14ac:dyDescent="0.25">
      <c r="A180" s="53"/>
      <c r="B180" s="1"/>
      <c r="C180" s="24"/>
      <c r="D180" s="1"/>
      <c r="E180" s="1"/>
      <c r="F180" s="1"/>
      <c r="G180" s="24"/>
      <c r="H180" s="53"/>
      <c r="I180" s="2"/>
      <c r="J180" s="2"/>
      <c r="K180" s="2"/>
      <c r="L180" s="1"/>
      <c r="M180" s="1"/>
      <c r="N180" s="1"/>
      <c r="O180" s="1"/>
      <c r="P180" s="1"/>
      <c r="Q180" s="1"/>
      <c r="R180" s="1"/>
      <c r="S180" s="1"/>
      <c r="T180" s="1"/>
      <c r="U180" s="1"/>
      <c r="V180" s="1"/>
      <c r="W180" s="1"/>
      <c r="X180" s="1"/>
      <c r="Y180" s="1"/>
      <c r="Z180" s="1"/>
    </row>
    <row r="181" spans="1:26" ht="12.75" customHeight="1" x14ac:dyDescent="0.25">
      <c r="A181" s="53"/>
      <c r="B181" s="1"/>
      <c r="C181" s="24"/>
      <c r="D181" s="1"/>
      <c r="E181" s="1"/>
      <c r="F181" s="1"/>
      <c r="G181" s="24"/>
      <c r="H181" s="53"/>
      <c r="I181" s="2"/>
      <c r="J181" s="2"/>
      <c r="K181" s="2"/>
      <c r="L181" s="1"/>
      <c r="M181" s="1"/>
      <c r="N181" s="1"/>
      <c r="O181" s="1"/>
      <c r="P181" s="1"/>
      <c r="Q181" s="1"/>
      <c r="R181" s="1"/>
      <c r="S181" s="1"/>
      <c r="T181" s="1"/>
      <c r="U181" s="1"/>
      <c r="V181" s="1"/>
      <c r="W181" s="1"/>
      <c r="X181" s="1"/>
      <c r="Y181" s="1"/>
      <c r="Z181" s="1"/>
    </row>
    <row r="182" spans="1:26" ht="12.75" customHeight="1" x14ac:dyDescent="0.25">
      <c r="A182" s="53"/>
      <c r="B182" s="1"/>
      <c r="C182" s="24"/>
      <c r="D182" s="1"/>
      <c r="E182" s="1"/>
      <c r="F182" s="1"/>
      <c r="G182" s="24"/>
      <c r="H182" s="53"/>
      <c r="I182" s="2"/>
      <c r="J182" s="2"/>
      <c r="K182" s="2"/>
      <c r="L182" s="1"/>
      <c r="M182" s="1"/>
      <c r="N182" s="1"/>
      <c r="O182" s="1"/>
      <c r="P182" s="1"/>
      <c r="Q182" s="1"/>
      <c r="R182" s="1"/>
      <c r="S182" s="1"/>
      <c r="T182" s="1"/>
      <c r="U182" s="1"/>
      <c r="V182" s="1"/>
      <c r="W182" s="1"/>
      <c r="X182" s="1"/>
      <c r="Y182" s="1"/>
      <c r="Z182" s="1"/>
    </row>
    <row r="183" spans="1:26" ht="12.75" customHeight="1" x14ac:dyDescent="0.25">
      <c r="A183" s="53"/>
      <c r="B183" s="1"/>
      <c r="C183" s="24"/>
      <c r="D183" s="1"/>
      <c r="E183" s="1"/>
      <c r="F183" s="1"/>
      <c r="G183" s="24"/>
      <c r="H183" s="53"/>
      <c r="I183" s="2"/>
      <c r="J183" s="2"/>
      <c r="K183" s="2"/>
      <c r="L183" s="1"/>
      <c r="M183" s="1"/>
      <c r="N183" s="1"/>
      <c r="O183" s="1"/>
      <c r="P183" s="1"/>
      <c r="Q183" s="1"/>
      <c r="R183" s="1"/>
      <c r="S183" s="1"/>
      <c r="T183" s="1"/>
      <c r="U183" s="1"/>
      <c r="V183" s="1"/>
      <c r="W183" s="1"/>
      <c r="X183" s="1"/>
      <c r="Y183" s="1"/>
      <c r="Z183" s="1"/>
    </row>
    <row r="184" spans="1:26" ht="12.75" customHeight="1" x14ac:dyDescent="0.25">
      <c r="A184" s="53"/>
      <c r="B184" s="1"/>
      <c r="C184" s="24"/>
      <c r="D184" s="1"/>
      <c r="E184" s="1"/>
      <c r="F184" s="1"/>
      <c r="G184" s="24"/>
      <c r="H184" s="53"/>
      <c r="I184" s="2"/>
      <c r="J184" s="2"/>
      <c r="K184" s="2"/>
      <c r="L184" s="1"/>
      <c r="M184" s="1"/>
      <c r="N184" s="1"/>
      <c r="O184" s="1"/>
      <c r="P184" s="1"/>
      <c r="Q184" s="1"/>
      <c r="R184" s="1"/>
      <c r="S184" s="1"/>
      <c r="T184" s="1"/>
      <c r="U184" s="1"/>
      <c r="V184" s="1"/>
      <c r="W184" s="1"/>
      <c r="X184" s="1"/>
      <c r="Y184" s="1"/>
      <c r="Z184" s="1"/>
    </row>
    <row r="185" spans="1:26" ht="12.75" customHeight="1" x14ac:dyDescent="0.25">
      <c r="A185" s="53"/>
      <c r="B185" s="1"/>
      <c r="C185" s="24"/>
      <c r="D185" s="1"/>
      <c r="E185" s="1"/>
      <c r="F185" s="1"/>
      <c r="G185" s="24"/>
      <c r="H185" s="53"/>
      <c r="I185" s="2"/>
      <c r="J185" s="2"/>
      <c r="K185" s="2"/>
      <c r="L185" s="1"/>
      <c r="M185" s="1"/>
      <c r="N185" s="1"/>
      <c r="O185" s="1"/>
      <c r="P185" s="1"/>
      <c r="Q185" s="1"/>
      <c r="R185" s="1"/>
      <c r="S185" s="1"/>
      <c r="T185" s="1"/>
      <c r="U185" s="1"/>
      <c r="V185" s="1"/>
      <c r="W185" s="1"/>
      <c r="X185" s="1"/>
      <c r="Y185" s="1"/>
      <c r="Z185" s="1"/>
    </row>
    <row r="186" spans="1:26" ht="12.75" customHeight="1" x14ac:dyDescent="0.25">
      <c r="A186" s="53"/>
      <c r="B186" s="1"/>
      <c r="C186" s="24"/>
      <c r="D186" s="1"/>
      <c r="E186" s="1"/>
      <c r="F186" s="1"/>
      <c r="G186" s="24"/>
      <c r="H186" s="53"/>
      <c r="I186" s="2"/>
      <c r="J186" s="2"/>
      <c r="K186" s="2"/>
      <c r="L186" s="1"/>
      <c r="M186" s="1"/>
      <c r="N186" s="1"/>
      <c r="O186" s="1"/>
      <c r="P186" s="1"/>
      <c r="Q186" s="1"/>
      <c r="R186" s="1"/>
      <c r="S186" s="1"/>
      <c r="T186" s="1"/>
      <c r="U186" s="1"/>
      <c r="V186" s="1"/>
      <c r="W186" s="1"/>
      <c r="X186" s="1"/>
      <c r="Y186" s="1"/>
      <c r="Z186" s="1"/>
    </row>
    <row r="187" spans="1:26" ht="12.75" customHeight="1" x14ac:dyDescent="0.25">
      <c r="A187" s="53"/>
      <c r="B187" s="1"/>
      <c r="C187" s="24"/>
      <c r="D187" s="1"/>
      <c r="E187" s="1"/>
      <c r="F187" s="1"/>
      <c r="G187" s="24"/>
      <c r="H187" s="53"/>
      <c r="I187" s="2"/>
      <c r="J187" s="2"/>
      <c r="K187" s="2"/>
      <c r="L187" s="1"/>
      <c r="M187" s="1"/>
      <c r="N187" s="1"/>
      <c r="O187" s="1"/>
      <c r="P187" s="1"/>
      <c r="Q187" s="1"/>
      <c r="R187" s="1"/>
      <c r="S187" s="1"/>
      <c r="T187" s="1"/>
      <c r="U187" s="1"/>
      <c r="V187" s="1"/>
      <c r="W187" s="1"/>
      <c r="X187" s="1"/>
      <c r="Y187" s="1"/>
      <c r="Z187" s="1"/>
    </row>
    <row r="188" spans="1:26" ht="12.75" customHeight="1" x14ac:dyDescent="0.25">
      <c r="A188" s="53"/>
      <c r="B188" s="1"/>
      <c r="C188" s="24"/>
      <c r="D188" s="1"/>
      <c r="E188" s="1"/>
      <c r="F188" s="1"/>
      <c r="G188" s="24"/>
      <c r="H188" s="53"/>
      <c r="I188" s="2"/>
      <c r="J188" s="2"/>
      <c r="K188" s="2"/>
      <c r="L188" s="1"/>
      <c r="M188" s="1"/>
      <c r="N188" s="1"/>
      <c r="O188" s="1"/>
      <c r="P188" s="1"/>
      <c r="Q188" s="1"/>
      <c r="R188" s="1"/>
      <c r="S188" s="1"/>
      <c r="T188" s="1"/>
      <c r="U188" s="1"/>
      <c r="V188" s="1"/>
      <c r="W188" s="1"/>
      <c r="X188" s="1"/>
      <c r="Y188" s="1"/>
      <c r="Z188" s="1"/>
    </row>
    <row r="189" spans="1:26" ht="12.75" customHeight="1" x14ac:dyDescent="0.25">
      <c r="A189" s="53"/>
      <c r="B189" s="1"/>
      <c r="C189" s="24"/>
      <c r="D189" s="1"/>
      <c r="E189" s="1"/>
      <c r="F189" s="1"/>
      <c r="G189" s="24"/>
      <c r="H189" s="53"/>
      <c r="I189" s="2"/>
      <c r="J189" s="2"/>
      <c r="K189" s="2"/>
      <c r="L189" s="1"/>
      <c r="M189" s="1"/>
      <c r="N189" s="1"/>
      <c r="O189" s="1"/>
      <c r="P189" s="1"/>
      <c r="Q189" s="1"/>
      <c r="R189" s="1"/>
      <c r="S189" s="1"/>
      <c r="T189" s="1"/>
      <c r="U189" s="1"/>
      <c r="V189" s="1"/>
      <c r="W189" s="1"/>
      <c r="X189" s="1"/>
      <c r="Y189" s="1"/>
      <c r="Z189" s="1"/>
    </row>
    <row r="190" spans="1:26" ht="12.75" customHeight="1" x14ac:dyDescent="0.25">
      <c r="A190" s="53"/>
      <c r="B190" s="1"/>
      <c r="C190" s="24"/>
      <c r="D190" s="1"/>
      <c r="E190" s="1"/>
      <c r="F190" s="1"/>
      <c r="G190" s="24"/>
      <c r="H190" s="53"/>
      <c r="I190" s="2"/>
      <c r="J190" s="2"/>
      <c r="K190" s="2"/>
      <c r="L190" s="1"/>
      <c r="M190" s="1"/>
      <c r="N190" s="1"/>
      <c r="O190" s="1"/>
      <c r="P190" s="1"/>
      <c r="Q190" s="1"/>
      <c r="R190" s="1"/>
      <c r="S190" s="1"/>
      <c r="T190" s="1"/>
      <c r="U190" s="1"/>
      <c r="V190" s="1"/>
      <c r="W190" s="1"/>
      <c r="X190" s="1"/>
      <c r="Y190" s="1"/>
      <c r="Z190" s="1"/>
    </row>
    <row r="191" spans="1:26" ht="12.75" customHeight="1" x14ac:dyDescent="0.25">
      <c r="A191" s="53"/>
      <c r="B191" s="1"/>
      <c r="C191" s="24"/>
      <c r="D191" s="1"/>
      <c r="E191" s="1"/>
      <c r="F191" s="1"/>
      <c r="G191" s="24"/>
      <c r="H191" s="53"/>
      <c r="I191" s="2"/>
      <c r="J191" s="2"/>
      <c r="K191" s="2"/>
      <c r="L191" s="1"/>
      <c r="M191" s="1"/>
      <c r="N191" s="1"/>
      <c r="O191" s="1"/>
      <c r="P191" s="1"/>
      <c r="Q191" s="1"/>
      <c r="R191" s="1"/>
      <c r="S191" s="1"/>
      <c r="T191" s="1"/>
      <c r="U191" s="1"/>
      <c r="V191" s="1"/>
      <c r="W191" s="1"/>
      <c r="X191" s="1"/>
      <c r="Y191" s="1"/>
      <c r="Z191" s="1"/>
    </row>
    <row r="192" spans="1:26" ht="12.75" customHeight="1" x14ac:dyDescent="0.25">
      <c r="A192" s="53"/>
      <c r="B192" s="1"/>
      <c r="C192" s="24"/>
      <c r="D192" s="1"/>
      <c r="E192" s="1"/>
      <c r="F192" s="1"/>
      <c r="G192" s="24"/>
      <c r="H192" s="53"/>
      <c r="I192" s="2"/>
      <c r="J192" s="2"/>
      <c r="K192" s="2"/>
      <c r="L192" s="1"/>
      <c r="M192" s="1"/>
      <c r="N192" s="1"/>
      <c r="O192" s="1"/>
      <c r="P192" s="1"/>
      <c r="Q192" s="1"/>
      <c r="R192" s="1"/>
      <c r="S192" s="1"/>
      <c r="T192" s="1"/>
      <c r="U192" s="1"/>
      <c r="V192" s="1"/>
      <c r="W192" s="1"/>
      <c r="X192" s="1"/>
      <c r="Y192" s="1"/>
      <c r="Z192" s="1"/>
    </row>
    <row r="193" spans="1:26" ht="12.75" customHeight="1" x14ac:dyDescent="0.25">
      <c r="A193" s="53"/>
      <c r="B193" s="1"/>
      <c r="C193" s="24"/>
      <c r="D193" s="1"/>
      <c r="E193" s="1"/>
      <c r="F193" s="1"/>
      <c r="G193" s="24"/>
      <c r="H193" s="53"/>
      <c r="I193" s="2"/>
      <c r="J193" s="2"/>
      <c r="K193" s="2"/>
      <c r="L193" s="1"/>
      <c r="M193" s="1"/>
      <c r="N193" s="1"/>
      <c r="O193" s="1"/>
      <c r="P193" s="1"/>
      <c r="Q193" s="1"/>
      <c r="R193" s="1"/>
      <c r="S193" s="1"/>
      <c r="T193" s="1"/>
      <c r="U193" s="1"/>
      <c r="V193" s="1"/>
      <c r="W193" s="1"/>
      <c r="X193" s="1"/>
      <c r="Y193" s="1"/>
      <c r="Z193" s="1"/>
    </row>
    <row r="194" spans="1:26" ht="12.75" customHeight="1" x14ac:dyDescent="0.25">
      <c r="A194" s="53"/>
      <c r="B194" s="1"/>
      <c r="C194" s="24"/>
      <c r="D194" s="1"/>
      <c r="E194" s="1"/>
      <c r="F194" s="1"/>
      <c r="G194" s="24"/>
      <c r="H194" s="53"/>
      <c r="I194" s="2"/>
      <c r="J194" s="2"/>
      <c r="K194" s="2"/>
      <c r="L194" s="1"/>
      <c r="M194" s="1"/>
      <c r="N194" s="1"/>
      <c r="O194" s="1"/>
      <c r="P194" s="1"/>
      <c r="Q194" s="1"/>
      <c r="R194" s="1"/>
      <c r="S194" s="1"/>
      <c r="T194" s="1"/>
      <c r="U194" s="1"/>
      <c r="V194" s="1"/>
      <c r="W194" s="1"/>
      <c r="X194" s="1"/>
      <c r="Y194" s="1"/>
      <c r="Z194" s="1"/>
    </row>
    <row r="195" spans="1:26" ht="12.75" customHeight="1" x14ac:dyDescent="0.25">
      <c r="A195" s="53"/>
      <c r="B195" s="1"/>
      <c r="C195" s="24"/>
      <c r="D195" s="1"/>
      <c r="E195" s="1"/>
      <c r="F195" s="1"/>
      <c r="G195" s="24"/>
      <c r="H195" s="53"/>
      <c r="I195" s="2"/>
      <c r="J195" s="2"/>
      <c r="K195" s="2"/>
      <c r="L195" s="1"/>
      <c r="M195" s="1"/>
      <c r="N195" s="1"/>
      <c r="O195" s="1"/>
      <c r="P195" s="1"/>
      <c r="Q195" s="1"/>
      <c r="R195" s="1"/>
      <c r="S195" s="1"/>
      <c r="T195" s="1"/>
      <c r="U195" s="1"/>
      <c r="V195" s="1"/>
      <c r="W195" s="1"/>
      <c r="X195" s="1"/>
      <c r="Y195" s="1"/>
      <c r="Z195" s="1"/>
    </row>
    <row r="196" spans="1:26" ht="12.75" customHeight="1" x14ac:dyDescent="0.25">
      <c r="A196" s="53"/>
      <c r="B196" s="1"/>
      <c r="C196" s="24"/>
      <c r="D196" s="1"/>
      <c r="E196" s="1"/>
      <c r="F196" s="1"/>
      <c r="G196" s="24"/>
      <c r="H196" s="53"/>
      <c r="I196" s="2"/>
      <c r="J196" s="2"/>
      <c r="K196" s="2"/>
      <c r="L196" s="1"/>
      <c r="M196" s="1"/>
      <c r="N196" s="1"/>
      <c r="O196" s="1"/>
      <c r="P196" s="1"/>
      <c r="Q196" s="1"/>
      <c r="R196" s="1"/>
      <c r="S196" s="1"/>
      <c r="T196" s="1"/>
      <c r="U196" s="1"/>
      <c r="V196" s="1"/>
      <c r="W196" s="1"/>
      <c r="X196" s="1"/>
      <c r="Y196" s="1"/>
      <c r="Z196" s="1"/>
    </row>
    <row r="197" spans="1:26" ht="12.75" customHeight="1" x14ac:dyDescent="0.25">
      <c r="A197" s="53"/>
      <c r="B197" s="1"/>
      <c r="C197" s="24"/>
      <c r="D197" s="1"/>
      <c r="E197" s="1"/>
      <c r="F197" s="1"/>
      <c r="G197" s="24"/>
      <c r="H197" s="53"/>
      <c r="I197" s="2"/>
      <c r="J197" s="2"/>
      <c r="K197" s="2"/>
      <c r="L197" s="1"/>
      <c r="M197" s="1"/>
      <c r="N197" s="1"/>
      <c r="O197" s="1"/>
      <c r="P197" s="1"/>
      <c r="Q197" s="1"/>
      <c r="R197" s="1"/>
      <c r="S197" s="1"/>
      <c r="T197" s="1"/>
      <c r="U197" s="1"/>
      <c r="V197" s="1"/>
      <c r="W197" s="1"/>
      <c r="X197" s="1"/>
      <c r="Y197" s="1"/>
      <c r="Z197" s="1"/>
    </row>
    <row r="198" spans="1:26" ht="12.75" customHeight="1" x14ac:dyDescent="0.25">
      <c r="A198" s="53"/>
      <c r="B198" s="1"/>
      <c r="C198" s="24"/>
      <c r="D198" s="1"/>
      <c r="E198" s="1"/>
      <c r="F198" s="1"/>
      <c r="G198" s="24"/>
      <c r="H198" s="53"/>
      <c r="I198" s="2"/>
      <c r="J198" s="2"/>
      <c r="K198" s="2"/>
      <c r="L198" s="1"/>
      <c r="M198" s="1"/>
      <c r="N198" s="1"/>
      <c r="O198" s="1"/>
      <c r="P198" s="1"/>
      <c r="Q198" s="1"/>
      <c r="R198" s="1"/>
      <c r="S198" s="1"/>
      <c r="T198" s="1"/>
      <c r="U198" s="1"/>
      <c r="V198" s="1"/>
      <c r="W198" s="1"/>
      <c r="X198" s="1"/>
      <c r="Y198" s="1"/>
      <c r="Z198" s="1"/>
    </row>
    <row r="199" spans="1:26" ht="12.75" customHeight="1" x14ac:dyDescent="0.25">
      <c r="A199" s="53"/>
      <c r="B199" s="1"/>
      <c r="C199" s="24"/>
      <c r="D199" s="1"/>
      <c r="E199" s="1"/>
      <c r="F199" s="1"/>
      <c r="G199" s="24"/>
      <c r="H199" s="53"/>
      <c r="I199" s="2"/>
      <c r="J199" s="2"/>
      <c r="K199" s="2"/>
      <c r="L199" s="1"/>
      <c r="M199" s="1"/>
      <c r="N199" s="1"/>
      <c r="O199" s="1"/>
      <c r="P199" s="1"/>
      <c r="Q199" s="1"/>
      <c r="R199" s="1"/>
      <c r="S199" s="1"/>
      <c r="T199" s="1"/>
      <c r="U199" s="1"/>
      <c r="V199" s="1"/>
      <c r="W199" s="1"/>
      <c r="X199" s="1"/>
      <c r="Y199" s="1"/>
      <c r="Z199" s="1"/>
    </row>
    <row r="200" spans="1:26" ht="12.75" customHeight="1" x14ac:dyDescent="0.25">
      <c r="A200" s="53"/>
      <c r="B200" s="1"/>
      <c r="C200" s="24"/>
      <c r="D200" s="1"/>
      <c r="E200" s="1"/>
      <c r="F200" s="1"/>
      <c r="G200" s="24"/>
      <c r="H200" s="53"/>
      <c r="I200" s="2"/>
      <c r="J200" s="2"/>
      <c r="K200" s="2"/>
      <c r="L200" s="1"/>
      <c r="M200" s="1"/>
      <c r="N200" s="1"/>
      <c r="O200" s="1"/>
      <c r="P200" s="1"/>
      <c r="Q200" s="1"/>
      <c r="R200" s="1"/>
      <c r="S200" s="1"/>
      <c r="T200" s="1"/>
      <c r="U200" s="1"/>
      <c r="V200" s="1"/>
      <c r="W200" s="1"/>
      <c r="X200" s="1"/>
      <c r="Y200" s="1"/>
      <c r="Z200" s="1"/>
    </row>
    <row r="201" spans="1:26" ht="12.75" customHeight="1" x14ac:dyDescent="0.25">
      <c r="A201" s="53"/>
      <c r="B201" s="1"/>
      <c r="C201" s="24"/>
      <c r="D201" s="1"/>
      <c r="E201" s="1"/>
      <c r="F201" s="1"/>
      <c r="G201" s="24"/>
      <c r="H201" s="53"/>
      <c r="I201" s="2"/>
      <c r="J201" s="2"/>
      <c r="K201" s="2"/>
      <c r="L201" s="1"/>
      <c r="M201" s="1"/>
      <c r="N201" s="1"/>
      <c r="O201" s="1"/>
      <c r="P201" s="1"/>
      <c r="Q201" s="1"/>
      <c r="R201" s="1"/>
      <c r="S201" s="1"/>
      <c r="T201" s="1"/>
      <c r="U201" s="1"/>
      <c r="V201" s="1"/>
      <c r="W201" s="1"/>
      <c r="X201" s="1"/>
      <c r="Y201" s="1"/>
      <c r="Z201" s="1"/>
    </row>
    <row r="202" spans="1:26" ht="12.75" customHeight="1" x14ac:dyDescent="0.25">
      <c r="A202" s="53"/>
      <c r="B202" s="1"/>
      <c r="C202" s="24"/>
      <c r="D202" s="1"/>
      <c r="E202" s="1"/>
      <c r="F202" s="1"/>
      <c r="G202" s="24"/>
      <c r="H202" s="53"/>
      <c r="I202" s="2"/>
      <c r="J202" s="2"/>
      <c r="K202" s="2"/>
      <c r="L202" s="1"/>
      <c r="M202" s="1"/>
      <c r="N202" s="1"/>
      <c r="O202" s="1"/>
      <c r="P202" s="1"/>
      <c r="Q202" s="1"/>
      <c r="R202" s="1"/>
      <c r="S202" s="1"/>
      <c r="T202" s="1"/>
      <c r="U202" s="1"/>
      <c r="V202" s="1"/>
      <c r="W202" s="1"/>
      <c r="X202" s="1"/>
      <c r="Y202" s="1"/>
      <c r="Z202" s="1"/>
    </row>
    <row r="203" spans="1:26" ht="12.75" customHeight="1" x14ac:dyDescent="0.25">
      <c r="A203" s="53"/>
      <c r="B203" s="1"/>
      <c r="C203" s="24"/>
      <c r="D203" s="1"/>
      <c r="E203" s="1"/>
      <c r="F203" s="1"/>
      <c r="G203" s="24"/>
      <c r="H203" s="53"/>
      <c r="I203" s="2"/>
      <c r="J203" s="2"/>
      <c r="K203" s="2"/>
      <c r="L203" s="1"/>
      <c r="M203" s="1"/>
      <c r="N203" s="1"/>
      <c r="O203" s="1"/>
      <c r="P203" s="1"/>
      <c r="Q203" s="1"/>
      <c r="R203" s="1"/>
      <c r="S203" s="1"/>
      <c r="T203" s="1"/>
      <c r="U203" s="1"/>
      <c r="V203" s="1"/>
      <c r="W203" s="1"/>
      <c r="X203" s="1"/>
      <c r="Y203" s="1"/>
      <c r="Z203" s="1"/>
    </row>
    <row r="204" spans="1:26" ht="12.75" customHeight="1" x14ac:dyDescent="0.25">
      <c r="A204" s="53"/>
      <c r="B204" s="1"/>
      <c r="C204" s="24"/>
      <c r="D204" s="1"/>
      <c r="E204" s="1"/>
      <c r="F204" s="1"/>
      <c r="G204" s="24"/>
      <c r="H204" s="53"/>
      <c r="I204" s="2"/>
      <c r="J204" s="2"/>
      <c r="K204" s="2"/>
      <c r="L204" s="1"/>
      <c r="M204" s="1"/>
      <c r="N204" s="1"/>
      <c r="O204" s="1"/>
      <c r="P204" s="1"/>
      <c r="Q204" s="1"/>
      <c r="R204" s="1"/>
      <c r="S204" s="1"/>
      <c r="T204" s="1"/>
      <c r="U204" s="1"/>
      <c r="V204" s="1"/>
      <c r="W204" s="1"/>
      <c r="X204" s="1"/>
      <c r="Y204" s="1"/>
      <c r="Z204" s="1"/>
    </row>
    <row r="205" spans="1:26" ht="12.75" customHeight="1" x14ac:dyDescent="0.25">
      <c r="A205" s="53"/>
      <c r="B205" s="1"/>
      <c r="C205" s="24"/>
      <c r="D205" s="1"/>
      <c r="E205" s="1"/>
      <c r="F205" s="1"/>
      <c r="G205" s="24"/>
      <c r="H205" s="53"/>
      <c r="I205" s="2"/>
      <c r="J205" s="2"/>
      <c r="K205" s="2"/>
      <c r="L205" s="1"/>
      <c r="M205" s="1"/>
      <c r="N205" s="1"/>
      <c r="O205" s="1"/>
      <c r="P205" s="1"/>
      <c r="Q205" s="1"/>
      <c r="R205" s="1"/>
      <c r="S205" s="1"/>
      <c r="T205" s="1"/>
      <c r="U205" s="1"/>
      <c r="V205" s="1"/>
      <c r="W205" s="1"/>
      <c r="X205" s="1"/>
      <c r="Y205" s="1"/>
      <c r="Z205" s="1"/>
    </row>
    <row r="206" spans="1:26" ht="12.75" customHeight="1" x14ac:dyDescent="0.25">
      <c r="A206" s="53"/>
      <c r="B206" s="1"/>
      <c r="C206" s="24"/>
      <c r="D206" s="1"/>
      <c r="E206" s="1"/>
      <c r="F206" s="1"/>
      <c r="G206" s="24"/>
      <c r="H206" s="53"/>
      <c r="I206" s="2"/>
      <c r="J206" s="2"/>
      <c r="K206" s="2"/>
      <c r="L206" s="1"/>
      <c r="M206" s="1"/>
      <c r="N206" s="1"/>
      <c r="O206" s="1"/>
      <c r="P206" s="1"/>
      <c r="Q206" s="1"/>
      <c r="R206" s="1"/>
      <c r="S206" s="1"/>
      <c r="T206" s="1"/>
      <c r="U206" s="1"/>
      <c r="V206" s="1"/>
      <c r="W206" s="1"/>
      <c r="X206" s="1"/>
      <c r="Y206" s="1"/>
      <c r="Z206" s="1"/>
    </row>
    <row r="207" spans="1:26" ht="12.75" customHeight="1" x14ac:dyDescent="0.25">
      <c r="A207" s="53"/>
      <c r="B207" s="1"/>
      <c r="C207" s="24"/>
      <c r="D207" s="1"/>
      <c r="E207" s="1"/>
      <c r="F207" s="1"/>
      <c r="G207" s="24"/>
      <c r="H207" s="53"/>
      <c r="I207" s="2"/>
      <c r="J207" s="2"/>
      <c r="K207" s="2"/>
      <c r="L207" s="1"/>
      <c r="M207" s="1"/>
      <c r="N207" s="1"/>
      <c r="O207" s="1"/>
      <c r="P207" s="1"/>
      <c r="Q207" s="1"/>
      <c r="R207" s="1"/>
      <c r="S207" s="1"/>
      <c r="T207" s="1"/>
      <c r="U207" s="1"/>
      <c r="V207" s="1"/>
      <c r="W207" s="1"/>
      <c r="X207" s="1"/>
      <c r="Y207" s="1"/>
      <c r="Z207" s="1"/>
    </row>
    <row r="208" spans="1:26" ht="12.75" customHeight="1" x14ac:dyDescent="0.25">
      <c r="A208" s="53"/>
      <c r="B208" s="1"/>
      <c r="C208" s="24"/>
      <c r="D208" s="1"/>
      <c r="E208" s="1"/>
      <c r="F208" s="1"/>
      <c r="G208" s="24"/>
      <c r="H208" s="53"/>
      <c r="I208" s="2"/>
      <c r="J208" s="2"/>
      <c r="K208" s="2"/>
      <c r="L208" s="1"/>
      <c r="M208" s="1"/>
      <c r="N208" s="1"/>
      <c r="O208" s="1"/>
      <c r="P208" s="1"/>
      <c r="Q208" s="1"/>
      <c r="R208" s="1"/>
      <c r="S208" s="1"/>
      <c r="T208" s="1"/>
      <c r="U208" s="1"/>
      <c r="V208" s="1"/>
      <c r="W208" s="1"/>
      <c r="X208" s="1"/>
      <c r="Y208" s="1"/>
      <c r="Z208" s="1"/>
    </row>
    <row r="209" spans="1:26" ht="12.75" customHeight="1" x14ac:dyDescent="0.25">
      <c r="A209" s="53"/>
      <c r="B209" s="1"/>
      <c r="C209" s="24"/>
      <c r="D209" s="1"/>
      <c r="E209" s="1"/>
      <c r="F209" s="1"/>
      <c r="G209" s="24"/>
      <c r="H209" s="53"/>
      <c r="I209" s="2"/>
      <c r="J209" s="2"/>
      <c r="K209" s="2"/>
      <c r="L209" s="1"/>
      <c r="M209" s="1"/>
      <c r="N209" s="1"/>
      <c r="O209" s="1"/>
      <c r="P209" s="1"/>
      <c r="Q209" s="1"/>
      <c r="R209" s="1"/>
      <c r="S209" s="1"/>
      <c r="T209" s="1"/>
      <c r="U209" s="1"/>
      <c r="V209" s="1"/>
      <c r="W209" s="1"/>
      <c r="X209" s="1"/>
      <c r="Y209" s="1"/>
      <c r="Z209" s="1"/>
    </row>
    <row r="210" spans="1:26" ht="12.75" customHeight="1" x14ac:dyDescent="0.25">
      <c r="A210" s="53"/>
      <c r="B210" s="1"/>
      <c r="C210" s="24"/>
      <c r="D210" s="1"/>
      <c r="E210" s="1"/>
      <c r="F210" s="1"/>
      <c r="G210" s="24"/>
      <c r="H210" s="53"/>
      <c r="I210" s="2"/>
      <c r="J210" s="2"/>
      <c r="K210" s="2"/>
      <c r="L210" s="1"/>
      <c r="M210" s="1"/>
      <c r="N210" s="1"/>
      <c r="O210" s="1"/>
      <c r="P210" s="1"/>
      <c r="Q210" s="1"/>
      <c r="R210" s="1"/>
      <c r="S210" s="1"/>
      <c r="T210" s="1"/>
      <c r="U210" s="1"/>
      <c r="V210" s="1"/>
      <c r="W210" s="1"/>
      <c r="X210" s="1"/>
      <c r="Y210" s="1"/>
      <c r="Z210" s="1"/>
    </row>
    <row r="211" spans="1:26" ht="12.75" customHeight="1" x14ac:dyDescent="0.25">
      <c r="A211" s="53"/>
      <c r="B211" s="1"/>
      <c r="C211" s="24"/>
      <c r="D211" s="1"/>
      <c r="E211" s="1"/>
      <c r="F211" s="1"/>
      <c r="G211" s="24"/>
      <c r="H211" s="53"/>
      <c r="I211" s="2"/>
      <c r="J211" s="2"/>
      <c r="K211" s="2"/>
      <c r="L211" s="1"/>
      <c r="M211" s="1"/>
      <c r="N211" s="1"/>
      <c r="O211" s="1"/>
      <c r="P211" s="1"/>
      <c r="Q211" s="1"/>
      <c r="R211" s="1"/>
      <c r="S211" s="1"/>
      <c r="T211" s="1"/>
      <c r="U211" s="1"/>
      <c r="V211" s="1"/>
      <c r="W211" s="1"/>
      <c r="X211" s="1"/>
      <c r="Y211" s="1"/>
      <c r="Z211" s="1"/>
    </row>
    <row r="212" spans="1:26" ht="12.75" customHeight="1" x14ac:dyDescent="0.25">
      <c r="A212" s="53"/>
      <c r="B212" s="1"/>
      <c r="C212" s="24"/>
      <c r="D212" s="1"/>
      <c r="E212" s="1"/>
      <c r="F212" s="1"/>
      <c r="G212" s="24"/>
      <c r="H212" s="53"/>
      <c r="I212" s="2"/>
      <c r="J212" s="2"/>
      <c r="K212" s="2"/>
      <c r="L212" s="1"/>
      <c r="M212" s="1"/>
      <c r="N212" s="1"/>
      <c r="O212" s="1"/>
      <c r="P212" s="1"/>
      <c r="Q212" s="1"/>
      <c r="R212" s="1"/>
      <c r="S212" s="1"/>
      <c r="T212" s="1"/>
      <c r="U212" s="1"/>
      <c r="V212" s="1"/>
      <c r="W212" s="1"/>
      <c r="X212" s="1"/>
      <c r="Y212" s="1"/>
      <c r="Z212" s="1"/>
    </row>
    <row r="213" spans="1:26" ht="12.75" customHeight="1" x14ac:dyDescent="0.25">
      <c r="A213" s="53"/>
      <c r="B213" s="1"/>
      <c r="C213" s="24"/>
      <c r="D213" s="1"/>
      <c r="E213" s="1"/>
      <c r="F213" s="1"/>
      <c r="G213" s="24"/>
      <c r="H213" s="53"/>
      <c r="I213" s="2"/>
      <c r="J213" s="2"/>
      <c r="K213" s="2"/>
      <c r="L213" s="1"/>
      <c r="M213" s="1"/>
      <c r="N213" s="1"/>
      <c r="O213" s="1"/>
      <c r="P213" s="1"/>
      <c r="Q213" s="1"/>
      <c r="R213" s="1"/>
      <c r="S213" s="1"/>
      <c r="T213" s="1"/>
      <c r="U213" s="1"/>
      <c r="V213" s="1"/>
      <c r="W213" s="1"/>
      <c r="X213" s="1"/>
      <c r="Y213" s="1"/>
      <c r="Z213" s="1"/>
    </row>
    <row r="214" spans="1:26" ht="12.75" customHeight="1" x14ac:dyDescent="0.25">
      <c r="A214" s="53"/>
      <c r="B214" s="1"/>
      <c r="C214" s="24"/>
      <c r="D214" s="1"/>
      <c r="E214" s="1"/>
      <c r="F214" s="1"/>
      <c r="G214" s="24"/>
      <c r="H214" s="53"/>
      <c r="I214" s="2"/>
      <c r="J214" s="2"/>
      <c r="K214" s="2"/>
      <c r="L214" s="1"/>
      <c r="M214" s="1"/>
      <c r="N214" s="1"/>
      <c r="O214" s="1"/>
      <c r="P214" s="1"/>
      <c r="Q214" s="1"/>
      <c r="R214" s="1"/>
      <c r="S214" s="1"/>
      <c r="T214" s="1"/>
      <c r="U214" s="1"/>
      <c r="V214" s="1"/>
      <c r="W214" s="1"/>
      <c r="X214" s="1"/>
      <c r="Y214" s="1"/>
      <c r="Z214" s="1"/>
    </row>
    <row r="215" spans="1:26" ht="12.75" customHeight="1" x14ac:dyDescent="0.25">
      <c r="A215" s="53"/>
      <c r="B215" s="1"/>
      <c r="C215" s="24"/>
      <c r="D215" s="1"/>
      <c r="E215" s="1"/>
      <c r="F215" s="1"/>
      <c r="G215" s="24"/>
      <c r="H215" s="53"/>
      <c r="I215" s="2"/>
      <c r="J215" s="2"/>
      <c r="K215" s="2"/>
      <c r="L215" s="1"/>
      <c r="M215" s="1"/>
      <c r="N215" s="1"/>
      <c r="O215" s="1"/>
      <c r="P215" s="1"/>
      <c r="Q215" s="1"/>
      <c r="R215" s="1"/>
      <c r="S215" s="1"/>
      <c r="T215" s="1"/>
      <c r="U215" s="1"/>
      <c r="V215" s="1"/>
      <c r="W215" s="1"/>
      <c r="X215" s="1"/>
      <c r="Y215" s="1"/>
      <c r="Z215" s="1"/>
    </row>
    <row r="216" spans="1:26" ht="12.75" customHeight="1" x14ac:dyDescent="0.25">
      <c r="A216" s="53"/>
      <c r="B216" s="1"/>
      <c r="C216" s="24"/>
      <c r="D216" s="1"/>
      <c r="E216" s="1"/>
      <c r="F216" s="1"/>
      <c r="G216" s="24"/>
      <c r="H216" s="53"/>
      <c r="I216" s="2"/>
      <c r="J216" s="2"/>
      <c r="K216" s="2"/>
      <c r="L216" s="1"/>
      <c r="M216" s="1"/>
      <c r="N216" s="1"/>
      <c r="O216" s="1"/>
      <c r="P216" s="1"/>
      <c r="Q216" s="1"/>
      <c r="R216" s="1"/>
      <c r="S216" s="1"/>
      <c r="T216" s="1"/>
      <c r="U216" s="1"/>
      <c r="V216" s="1"/>
      <c r="W216" s="1"/>
      <c r="X216" s="1"/>
      <c r="Y216" s="1"/>
      <c r="Z216" s="1"/>
    </row>
    <row r="217" spans="1:26" ht="12.75" customHeight="1" x14ac:dyDescent="0.25">
      <c r="A217" s="53"/>
      <c r="B217" s="1"/>
      <c r="C217" s="24"/>
      <c r="D217" s="1"/>
      <c r="E217" s="1"/>
      <c r="F217" s="1"/>
      <c r="G217" s="24"/>
      <c r="H217" s="53"/>
      <c r="I217" s="2"/>
      <c r="J217" s="2"/>
      <c r="K217" s="2"/>
      <c r="L217" s="1"/>
      <c r="M217" s="1"/>
      <c r="N217" s="1"/>
      <c r="O217" s="1"/>
      <c r="P217" s="1"/>
      <c r="Q217" s="1"/>
      <c r="R217" s="1"/>
      <c r="S217" s="1"/>
      <c r="T217" s="1"/>
      <c r="U217" s="1"/>
      <c r="V217" s="1"/>
      <c r="W217" s="1"/>
      <c r="X217" s="1"/>
      <c r="Y217" s="1"/>
      <c r="Z217" s="1"/>
    </row>
    <row r="218" spans="1:26" ht="12.75" customHeight="1" x14ac:dyDescent="0.25">
      <c r="A218" s="53"/>
      <c r="B218" s="1"/>
      <c r="C218" s="24"/>
      <c r="D218" s="1"/>
      <c r="E218" s="1"/>
      <c r="F218" s="1"/>
      <c r="G218" s="24"/>
      <c r="H218" s="53"/>
      <c r="I218" s="2"/>
      <c r="J218" s="2"/>
      <c r="K218" s="2"/>
      <c r="L218" s="1"/>
      <c r="M218" s="1"/>
      <c r="N218" s="1"/>
      <c r="O218" s="1"/>
      <c r="P218" s="1"/>
      <c r="Q218" s="1"/>
      <c r="R218" s="1"/>
      <c r="S218" s="1"/>
      <c r="T218" s="1"/>
      <c r="U218" s="1"/>
      <c r="V218" s="1"/>
      <c r="W218" s="1"/>
      <c r="X218" s="1"/>
      <c r="Y218" s="1"/>
      <c r="Z218" s="1"/>
    </row>
    <row r="219" spans="1:26" ht="12.75" customHeight="1" x14ac:dyDescent="0.25">
      <c r="A219" s="53"/>
      <c r="B219" s="1"/>
      <c r="C219" s="24"/>
      <c r="D219" s="1"/>
      <c r="E219" s="1"/>
      <c r="F219" s="1"/>
      <c r="G219" s="24"/>
      <c r="H219" s="53"/>
      <c r="I219" s="2"/>
      <c r="J219" s="2"/>
      <c r="K219" s="2"/>
      <c r="L219" s="1"/>
      <c r="M219" s="1"/>
      <c r="N219" s="1"/>
      <c r="O219" s="1"/>
      <c r="P219" s="1"/>
      <c r="Q219" s="1"/>
      <c r="R219" s="1"/>
      <c r="S219" s="1"/>
      <c r="T219" s="1"/>
      <c r="U219" s="1"/>
      <c r="V219" s="1"/>
      <c r="W219" s="1"/>
      <c r="X219" s="1"/>
      <c r="Y219" s="1"/>
      <c r="Z219" s="1"/>
    </row>
    <row r="220" spans="1:26" ht="12.75" customHeight="1" x14ac:dyDescent="0.25">
      <c r="A220" s="53"/>
      <c r="B220" s="1"/>
      <c r="C220" s="24"/>
      <c r="D220" s="1"/>
      <c r="E220" s="1"/>
      <c r="F220" s="1"/>
      <c r="G220" s="24"/>
      <c r="H220" s="53"/>
      <c r="I220" s="2"/>
      <c r="J220" s="2"/>
      <c r="K220" s="2"/>
      <c r="L220" s="1"/>
      <c r="M220" s="1"/>
      <c r="N220" s="1"/>
      <c r="O220" s="1"/>
      <c r="P220" s="1"/>
      <c r="Q220" s="1"/>
      <c r="R220" s="1"/>
      <c r="S220" s="1"/>
      <c r="T220" s="1"/>
      <c r="U220" s="1"/>
      <c r="V220" s="1"/>
      <c r="W220" s="1"/>
      <c r="X220" s="1"/>
      <c r="Y220" s="1"/>
      <c r="Z220" s="1"/>
    </row>
    <row r="221" spans="1:26" ht="12.75" customHeight="1" x14ac:dyDescent="0.25">
      <c r="A221" s="53"/>
      <c r="B221" s="1"/>
      <c r="C221" s="24"/>
      <c r="D221" s="1"/>
      <c r="E221" s="1"/>
      <c r="F221" s="1"/>
      <c r="G221" s="24"/>
      <c r="H221" s="53"/>
      <c r="I221" s="2"/>
      <c r="J221" s="2"/>
      <c r="K221" s="2"/>
      <c r="L221" s="1"/>
      <c r="M221" s="1"/>
      <c r="N221" s="1"/>
      <c r="O221" s="1"/>
      <c r="P221" s="1"/>
      <c r="Q221" s="1"/>
      <c r="R221" s="1"/>
      <c r="S221" s="1"/>
      <c r="T221" s="1"/>
      <c r="U221" s="1"/>
      <c r="V221" s="1"/>
      <c r="W221" s="1"/>
      <c r="X221" s="1"/>
      <c r="Y221" s="1"/>
      <c r="Z221" s="1"/>
    </row>
    <row r="222" spans="1:26" ht="12.75" customHeight="1" x14ac:dyDescent="0.25">
      <c r="A222" s="53"/>
      <c r="B222" s="1"/>
      <c r="C222" s="24"/>
      <c r="D222" s="1"/>
      <c r="E222" s="1"/>
      <c r="F222" s="1"/>
      <c r="G222" s="24"/>
      <c r="H222" s="53"/>
      <c r="I222" s="2"/>
      <c r="J222" s="2"/>
      <c r="K222" s="2"/>
      <c r="L222" s="1"/>
      <c r="M222" s="1"/>
      <c r="N222" s="1"/>
      <c r="O222" s="1"/>
      <c r="P222" s="1"/>
      <c r="Q222" s="1"/>
      <c r="R222" s="1"/>
      <c r="S222" s="1"/>
      <c r="T222" s="1"/>
      <c r="U222" s="1"/>
      <c r="V222" s="1"/>
      <c r="W222" s="1"/>
      <c r="X222" s="1"/>
      <c r="Y222" s="1"/>
      <c r="Z222" s="1"/>
    </row>
    <row r="223" spans="1:26" ht="12.75" customHeight="1" x14ac:dyDescent="0.25">
      <c r="A223" s="53"/>
      <c r="B223" s="1"/>
      <c r="C223" s="24"/>
      <c r="D223" s="1"/>
      <c r="E223" s="1"/>
      <c r="F223" s="1"/>
      <c r="G223" s="24"/>
      <c r="H223" s="53"/>
      <c r="I223" s="2"/>
      <c r="J223" s="2"/>
      <c r="K223" s="2"/>
      <c r="L223" s="1"/>
      <c r="M223" s="1"/>
      <c r="N223" s="1"/>
      <c r="O223" s="1"/>
      <c r="P223" s="1"/>
      <c r="Q223" s="1"/>
      <c r="R223" s="1"/>
      <c r="S223" s="1"/>
      <c r="T223" s="1"/>
      <c r="U223" s="1"/>
      <c r="V223" s="1"/>
      <c r="W223" s="1"/>
      <c r="X223" s="1"/>
      <c r="Y223" s="1"/>
      <c r="Z223" s="1"/>
    </row>
    <row r="224" spans="1:26" ht="12.75" customHeight="1" x14ac:dyDescent="0.25">
      <c r="A224" s="53"/>
      <c r="B224" s="1"/>
      <c r="C224" s="24"/>
      <c r="D224" s="1"/>
      <c r="E224" s="1"/>
      <c r="F224" s="1"/>
      <c r="G224" s="24"/>
      <c r="H224" s="53"/>
      <c r="I224" s="2"/>
      <c r="J224" s="2"/>
      <c r="K224" s="2"/>
      <c r="L224" s="1"/>
      <c r="M224" s="1"/>
      <c r="N224" s="1"/>
      <c r="O224" s="1"/>
      <c r="P224" s="1"/>
      <c r="Q224" s="1"/>
      <c r="R224" s="1"/>
      <c r="S224" s="1"/>
      <c r="T224" s="1"/>
      <c r="U224" s="1"/>
      <c r="V224" s="1"/>
      <c r="W224" s="1"/>
      <c r="X224" s="1"/>
      <c r="Y224" s="1"/>
      <c r="Z224" s="1"/>
    </row>
    <row r="225" spans="1:26" ht="12.75" customHeight="1" x14ac:dyDescent="0.25">
      <c r="A225" s="53"/>
      <c r="B225" s="1"/>
      <c r="C225" s="24"/>
      <c r="D225" s="1"/>
      <c r="E225" s="1"/>
      <c r="F225" s="1"/>
      <c r="G225" s="24"/>
      <c r="H225" s="53"/>
      <c r="I225" s="2"/>
      <c r="J225" s="2"/>
      <c r="K225" s="2"/>
      <c r="L225" s="1"/>
      <c r="M225" s="1"/>
      <c r="N225" s="1"/>
      <c r="O225" s="1"/>
      <c r="P225" s="1"/>
      <c r="Q225" s="1"/>
      <c r="R225" s="1"/>
      <c r="S225" s="1"/>
      <c r="T225" s="1"/>
      <c r="U225" s="1"/>
      <c r="V225" s="1"/>
      <c r="W225" s="1"/>
      <c r="X225" s="1"/>
      <c r="Y225" s="1"/>
      <c r="Z225" s="1"/>
    </row>
    <row r="226" spans="1:26" ht="12.75" customHeight="1" x14ac:dyDescent="0.25">
      <c r="A226" s="53"/>
      <c r="B226" s="1"/>
      <c r="C226" s="24"/>
      <c r="D226" s="1"/>
      <c r="E226" s="1"/>
      <c r="F226" s="1"/>
      <c r="G226" s="24"/>
      <c r="H226" s="53"/>
      <c r="I226" s="2"/>
      <c r="J226" s="2"/>
      <c r="K226" s="2"/>
      <c r="L226" s="1"/>
      <c r="M226" s="1"/>
      <c r="N226" s="1"/>
      <c r="O226" s="1"/>
      <c r="P226" s="1"/>
      <c r="Q226" s="1"/>
      <c r="R226" s="1"/>
      <c r="S226" s="1"/>
      <c r="T226" s="1"/>
      <c r="U226" s="1"/>
      <c r="V226" s="1"/>
      <c r="W226" s="1"/>
      <c r="X226" s="1"/>
      <c r="Y226" s="1"/>
      <c r="Z226" s="1"/>
    </row>
    <row r="227" spans="1:26" ht="12.75" customHeight="1" x14ac:dyDescent="0.25">
      <c r="A227" s="53"/>
      <c r="B227" s="1"/>
      <c r="C227" s="24"/>
      <c r="D227" s="1"/>
      <c r="E227" s="1"/>
      <c r="F227" s="1"/>
      <c r="G227" s="24"/>
      <c r="H227" s="53"/>
      <c r="I227" s="2"/>
      <c r="J227" s="2"/>
      <c r="K227" s="2"/>
      <c r="L227" s="1"/>
      <c r="M227" s="1"/>
      <c r="N227" s="1"/>
      <c r="O227" s="1"/>
      <c r="P227" s="1"/>
      <c r="Q227" s="1"/>
      <c r="R227" s="1"/>
      <c r="S227" s="1"/>
      <c r="T227" s="1"/>
      <c r="U227" s="1"/>
      <c r="V227" s="1"/>
      <c r="W227" s="1"/>
      <c r="X227" s="1"/>
      <c r="Y227" s="1"/>
      <c r="Z227" s="1"/>
    </row>
    <row r="228" spans="1:26" ht="12.75" customHeight="1" x14ac:dyDescent="0.25">
      <c r="A228" s="53"/>
      <c r="B228" s="1"/>
      <c r="C228" s="24"/>
      <c r="D228" s="1"/>
      <c r="E228" s="1"/>
      <c r="F228" s="1"/>
      <c r="G228" s="24"/>
      <c r="H228" s="53"/>
      <c r="I228" s="2"/>
      <c r="J228" s="2"/>
      <c r="K228" s="2"/>
      <c r="L228" s="1"/>
      <c r="M228" s="1"/>
      <c r="N228" s="1"/>
      <c r="O228" s="1"/>
      <c r="P228" s="1"/>
      <c r="Q228" s="1"/>
      <c r="R228" s="1"/>
      <c r="S228" s="1"/>
      <c r="T228" s="1"/>
      <c r="U228" s="1"/>
      <c r="V228" s="1"/>
      <c r="W228" s="1"/>
      <c r="X228" s="1"/>
      <c r="Y228" s="1"/>
      <c r="Z228" s="1"/>
    </row>
    <row r="229" spans="1:26" ht="12.75" customHeight="1" x14ac:dyDescent="0.25">
      <c r="A229" s="53"/>
      <c r="B229" s="1"/>
      <c r="C229" s="24"/>
      <c r="D229" s="1"/>
      <c r="E229" s="1"/>
      <c r="F229" s="1"/>
      <c r="G229" s="24"/>
      <c r="H229" s="53"/>
      <c r="I229" s="2"/>
      <c r="J229" s="2"/>
      <c r="K229" s="2"/>
      <c r="L229" s="1"/>
      <c r="M229" s="1"/>
      <c r="N229" s="1"/>
      <c r="O229" s="1"/>
      <c r="P229" s="1"/>
      <c r="Q229" s="1"/>
      <c r="R229" s="1"/>
      <c r="S229" s="1"/>
      <c r="T229" s="1"/>
      <c r="U229" s="1"/>
      <c r="V229" s="1"/>
      <c r="W229" s="1"/>
      <c r="X229" s="1"/>
      <c r="Y229" s="1"/>
      <c r="Z229" s="1"/>
    </row>
    <row r="230" spans="1:26" ht="12.75" customHeight="1" x14ac:dyDescent="0.25">
      <c r="A230" s="53"/>
      <c r="B230" s="1"/>
      <c r="C230" s="24"/>
      <c r="D230" s="1"/>
      <c r="E230" s="1"/>
      <c r="F230" s="1"/>
      <c r="G230" s="24"/>
      <c r="H230" s="53"/>
      <c r="I230" s="2"/>
      <c r="J230" s="2"/>
      <c r="K230" s="2"/>
      <c r="L230" s="1"/>
      <c r="M230" s="1"/>
      <c r="N230" s="1"/>
      <c r="O230" s="1"/>
      <c r="P230" s="1"/>
      <c r="Q230" s="1"/>
      <c r="R230" s="1"/>
      <c r="S230" s="1"/>
      <c r="T230" s="1"/>
      <c r="U230" s="1"/>
      <c r="V230" s="1"/>
      <c r="W230" s="1"/>
      <c r="X230" s="1"/>
      <c r="Y230" s="1"/>
      <c r="Z230" s="1"/>
    </row>
    <row r="231" spans="1:26" ht="12.75" customHeight="1" x14ac:dyDescent="0.25">
      <c r="A231" s="53"/>
      <c r="B231" s="1"/>
      <c r="C231" s="24"/>
      <c r="D231" s="1"/>
      <c r="E231" s="1"/>
      <c r="F231" s="1"/>
      <c r="G231" s="24"/>
      <c r="H231" s="53"/>
      <c r="I231" s="2"/>
      <c r="J231" s="2"/>
      <c r="K231" s="2"/>
      <c r="L231" s="1"/>
      <c r="M231" s="1"/>
      <c r="N231" s="1"/>
      <c r="O231" s="1"/>
      <c r="P231" s="1"/>
      <c r="Q231" s="1"/>
      <c r="R231" s="1"/>
      <c r="S231" s="1"/>
      <c r="T231" s="1"/>
      <c r="U231" s="1"/>
      <c r="V231" s="1"/>
      <c r="W231" s="1"/>
      <c r="X231" s="1"/>
      <c r="Y231" s="1"/>
      <c r="Z231" s="1"/>
    </row>
    <row r="232" spans="1:26" ht="12.75" customHeight="1" x14ac:dyDescent="0.25">
      <c r="A232" s="53"/>
      <c r="B232" s="1"/>
      <c r="C232" s="24"/>
      <c r="D232" s="1"/>
      <c r="E232" s="1"/>
      <c r="F232" s="1"/>
      <c r="G232" s="24"/>
      <c r="H232" s="53"/>
      <c r="I232" s="2"/>
      <c r="J232" s="2"/>
      <c r="K232" s="2"/>
      <c r="L232" s="1"/>
      <c r="M232" s="1"/>
      <c r="N232" s="1"/>
      <c r="O232" s="1"/>
      <c r="P232" s="1"/>
      <c r="Q232" s="1"/>
      <c r="R232" s="1"/>
      <c r="S232" s="1"/>
      <c r="T232" s="1"/>
      <c r="U232" s="1"/>
      <c r="V232" s="1"/>
      <c r="W232" s="1"/>
      <c r="X232" s="1"/>
      <c r="Y232" s="1"/>
      <c r="Z232" s="1"/>
    </row>
    <row r="233" spans="1:26" ht="12.75" customHeight="1" x14ac:dyDescent="0.25">
      <c r="A233" s="53"/>
      <c r="B233" s="1"/>
      <c r="C233" s="24"/>
      <c r="D233" s="1"/>
      <c r="E233" s="1"/>
      <c r="F233" s="1"/>
      <c r="G233" s="24"/>
      <c r="H233" s="53"/>
      <c r="I233" s="2"/>
      <c r="J233" s="2"/>
      <c r="K233" s="2"/>
      <c r="L233" s="1"/>
      <c r="M233" s="1"/>
      <c r="N233" s="1"/>
      <c r="O233" s="1"/>
      <c r="P233" s="1"/>
      <c r="Q233" s="1"/>
      <c r="R233" s="1"/>
      <c r="S233" s="1"/>
      <c r="T233" s="1"/>
      <c r="U233" s="1"/>
      <c r="V233" s="1"/>
      <c r="W233" s="1"/>
      <c r="X233" s="1"/>
      <c r="Y233" s="1"/>
      <c r="Z233" s="1"/>
    </row>
    <row r="234" spans="1:26" ht="12.75" customHeight="1" x14ac:dyDescent="0.25">
      <c r="A234" s="53"/>
      <c r="B234" s="1"/>
      <c r="C234" s="24"/>
      <c r="D234" s="1"/>
      <c r="E234" s="1"/>
      <c r="F234" s="1"/>
      <c r="G234" s="24"/>
      <c r="H234" s="53"/>
      <c r="I234" s="2"/>
      <c r="J234" s="2"/>
      <c r="K234" s="2"/>
      <c r="L234" s="1"/>
      <c r="M234" s="1"/>
      <c r="N234" s="1"/>
      <c r="O234" s="1"/>
      <c r="P234" s="1"/>
      <c r="Q234" s="1"/>
      <c r="R234" s="1"/>
      <c r="S234" s="1"/>
      <c r="T234" s="1"/>
      <c r="U234" s="1"/>
      <c r="V234" s="1"/>
      <c r="W234" s="1"/>
      <c r="X234" s="1"/>
      <c r="Y234" s="1"/>
      <c r="Z234" s="1"/>
    </row>
    <row r="235" spans="1:26" ht="12.75" customHeight="1" x14ac:dyDescent="0.25">
      <c r="A235" s="53"/>
      <c r="B235" s="1"/>
      <c r="C235" s="24"/>
      <c r="D235" s="1"/>
      <c r="E235" s="1"/>
      <c r="F235" s="1"/>
      <c r="G235" s="24"/>
      <c r="H235" s="53"/>
      <c r="I235" s="2"/>
      <c r="J235" s="2"/>
      <c r="K235" s="2"/>
      <c r="L235" s="1"/>
      <c r="M235" s="1"/>
      <c r="N235" s="1"/>
      <c r="O235" s="1"/>
      <c r="P235" s="1"/>
      <c r="Q235" s="1"/>
      <c r="R235" s="1"/>
      <c r="S235" s="1"/>
      <c r="T235" s="1"/>
      <c r="U235" s="1"/>
      <c r="V235" s="1"/>
      <c r="W235" s="1"/>
      <c r="X235" s="1"/>
      <c r="Y235" s="1"/>
      <c r="Z235" s="1"/>
    </row>
    <row r="236" spans="1:26" ht="12.75" customHeight="1" x14ac:dyDescent="0.25">
      <c r="A236" s="53"/>
      <c r="B236" s="1"/>
      <c r="C236" s="24"/>
      <c r="D236" s="1"/>
      <c r="E236" s="1"/>
      <c r="F236" s="1"/>
      <c r="G236" s="24"/>
      <c r="H236" s="53"/>
      <c r="I236" s="2"/>
      <c r="J236" s="2"/>
      <c r="K236" s="2"/>
      <c r="L236" s="1"/>
      <c r="M236" s="1"/>
      <c r="N236" s="1"/>
      <c r="O236" s="1"/>
      <c r="P236" s="1"/>
      <c r="Q236" s="1"/>
      <c r="R236" s="1"/>
      <c r="S236" s="1"/>
      <c r="T236" s="1"/>
      <c r="U236" s="1"/>
      <c r="V236" s="1"/>
      <c r="W236" s="1"/>
      <c r="X236" s="1"/>
      <c r="Y236" s="1"/>
      <c r="Z236" s="1"/>
    </row>
    <row r="237" spans="1:26" ht="12.75" customHeight="1" x14ac:dyDescent="0.25">
      <c r="A237" s="53"/>
      <c r="B237" s="1"/>
      <c r="C237" s="24"/>
      <c r="D237" s="1"/>
      <c r="E237" s="1"/>
      <c r="F237" s="1"/>
      <c r="G237" s="24"/>
      <c r="H237" s="53"/>
      <c r="I237" s="2"/>
      <c r="J237" s="2"/>
      <c r="K237" s="2"/>
      <c r="L237" s="1"/>
      <c r="M237" s="1"/>
      <c r="N237" s="1"/>
      <c r="O237" s="1"/>
      <c r="P237" s="1"/>
      <c r="Q237" s="1"/>
      <c r="R237" s="1"/>
      <c r="S237" s="1"/>
      <c r="T237" s="1"/>
      <c r="U237" s="1"/>
      <c r="V237" s="1"/>
      <c r="W237" s="1"/>
      <c r="X237" s="1"/>
      <c r="Y237" s="1"/>
      <c r="Z237" s="1"/>
    </row>
    <row r="238" spans="1:26" ht="12.75" customHeight="1" x14ac:dyDescent="0.25">
      <c r="A238" s="53"/>
      <c r="B238" s="1"/>
      <c r="C238" s="24"/>
      <c r="D238" s="1"/>
      <c r="E238" s="1"/>
      <c r="F238" s="1"/>
      <c r="G238" s="24"/>
      <c r="H238" s="53"/>
      <c r="I238" s="2"/>
      <c r="J238" s="2"/>
      <c r="K238" s="2"/>
      <c r="L238" s="1"/>
      <c r="M238" s="1"/>
      <c r="N238" s="1"/>
      <c r="O238" s="1"/>
      <c r="P238" s="1"/>
      <c r="Q238" s="1"/>
      <c r="R238" s="1"/>
      <c r="S238" s="1"/>
      <c r="T238" s="1"/>
      <c r="U238" s="1"/>
      <c r="V238" s="1"/>
      <c r="W238" s="1"/>
      <c r="X238" s="1"/>
      <c r="Y238" s="1"/>
      <c r="Z238" s="1"/>
    </row>
    <row r="239" spans="1:26" ht="12.75" customHeight="1" x14ac:dyDescent="0.25">
      <c r="A239" s="53"/>
      <c r="B239" s="1"/>
      <c r="C239" s="24"/>
      <c r="D239" s="1"/>
      <c r="E239" s="1"/>
      <c r="F239" s="1"/>
      <c r="G239" s="24"/>
      <c r="H239" s="53"/>
      <c r="I239" s="2"/>
      <c r="J239" s="2"/>
      <c r="K239" s="2"/>
      <c r="L239" s="1"/>
      <c r="M239" s="1"/>
      <c r="N239" s="1"/>
      <c r="O239" s="1"/>
      <c r="P239" s="1"/>
      <c r="Q239" s="1"/>
      <c r="R239" s="1"/>
      <c r="S239" s="1"/>
      <c r="T239" s="1"/>
      <c r="U239" s="1"/>
      <c r="V239" s="1"/>
      <c r="W239" s="1"/>
      <c r="X239" s="1"/>
      <c r="Y239" s="1"/>
      <c r="Z239" s="1"/>
    </row>
    <row r="240" spans="1:26" ht="12.75" customHeight="1" x14ac:dyDescent="0.25">
      <c r="A240" s="53"/>
      <c r="B240" s="1"/>
      <c r="C240" s="24"/>
      <c r="D240" s="1"/>
      <c r="E240" s="1"/>
      <c r="F240" s="1"/>
      <c r="G240" s="24"/>
      <c r="H240" s="53"/>
      <c r="I240" s="2"/>
      <c r="J240" s="2"/>
      <c r="K240" s="2"/>
      <c r="L240" s="1"/>
      <c r="M240" s="1"/>
      <c r="N240" s="1"/>
      <c r="O240" s="1"/>
      <c r="P240" s="1"/>
      <c r="Q240" s="1"/>
      <c r="R240" s="1"/>
      <c r="S240" s="1"/>
      <c r="T240" s="1"/>
      <c r="U240" s="1"/>
      <c r="V240" s="1"/>
      <c r="W240" s="1"/>
      <c r="X240" s="1"/>
      <c r="Y240" s="1"/>
      <c r="Z240" s="1"/>
    </row>
    <row r="241" spans="1:26" ht="12.75" customHeight="1" x14ac:dyDescent="0.25">
      <c r="A241" s="53"/>
      <c r="B241" s="1"/>
      <c r="C241" s="24"/>
      <c r="D241" s="1"/>
      <c r="E241" s="1"/>
      <c r="F241" s="1"/>
      <c r="G241" s="24"/>
      <c r="H241" s="53"/>
      <c r="I241" s="2"/>
      <c r="J241" s="2"/>
      <c r="K241" s="2"/>
      <c r="L241" s="1"/>
      <c r="M241" s="1"/>
      <c r="N241" s="1"/>
      <c r="O241" s="1"/>
      <c r="P241" s="1"/>
      <c r="Q241" s="1"/>
      <c r="R241" s="1"/>
      <c r="S241" s="1"/>
      <c r="T241" s="1"/>
      <c r="U241" s="1"/>
      <c r="V241" s="1"/>
      <c r="W241" s="1"/>
      <c r="X241" s="1"/>
      <c r="Y241" s="1"/>
      <c r="Z241" s="1"/>
    </row>
    <row r="242" spans="1:26" ht="12.75" customHeight="1" x14ac:dyDescent="0.25">
      <c r="A242" s="53"/>
      <c r="B242" s="1"/>
      <c r="C242" s="24"/>
      <c r="D242" s="1"/>
      <c r="E242" s="1"/>
      <c r="F242" s="1"/>
      <c r="G242" s="24"/>
      <c r="H242" s="53"/>
      <c r="I242" s="2"/>
      <c r="J242" s="2"/>
      <c r="K242" s="2"/>
      <c r="L242" s="1"/>
      <c r="M242" s="1"/>
      <c r="N242" s="1"/>
      <c r="O242" s="1"/>
      <c r="P242" s="1"/>
      <c r="Q242" s="1"/>
      <c r="R242" s="1"/>
      <c r="S242" s="1"/>
      <c r="T242" s="1"/>
      <c r="U242" s="1"/>
      <c r="V242" s="1"/>
      <c r="W242" s="1"/>
      <c r="X242" s="1"/>
      <c r="Y242" s="1"/>
      <c r="Z242" s="1"/>
    </row>
    <row r="243" spans="1:26" ht="12.75" customHeight="1" x14ac:dyDescent="0.25">
      <c r="A243" s="53"/>
      <c r="B243" s="1"/>
      <c r="C243" s="24"/>
      <c r="D243" s="1"/>
      <c r="E243" s="1"/>
      <c r="F243" s="1"/>
      <c r="G243" s="24"/>
      <c r="H243" s="53"/>
      <c r="I243" s="2"/>
      <c r="J243" s="2"/>
      <c r="K243" s="2"/>
      <c r="L243" s="1"/>
      <c r="M243" s="1"/>
      <c r="N243" s="1"/>
      <c r="O243" s="1"/>
      <c r="P243" s="1"/>
      <c r="Q243" s="1"/>
      <c r="R243" s="1"/>
      <c r="S243" s="1"/>
      <c r="T243" s="1"/>
      <c r="U243" s="1"/>
      <c r="V243" s="1"/>
      <c r="W243" s="1"/>
      <c r="X243" s="1"/>
      <c r="Y243" s="1"/>
      <c r="Z243" s="1"/>
    </row>
    <row r="244" spans="1:26" ht="12.75" customHeight="1" x14ac:dyDescent="0.25">
      <c r="A244" s="53"/>
      <c r="B244" s="1"/>
      <c r="C244" s="24"/>
      <c r="D244" s="1"/>
      <c r="E244" s="1"/>
      <c r="F244" s="1"/>
      <c r="G244" s="24"/>
      <c r="H244" s="53"/>
      <c r="I244" s="2"/>
      <c r="J244" s="2"/>
      <c r="K244" s="2"/>
      <c r="L244" s="1"/>
      <c r="M244" s="1"/>
      <c r="N244" s="1"/>
      <c r="O244" s="1"/>
      <c r="P244" s="1"/>
      <c r="Q244" s="1"/>
      <c r="R244" s="1"/>
      <c r="S244" s="1"/>
      <c r="T244" s="1"/>
      <c r="U244" s="1"/>
      <c r="V244" s="1"/>
      <c r="W244" s="1"/>
      <c r="X244" s="1"/>
      <c r="Y244" s="1"/>
      <c r="Z244" s="1"/>
    </row>
    <row r="245" spans="1:26" ht="12.75" customHeight="1" x14ac:dyDescent="0.25">
      <c r="A245" s="53"/>
      <c r="B245" s="1"/>
      <c r="C245" s="24"/>
      <c r="D245" s="1"/>
      <c r="E245" s="1"/>
      <c r="F245" s="1"/>
      <c r="G245" s="24"/>
      <c r="H245" s="53"/>
      <c r="I245" s="2"/>
      <c r="J245" s="2"/>
      <c r="K245" s="2"/>
      <c r="L245" s="1"/>
      <c r="M245" s="1"/>
      <c r="N245" s="1"/>
      <c r="O245" s="1"/>
      <c r="P245" s="1"/>
      <c r="Q245" s="1"/>
      <c r="R245" s="1"/>
      <c r="S245" s="1"/>
      <c r="T245" s="1"/>
      <c r="U245" s="1"/>
      <c r="V245" s="1"/>
      <c r="W245" s="1"/>
      <c r="X245" s="1"/>
      <c r="Y245" s="1"/>
      <c r="Z245" s="1"/>
    </row>
    <row r="246" spans="1:26" ht="12.75" customHeight="1" x14ac:dyDescent="0.25">
      <c r="A246" s="53"/>
      <c r="B246" s="1"/>
      <c r="C246" s="24"/>
      <c r="D246" s="1"/>
      <c r="E246" s="1"/>
      <c r="F246" s="1"/>
      <c r="G246" s="24"/>
      <c r="H246" s="53"/>
      <c r="I246" s="2"/>
      <c r="J246" s="2"/>
      <c r="K246" s="2"/>
      <c r="L246" s="1"/>
      <c r="M246" s="1"/>
      <c r="N246" s="1"/>
      <c r="O246" s="1"/>
      <c r="P246" s="1"/>
      <c r="Q246" s="1"/>
      <c r="R246" s="1"/>
      <c r="S246" s="1"/>
      <c r="T246" s="1"/>
      <c r="U246" s="1"/>
      <c r="V246" s="1"/>
      <c r="W246" s="1"/>
      <c r="X246" s="1"/>
      <c r="Y246" s="1"/>
      <c r="Z246" s="1"/>
    </row>
    <row r="247" spans="1:26" ht="12.75" customHeight="1" x14ac:dyDescent="0.25">
      <c r="A247" s="53"/>
      <c r="B247" s="1"/>
      <c r="C247" s="24"/>
      <c r="D247" s="1"/>
      <c r="E247" s="1"/>
      <c r="F247" s="1"/>
      <c r="G247" s="24"/>
      <c r="H247" s="53"/>
      <c r="I247" s="2"/>
      <c r="J247" s="2"/>
      <c r="K247" s="2"/>
      <c r="L247" s="1"/>
      <c r="M247" s="1"/>
      <c r="N247" s="1"/>
      <c r="O247" s="1"/>
      <c r="P247" s="1"/>
      <c r="Q247" s="1"/>
      <c r="R247" s="1"/>
      <c r="S247" s="1"/>
      <c r="T247" s="1"/>
      <c r="U247" s="1"/>
      <c r="V247" s="1"/>
      <c r="W247" s="1"/>
      <c r="X247" s="1"/>
      <c r="Y247" s="1"/>
      <c r="Z247" s="1"/>
    </row>
    <row r="248" spans="1:26" ht="12.75" customHeight="1" x14ac:dyDescent="0.25">
      <c r="A248" s="53"/>
      <c r="B248" s="1"/>
      <c r="C248" s="24"/>
      <c r="D248" s="1"/>
      <c r="E248" s="1"/>
      <c r="F248" s="1"/>
      <c r="G248" s="24"/>
      <c r="H248" s="53"/>
      <c r="I248" s="2"/>
      <c r="J248" s="2"/>
      <c r="K248" s="2"/>
      <c r="L248" s="1"/>
      <c r="M248" s="1"/>
      <c r="N248" s="1"/>
      <c r="O248" s="1"/>
      <c r="P248" s="1"/>
      <c r="Q248" s="1"/>
      <c r="R248" s="1"/>
      <c r="S248" s="1"/>
      <c r="T248" s="1"/>
      <c r="U248" s="1"/>
      <c r="V248" s="1"/>
      <c r="W248" s="1"/>
      <c r="X248" s="1"/>
      <c r="Y248" s="1"/>
      <c r="Z248" s="1"/>
    </row>
    <row r="249" spans="1:26" ht="12.75" customHeight="1" x14ac:dyDescent="0.25">
      <c r="A249" s="53"/>
      <c r="B249" s="1"/>
      <c r="C249" s="24"/>
      <c r="D249" s="1"/>
      <c r="E249" s="1"/>
      <c r="F249" s="1"/>
      <c r="G249" s="24"/>
      <c r="H249" s="53"/>
      <c r="I249" s="2"/>
      <c r="J249" s="2"/>
      <c r="K249" s="2"/>
      <c r="L249" s="1"/>
      <c r="M249" s="1"/>
      <c r="N249" s="1"/>
      <c r="O249" s="1"/>
      <c r="P249" s="1"/>
      <c r="Q249" s="1"/>
      <c r="R249" s="1"/>
      <c r="S249" s="1"/>
      <c r="T249" s="1"/>
      <c r="U249" s="1"/>
      <c r="V249" s="1"/>
      <c r="W249" s="1"/>
      <c r="X249" s="1"/>
      <c r="Y249" s="1"/>
      <c r="Z249" s="1"/>
    </row>
    <row r="250" spans="1:26" ht="12.75" customHeight="1" x14ac:dyDescent="0.25">
      <c r="A250" s="53"/>
      <c r="B250" s="1"/>
      <c r="C250" s="24"/>
      <c r="D250" s="1"/>
      <c r="E250" s="1"/>
      <c r="F250" s="1"/>
      <c r="G250" s="24"/>
      <c r="H250" s="53"/>
      <c r="I250" s="2"/>
      <c r="J250" s="2"/>
      <c r="K250" s="2"/>
      <c r="L250" s="1"/>
      <c r="M250" s="1"/>
      <c r="N250" s="1"/>
      <c r="O250" s="1"/>
      <c r="P250" s="1"/>
      <c r="Q250" s="1"/>
      <c r="R250" s="1"/>
      <c r="S250" s="1"/>
      <c r="T250" s="1"/>
      <c r="U250" s="1"/>
      <c r="V250" s="1"/>
      <c r="W250" s="1"/>
      <c r="X250" s="1"/>
      <c r="Y250" s="1"/>
      <c r="Z250" s="1"/>
    </row>
    <row r="251" spans="1:26" ht="12.75" customHeight="1" x14ac:dyDescent="0.25">
      <c r="A251" s="53"/>
      <c r="B251" s="1"/>
      <c r="C251" s="24"/>
      <c r="D251" s="1"/>
      <c r="E251" s="1"/>
      <c r="F251" s="1"/>
      <c r="G251" s="24"/>
      <c r="H251" s="53"/>
      <c r="I251" s="2"/>
      <c r="J251" s="2"/>
      <c r="K251" s="2"/>
      <c r="L251" s="1"/>
      <c r="M251" s="1"/>
      <c r="N251" s="1"/>
      <c r="O251" s="1"/>
      <c r="P251" s="1"/>
      <c r="Q251" s="1"/>
      <c r="R251" s="1"/>
      <c r="S251" s="1"/>
      <c r="T251" s="1"/>
      <c r="U251" s="1"/>
      <c r="V251" s="1"/>
      <c r="W251" s="1"/>
      <c r="X251" s="1"/>
      <c r="Y251" s="1"/>
      <c r="Z251" s="1"/>
    </row>
    <row r="252" spans="1:26" ht="12.75" customHeight="1" x14ac:dyDescent="0.25">
      <c r="A252" s="53"/>
      <c r="B252" s="1"/>
      <c r="C252" s="24"/>
      <c r="D252" s="1"/>
      <c r="E252" s="1"/>
      <c r="F252" s="1"/>
      <c r="G252" s="24"/>
      <c r="H252" s="53"/>
      <c r="I252" s="2"/>
      <c r="J252" s="2"/>
      <c r="K252" s="2"/>
      <c r="L252" s="1"/>
      <c r="M252" s="1"/>
      <c r="N252" s="1"/>
      <c r="O252" s="1"/>
      <c r="P252" s="1"/>
      <c r="Q252" s="1"/>
      <c r="R252" s="1"/>
      <c r="S252" s="1"/>
      <c r="T252" s="1"/>
      <c r="U252" s="1"/>
      <c r="V252" s="1"/>
      <c r="W252" s="1"/>
      <c r="X252" s="1"/>
      <c r="Y252" s="1"/>
      <c r="Z252" s="1"/>
    </row>
    <row r="253" spans="1:26" ht="12.75" customHeight="1" x14ac:dyDescent="0.25">
      <c r="A253" s="53"/>
      <c r="B253" s="1"/>
      <c r="C253" s="24"/>
      <c r="D253" s="1"/>
      <c r="E253" s="1"/>
      <c r="F253" s="1"/>
      <c r="G253" s="24"/>
      <c r="H253" s="53"/>
      <c r="I253" s="2"/>
      <c r="J253" s="2"/>
      <c r="K253" s="2"/>
      <c r="L253" s="1"/>
      <c r="M253" s="1"/>
      <c r="N253" s="1"/>
      <c r="O253" s="1"/>
      <c r="P253" s="1"/>
      <c r="Q253" s="1"/>
      <c r="R253" s="1"/>
      <c r="S253" s="1"/>
      <c r="T253" s="1"/>
      <c r="U253" s="1"/>
      <c r="V253" s="1"/>
      <c r="W253" s="1"/>
      <c r="X253" s="1"/>
      <c r="Y253" s="1"/>
      <c r="Z253" s="1"/>
    </row>
    <row r="254" spans="1:26" ht="12.75" customHeight="1" x14ac:dyDescent="0.25">
      <c r="A254" s="53"/>
      <c r="B254" s="1"/>
      <c r="C254" s="24"/>
      <c r="D254" s="1"/>
      <c r="E254" s="1"/>
      <c r="F254" s="1"/>
      <c r="G254" s="24"/>
      <c r="H254" s="53"/>
      <c r="I254" s="2"/>
      <c r="J254" s="2"/>
      <c r="K254" s="2"/>
      <c r="L254" s="1"/>
      <c r="M254" s="1"/>
      <c r="N254" s="1"/>
      <c r="O254" s="1"/>
      <c r="P254" s="1"/>
      <c r="Q254" s="1"/>
      <c r="R254" s="1"/>
      <c r="S254" s="1"/>
      <c r="T254" s="1"/>
      <c r="U254" s="1"/>
      <c r="V254" s="1"/>
      <c r="W254" s="1"/>
      <c r="X254" s="1"/>
      <c r="Y254" s="1"/>
      <c r="Z254" s="1"/>
    </row>
    <row r="255" spans="1:26" ht="12.75" customHeight="1" x14ac:dyDescent="0.25">
      <c r="A255" s="53"/>
      <c r="B255" s="1"/>
      <c r="C255" s="24"/>
      <c r="D255" s="1"/>
      <c r="E255" s="1"/>
      <c r="F255" s="1"/>
      <c r="G255" s="24"/>
      <c r="H255" s="53"/>
      <c r="I255" s="2"/>
      <c r="J255" s="2"/>
      <c r="K255" s="2"/>
      <c r="L255" s="1"/>
      <c r="M255" s="1"/>
      <c r="N255" s="1"/>
      <c r="O255" s="1"/>
      <c r="P255" s="1"/>
      <c r="Q255" s="1"/>
      <c r="R255" s="1"/>
      <c r="S255" s="1"/>
      <c r="T255" s="1"/>
      <c r="U255" s="1"/>
      <c r="V255" s="1"/>
      <c r="W255" s="1"/>
      <c r="X255" s="1"/>
      <c r="Y255" s="1"/>
      <c r="Z255" s="1"/>
    </row>
    <row r="256" spans="1:26" ht="12.75" customHeight="1" x14ac:dyDescent="0.25">
      <c r="A256" s="53"/>
      <c r="B256" s="1"/>
      <c r="C256" s="24"/>
      <c r="D256" s="1"/>
      <c r="E256" s="1"/>
      <c r="F256" s="1"/>
      <c r="G256" s="24"/>
      <c r="H256" s="53"/>
      <c r="I256" s="2"/>
      <c r="J256" s="2"/>
      <c r="K256" s="2"/>
      <c r="L256" s="1"/>
      <c r="M256" s="1"/>
      <c r="N256" s="1"/>
      <c r="O256" s="1"/>
      <c r="P256" s="1"/>
      <c r="Q256" s="1"/>
      <c r="R256" s="1"/>
      <c r="S256" s="1"/>
      <c r="T256" s="1"/>
      <c r="U256" s="1"/>
      <c r="V256" s="1"/>
      <c r="W256" s="1"/>
      <c r="X256" s="1"/>
      <c r="Y256" s="1"/>
      <c r="Z256" s="1"/>
    </row>
    <row r="257" spans="1:26" ht="12.75" customHeight="1" x14ac:dyDescent="0.25">
      <c r="A257" s="53"/>
      <c r="B257" s="1"/>
      <c r="C257" s="24"/>
      <c r="D257" s="1"/>
      <c r="E257" s="1"/>
      <c r="F257" s="1"/>
      <c r="G257" s="24"/>
      <c r="H257" s="53"/>
      <c r="I257" s="2"/>
      <c r="J257" s="2"/>
      <c r="K257" s="2"/>
      <c r="L257" s="1"/>
      <c r="M257" s="1"/>
      <c r="N257" s="1"/>
      <c r="O257" s="1"/>
      <c r="P257" s="1"/>
      <c r="Q257" s="1"/>
      <c r="R257" s="1"/>
      <c r="S257" s="1"/>
      <c r="T257" s="1"/>
      <c r="U257" s="1"/>
      <c r="V257" s="1"/>
      <c r="W257" s="1"/>
      <c r="X257" s="1"/>
      <c r="Y257" s="1"/>
      <c r="Z257" s="1"/>
    </row>
    <row r="258" spans="1:26" ht="12.75" customHeight="1" x14ac:dyDescent="0.25">
      <c r="A258" s="53"/>
      <c r="B258" s="1"/>
      <c r="C258" s="24"/>
      <c r="D258" s="1"/>
      <c r="E258" s="1"/>
      <c r="F258" s="1"/>
      <c r="G258" s="24"/>
      <c r="H258" s="53"/>
      <c r="I258" s="2"/>
      <c r="J258" s="2"/>
      <c r="K258" s="2"/>
      <c r="L258" s="1"/>
      <c r="M258" s="1"/>
      <c r="N258" s="1"/>
      <c r="O258" s="1"/>
      <c r="P258" s="1"/>
      <c r="Q258" s="1"/>
      <c r="R258" s="1"/>
      <c r="S258" s="1"/>
      <c r="T258" s="1"/>
      <c r="U258" s="1"/>
      <c r="V258" s="1"/>
      <c r="W258" s="1"/>
      <c r="X258" s="1"/>
      <c r="Y258" s="1"/>
      <c r="Z258" s="1"/>
    </row>
    <row r="259" spans="1:26" ht="12.75" customHeight="1" x14ac:dyDescent="0.25">
      <c r="A259" s="53"/>
      <c r="B259" s="1"/>
      <c r="C259" s="24"/>
      <c r="D259" s="1"/>
      <c r="E259" s="1"/>
      <c r="F259" s="1"/>
      <c r="G259" s="24"/>
      <c r="H259" s="53"/>
      <c r="I259" s="2"/>
      <c r="J259" s="2"/>
      <c r="K259" s="2"/>
      <c r="L259" s="1"/>
      <c r="M259" s="1"/>
      <c r="N259" s="1"/>
      <c r="O259" s="1"/>
      <c r="P259" s="1"/>
      <c r="Q259" s="1"/>
      <c r="R259" s="1"/>
      <c r="S259" s="1"/>
      <c r="T259" s="1"/>
      <c r="U259" s="1"/>
      <c r="V259" s="1"/>
      <c r="W259" s="1"/>
      <c r="X259" s="1"/>
      <c r="Y259" s="1"/>
      <c r="Z259" s="1"/>
    </row>
    <row r="260" spans="1:26" ht="12.75" customHeight="1" x14ac:dyDescent="0.25">
      <c r="A260" s="53"/>
      <c r="B260" s="1"/>
      <c r="C260" s="24"/>
      <c r="D260" s="1"/>
      <c r="E260" s="1"/>
      <c r="F260" s="1"/>
      <c r="G260" s="24"/>
      <c r="H260" s="53"/>
      <c r="I260" s="2"/>
      <c r="J260" s="2"/>
      <c r="K260" s="2"/>
      <c r="L260" s="1"/>
      <c r="M260" s="1"/>
      <c r="N260" s="1"/>
      <c r="O260" s="1"/>
      <c r="P260" s="1"/>
      <c r="Q260" s="1"/>
      <c r="R260" s="1"/>
      <c r="S260" s="1"/>
      <c r="T260" s="1"/>
      <c r="U260" s="1"/>
      <c r="V260" s="1"/>
      <c r="W260" s="1"/>
      <c r="X260" s="1"/>
      <c r="Y260" s="1"/>
      <c r="Z260" s="1"/>
    </row>
    <row r="261" spans="1:26" ht="12.75" customHeight="1" x14ac:dyDescent="0.25">
      <c r="A261" s="53"/>
      <c r="B261" s="1"/>
      <c r="C261" s="24"/>
      <c r="D261" s="1"/>
      <c r="E261" s="1"/>
      <c r="F261" s="1"/>
      <c r="G261" s="24"/>
      <c r="H261" s="53"/>
      <c r="I261" s="2"/>
      <c r="J261" s="2"/>
      <c r="K261" s="2"/>
      <c r="L261" s="1"/>
      <c r="M261" s="1"/>
      <c r="N261" s="1"/>
      <c r="O261" s="1"/>
      <c r="P261" s="1"/>
      <c r="Q261" s="1"/>
      <c r="R261" s="1"/>
      <c r="S261" s="1"/>
      <c r="T261" s="1"/>
      <c r="U261" s="1"/>
      <c r="V261" s="1"/>
      <c r="W261" s="1"/>
      <c r="X261" s="1"/>
      <c r="Y261" s="1"/>
      <c r="Z261" s="1"/>
    </row>
    <row r="262" spans="1:26" ht="12.75" customHeight="1" x14ac:dyDescent="0.25">
      <c r="A262" s="53"/>
      <c r="B262" s="1"/>
      <c r="C262" s="24"/>
      <c r="D262" s="1"/>
      <c r="E262" s="1"/>
      <c r="F262" s="1"/>
      <c r="G262" s="24"/>
      <c r="H262" s="53"/>
      <c r="I262" s="2"/>
      <c r="J262" s="2"/>
      <c r="K262" s="2"/>
      <c r="L262" s="1"/>
      <c r="M262" s="1"/>
      <c r="N262" s="1"/>
      <c r="O262" s="1"/>
      <c r="P262" s="1"/>
      <c r="Q262" s="1"/>
      <c r="R262" s="1"/>
      <c r="S262" s="1"/>
      <c r="T262" s="1"/>
      <c r="U262" s="1"/>
      <c r="V262" s="1"/>
      <c r="W262" s="1"/>
      <c r="X262" s="1"/>
      <c r="Y262" s="1"/>
      <c r="Z262" s="1"/>
    </row>
    <row r="263" spans="1:26" ht="12.75" customHeight="1" x14ac:dyDescent="0.25">
      <c r="A263" s="53"/>
      <c r="B263" s="1"/>
      <c r="C263" s="24"/>
      <c r="D263" s="1"/>
      <c r="E263" s="1"/>
      <c r="F263" s="1"/>
      <c r="G263" s="24"/>
      <c r="H263" s="53"/>
      <c r="I263" s="2"/>
      <c r="J263" s="2"/>
      <c r="K263" s="2"/>
      <c r="L263" s="1"/>
      <c r="M263" s="1"/>
      <c r="N263" s="1"/>
      <c r="O263" s="1"/>
      <c r="P263" s="1"/>
      <c r="Q263" s="1"/>
      <c r="R263" s="1"/>
      <c r="S263" s="1"/>
      <c r="T263" s="1"/>
      <c r="U263" s="1"/>
      <c r="V263" s="1"/>
      <c r="W263" s="1"/>
      <c r="X263" s="1"/>
      <c r="Y263" s="1"/>
      <c r="Z263" s="1"/>
    </row>
    <row r="264" spans="1:26" ht="12.75" customHeight="1" x14ac:dyDescent="0.25">
      <c r="A264" s="53"/>
      <c r="B264" s="1"/>
      <c r="C264" s="24"/>
      <c r="D264" s="1"/>
      <c r="E264" s="1"/>
      <c r="F264" s="1"/>
      <c r="G264" s="24"/>
      <c r="H264" s="53"/>
      <c r="I264" s="2"/>
      <c r="J264" s="2"/>
      <c r="K264" s="2"/>
      <c r="L264" s="1"/>
      <c r="M264" s="1"/>
      <c r="N264" s="1"/>
      <c r="O264" s="1"/>
      <c r="P264" s="1"/>
      <c r="Q264" s="1"/>
      <c r="R264" s="1"/>
      <c r="S264" s="1"/>
      <c r="T264" s="1"/>
      <c r="U264" s="1"/>
      <c r="V264" s="1"/>
      <c r="W264" s="1"/>
      <c r="X264" s="1"/>
      <c r="Y264" s="1"/>
      <c r="Z264" s="1"/>
    </row>
    <row r="265" spans="1:26" ht="12.75" customHeight="1" x14ac:dyDescent="0.25">
      <c r="A265" s="53"/>
      <c r="B265" s="1"/>
      <c r="C265" s="24"/>
      <c r="D265" s="1"/>
      <c r="E265" s="1"/>
      <c r="F265" s="1"/>
      <c r="G265" s="24"/>
      <c r="H265" s="53"/>
      <c r="I265" s="2"/>
      <c r="J265" s="2"/>
      <c r="K265" s="2"/>
      <c r="L265" s="1"/>
      <c r="M265" s="1"/>
      <c r="N265" s="1"/>
      <c r="O265" s="1"/>
      <c r="P265" s="1"/>
      <c r="Q265" s="1"/>
      <c r="R265" s="1"/>
      <c r="S265" s="1"/>
      <c r="T265" s="1"/>
      <c r="U265" s="1"/>
      <c r="V265" s="1"/>
      <c r="W265" s="1"/>
      <c r="X265" s="1"/>
      <c r="Y265" s="1"/>
      <c r="Z265" s="1"/>
    </row>
    <row r="266" spans="1:26" ht="12.75" customHeight="1" x14ac:dyDescent="0.25">
      <c r="A266" s="53"/>
      <c r="B266" s="1"/>
      <c r="C266" s="24"/>
      <c r="D266" s="1"/>
      <c r="E266" s="1"/>
      <c r="F266" s="1"/>
      <c r="G266" s="24"/>
      <c r="H266" s="53"/>
      <c r="I266" s="2"/>
      <c r="J266" s="2"/>
      <c r="K266" s="2"/>
      <c r="L266" s="1"/>
      <c r="M266" s="1"/>
      <c r="N266" s="1"/>
      <c r="O266" s="1"/>
      <c r="P266" s="1"/>
      <c r="Q266" s="1"/>
      <c r="R266" s="1"/>
      <c r="S266" s="1"/>
      <c r="T266" s="1"/>
      <c r="U266" s="1"/>
      <c r="V266" s="1"/>
      <c r="W266" s="1"/>
      <c r="X266" s="1"/>
      <c r="Y266" s="1"/>
      <c r="Z266" s="1"/>
    </row>
    <row r="267" spans="1:26" ht="12.75" customHeight="1" x14ac:dyDescent="0.25">
      <c r="A267" s="53"/>
      <c r="B267" s="1"/>
      <c r="C267" s="24"/>
      <c r="D267" s="1"/>
      <c r="E267" s="1"/>
      <c r="F267" s="1"/>
      <c r="G267" s="24"/>
      <c r="H267" s="53"/>
      <c r="I267" s="2"/>
      <c r="J267" s="2"/>
      <c r="K267" s="2"/>
      <c r="L267" s="1"/>
      <c r="M267" s="1"/>
      <c r="N267" s="1"/>
      <c r="O267" s="1"/>
      <c r="P267" s="1"/>
      <c r="Q267" s="1"/>
      <c r="R267" s="1"/>
      <c r="S267" s="1"/>
      <c r="T267" s="1"/>
      <c r="U267" s="1"/>
      <c r="V267" s="1"/>
      <c r="W267" s="1"/>
      <c r="X267" s="1"/>
      <c r="Y267" s="1"/>
      <c r="Z267" s="1"/>
    </row>
    <row r="268" spans="1:26" ht="12.75" customHeight="1" x14ac:dyDescent="0.25">
      <c r="A268" s="53"/>
      <c r="B268" s="1"/>
      <c r="C268" s="24"/>
      <c r="D268" s="1"/>
      <c r="E268" s="1"/>
      <c r="F268" s="1"/>
      <c r="G268" s="24"/>
      <c r="H268" s="53"/>
      <c r="I268" s="2"/>
      <c r="J268" s="2"/>
      <c r="K268" s="2"/>
      <c r="L268" s="1"/>
      <c r="M268" s="1"/>
      <c r="N268" s="1"/>
      <c r="O268" s="1"/>
      <c r="P268" s="1"/>
      <c r="Q268" s="1"/>
      <c r="R268" s="1"/>
      <c r="S268" s="1"/>
      <c r="T268" s="1"/>
      <c r="U268" s="1"/>
      <c r="V268" s="1"/>
      <c r="W268" s="1"/>
      <c r="X268" s="1"/>
      <c r="Y268" s="1"/>
      <c r="Z268" s="1"/>
    </row>
    <row r="269" spans="1:26" ht="12.75" customHeight="1" x14ac:dyDescent="0.25">
      <c r="A269" s="53"/>
      <c r="B269" s="1"/>
      <c r="C269" s="24"/>
      <c r="D269" s="1"/>
      <c r="E269" s="1"/>
      <c r="F269" s="1"/>
      <c r="G269" s="24"/>
      <c r="H269" s="53"/>
      <c r="I269" s="2"/>
      <c r="J269" s="2"/>
      <c r="K269" s="2"/>
      <c r="L269" s="1"/>
      <c r="M269" s="1"/>
      <c r="N269" s="1"/>
      <c r="O269" s="1"/>
      <c r="P269" s="1"/>
      <c r="Q269" s="1"/>
      <c r="R269" s="1"/>
      <c r="S269" s="1"/>
      <c r="T269" s="1"/>
      <c r="U269" s="1"/>
      <c r="V269" s="1"/>
      <c r="W269" s="1"/>
      <c r="X269" s="1"/>
      <c r="Y269" s="1"/>
      <c r="Z269" s="1"/>
    </row>
    <row r="270" spans="1:26" ht="12.75" customHeight="1" x14ac:dyDescent="0.25">
      <c r="A270" s="53"/>
      <c r="B270" s="1"/>
      <c r="C270" s="24"/>
      <c r="D270" s="1"/>
      <c r="E270" s="1"/>
      <c r="F270" s="1"/>
      <c r="G270" s="24"/>
      <c r="H270" s="53"/>
      <c r="I270" s="2"/>
      <c r="J270" s="2"/>
      <c r="K270" s="2"/>
      <c r="L270" s="1"/>
      <c r="M270" s="1"/>
      <c r="N270" s="1"/>
      <c r="O270" s="1"/>
      <c r="P270" s="1"/>
      <c r="Q270" s="1"/>
      <c r="R270" s="1"/>
      <c r="S270" s="1"/>
      <c r="T270" s="1"/>
      <c r="U270" s="1"/>
      <c r="V270" s="1"/>
      <c r="W270" s="1"/>
      <c r="X270" s="1"/>
      <c r="Y270" s="1"/>
      <c r="Z270" s="1"/>
    </row>
    <row r="271" spans="1:26" ht="15.75" customHeight="1" x14ac:dyDescent="0.25">
      <c r="A271" s="53"/>
      <c r="C271" s="24"/>
      <c r="G271" s="24"/>
      <c r="H271" s="53"/>
      <c r="I271" s="2"/>
      <c r="J271" s="2"/>
    </row>
    <row r="272" spans="1:26" ht="15.75" customHeight="1" x14ac:dyDescent="0.25">
      <c r="A272" s="53"/>
      <c r="C272" s="24"/>
      <c r="G272" s="24"/>
      <c r="H272" s="53"/>
      <c r="I272" s="2"/>
      <c r="J272" s="2"/>
    </row>
    <row r="273" spans="1:10" ht="15.75" customHeight="1" x14ac:dyDescent="0.25">
      <c r="A273" s="53"/>
      <c r="C273" s="24"/>
      <c r="G273" s="24"/>
      <c r="H273" s="53"/>
      <c r="I273" s="2"/>
      <c r="J273" s="2"/>
    </row>
    <row r="274" spans="1:10" ht="15.75" customHeight="1" x14ac:dyDescent="0.25">
      <c r="A274" s="53"/>
      <c r="C274" s="24"/>
      <c r="G274" s="24"/>
      <c r="H274" s="53"/>
      <c r="I274" s="2"/>
      <c r="J274" s="2"/>
    </row>
    <row r="275" spans="1:10" ht="15.75" customHeight="1" x14ac:dyDescent="0.25">
      <c r="A275" s="53"/>
      <c r="C275" s="24"/>
      <c r="G275" s="24"/>
      <c r="H275" s="53"/>
      <c r="I275" s="2"/>
      <c r="J275" s="2"/>
    </row>
    <row r="276" spans="1:10" ht="15.75" customHeight="1" x14ac:dyDescent="0.25">
      <c r="A276" s="53"/>
      <c r="C276" s="24"/>
      <c r="G276" s="24"/>
      <c r="H276" s="53"/>
      <c r="I276" s="2"/>
      <c r="J276" s="2"/>
    </row>
    <row r="277" spans="1:10" ht="15.75" customHeight="1" x14ac:dyDescent="0.25">
      <c r="A277" s="53"/>
      <c r="C277" s="24"/>
      <c r="G277" s="24"/>
      <c r="H277" s="53"/>
      <c r="I277" s="2"/>
      <c r="J277" s="2"/>
    </row>
    <row r="278" spans="1:10" ht="15.75" customHeight="1" x14ac:dyDescent="0.25">
      <c r="A278" s="53"/>
      <c r="C278" s="24"/>
      <c r="G278" s="24"/>
      <c r="H278" s="53"/>
      <c r="I278" s="2"/>
      <c r="J278" s="2"/>
    </row>
    <row r="279" spans="1:10" ht="15.75" customHeight="1" x14ac:dyDescent="0.25">
      <c r="A279" s="53"/>
      <c r="C279" s="24"/>
      <c r="G279" s="24"/>
      <c r="H279" s="53"/>
      <c r="I279" s="2"/>
      <c r="J279" s="2"/>
    </row>
    <row r="280" spans="1:10" ht="15.75" customHeight="1" x14ac:dyDescent="0.25">
      <c r="A280" s="53"/>
      <c r="C280" s="24"/>
      <c r="G280" s="24"/>
      <c r="H280" s="53"/>
      <c r="I280" s="2"/>
      <c r="J280" s="2"/>
    </row>
    <row r="281" spans="1:10" ht="15.75" customHeight="1" x14ac:dyDescent="0.25">
      <c r="A281" s="53"/>
      <c r="C281" s="24"/>
      <c r="G281" s="24"/>
      <c r="H281" s="53"/>
      <c r="I281" s="2"/>
      <c r="J281" s="2"/>
    </row>
    <row r="282" spans="1:10" ht="15.75" customHeight="1" x14ac:dyDescent="0.25">
      <c r="A282" s="53"/>
      <c r="C282" s="24"/>
      <c r="G282" s="24"/>
      <c r="H282" s="53"/>
      <c r="I282" s="2"/>
      <c r="J282" s="2"/>
    </row>
    <row r="283" spans="1:10" ht="15.75" customHeight="1" x14ac:dyDescent="0.25">
      <c r="A283" s="53"/>
      <c r="C283" s="24"/>
      <c r="G283" s="24"/>
      <c r="H283" s="53"/>
      <c r="I283" s="2"/>
      <c r="J283" s="2"/>
    </row>
    <row r="284" spans="1:10" ht="15.75" customHeight="1" x14ac:dyDescent="0.25">
      <c r="A284" s="53"/>
      <c r="C284" s="24"/>
      <c r="G284" s="24"/>
      <c r="H284" s="53"/>
      <c r="I284" s="2"/>
      <c r="J284" s="2"/>
    </row>
    <row r="285" spans="1:10" ht="15.75" customHeight="1" x14ac:dyDescent="0.25">
      <c r="A285" s="53"/>
      <c r="C285" s="24"/>
      <c r="G285" s="24"/>
      <c r="H285" s="53"/>
      <c r="I285" s="2"/>
      <c r="J285" s="2"/>
    </row>
    <row r="286" spans="1:10" ht="15.75" customHeight="1" x14ac:dyDescent="0.25">
      <c r="A286" s="53"/>
      <c r="C286" s="24"/>
      <c r="G286" s="24"/>
      <c r="H286" s="53"/>
      <c r="I286" s="2"/>
      <c r="J286" s="2"/>
    </row>
    <row r="287" spans="1:10" ht="15.75" customHeight="1" x14ac:dyDescent="0.25">
      <c r="A287" s="53"/>
      <c r="C287" s="24"/>
      <c r="G287" s="24"/>
      <c r="H287" s="53"/>
      <c r="I287" s="2"/>
      <c r="J287" s="2"/>
    </row>
    <row r="288" spans="1:10" ht="15.75" customHeight="1" x14ac:dyDescent="0.25">
      <c r="A288" s="53"/>
      <c r="C288" s="24"/>
      <c r="G288" s="24"/>
      <c r="H288" s="53"/>
      <c r="I288" s="2"/>
      <c r="J288" s="2"/>
    </row>
    <row r="289" spans="1:10" ht="15.75" customHeight="1" x14ac:dyDescent="0.25">
      <c r="A289" s="53"/>
      <c r="C289" s="24"/>
      <c r="G289" s="24"/>
      <c r="H289" s="53"/>
      <c r="I289" s="2"/>
      <c r="J289" s="2"/>
    </row>
    <row r="290" spans="1:10" ht="15.75" customHeight="1" x14ac:dyDescent="0.25">
      <c r="A290" s="53"/>
      <c r="C290" s="24"/>
      <c r="G290" s="24"/>
      <c r="H290" s="53"/>
      <c r="I290" s="2"/>
      <c r="J290" s="2"/>
    </row>
    <row r="291" spans="1:10" ht="15.75" customHeight="1" x14ac:dyDescent="0.25">
      <c r="A291" s="53"/>
      <c r="C291" s="24"/>
      <c r="G291" s="24"/>
      <c r="H291" s="53"/>
      <c r="I291" s="2"/>
      <c r="J291" s="2"/>
    </row>
    <row r="292" spans="1:10" ht="15.75" customHeight="1" x14ac:dyDescent="0.25">
      <c r="A292" s="53"/>
      <c r="C292" s="24"/>
      <c r="G292" s="24"/>
      <c r="H292" s="53"/>
      <c r="I292" s="2"/>
      <c r="J292" s="2"/>
    </row>
    <row r="293" spans="1:10" ht="15.75" customHeight="1" x14ac:dyDescent="0.25">
      <c r="A293" s="53"/>
      <c r="C293" s="24"/>
      <c r="G293" s="24"/>
      <c r="H293" s="53"/>
      <c r="I293" s="2"/>
      <c r="J293" s="2"/>
    </row>
    <row r="294" spans="1:10" ht="15.75" customHeight="1" x14ac:dyDescent="0.25">
      <c r="A294" s="53"/>
      <c r="C294" s="24"/>
      <c r="G294" s="24"/>
      <c r="H294" s="53"/>
      <c r="I294" s="2"/>
      <c r="J294" s="2"/>
    </row>
    <row r="295" spans="1:10" ht="15.75" customHeight="1" x14ac:dyDescent="0.25">
      <c r="A295" s="53"/>
      <c r="C295" s="24"/>
      <c r="G295" s="24"/>
      <c r="H295" s="53"/>
      <c r="I295" s="2"/>
      <c r="J295" s="2"/>
    </row>
    <row r="296" spans="1:10" ht="15.75" customHeight="1" x14ac:dyDescent="0.25">
      <c r="A296" s="53"/>
      <c r="C296" s="24"/>
      <c r="G296" s="24"/>
      <c r="H296" s="53"/>
      <c r="I296" s="2"/>
      <c r="J296" s="2"/>
    </row>
    <row r="297" spans="1:10" ht="15.75" customHeight="1" x14ac:dyDescent="0.25">
      <c r="A297" s="53"/>
      <c r="C297" s="24"/>
      <c r="G297" s="24"/>
      <c r="H297" s="53"/>
      <c r="I297" s="2"/>
      <c r="J297" s="2"/>
    </row>
    <row r="298" spans="1:10" ht="15.75" customHeight="1" x14ac:dyDescent="0.25">
      <c r="A298" s="53"/>
      <c r="C298" s="24"/>
      <c r="G298" s="24"/>
      <c r="H298" s="53"/>
      <c r="I298" s="2"/>
      <c r="J298" s="2"/>
    </row>
    <row r="299" spans="1:10" ht="15.75" customHeight="1" x14ac:dyDescent="0.25">
      <c r="A299" s="53"/>
      <c r="C299" s="24"/>
      <c r="G299" s="24"/>
      <c r="H299" s="53"/>
      <c r="I299" s="2"/>
      <c r="J299" s="2"/>
    </row>
    <row r="300" spans="1:10" ht="15.75" customHeight="1" x14ac:dyDescent="0.25">
      <c r="A300" s="53"/>
      <c r="C300" s="24"/>
      <c r="G300" s="24"/>
      <c r="H300" s="53"/>
      <c r="I300" s="2"/>
      <c r="J300" s="2"/>
    </row>
    <row r="301" spans="1:10" ht="15.75" customHeight="1" x14ac:dyDescent="0.25">
      <c r="A301" s="53"/>
      <c r="C301" s="24"/>
      <c r="G301" s="24"/>
      <c r="H301" s="53"/>
      <c r="I301" s="2"/>
      <c r="J301" s="2"/>
    </row>
    <row r="302" spans="1:10" ht="15.75" customHeight="1" x14ac:dyDescent="0.25">
      <c r="A302" s="53"/>
      <c r="C302" s="24"/>
      <c r="G302" s="24"/>
      <c r="H302" s="53"/>
      <c r="I302" s="2"/>
      <c r="J302" s="2"/>
    </row>
    <row r="303" spans="1:10" ht="15.75" customHeight="1" x14ac:dyDescent="0.25">
      <c r="A303" s="53"/>
      <c r="C303" s="24"/>
      <c r="G303" s="24"/>
      <c r="H303" s="53"/>
      <c r="I303" s="2"/>
      <c r="J303" s="2"/>
    </row>
    <row r="304" spans="1:10" ht="15.75" customHeight="1" x14ac:dyDescent="0.25">
      <c r="A304" s="53"/>
      <c r="C304" s="24"/>
      <c r="G304" s="24"/>
      <c r="H304" s="53"/>
      <c r="I304" s="2"/>
      <c r="J304" s="2"/>
    </row>
    <row r="305" spans="1:10" ht="15.75" customHeight="1" x14ac:dyDescent="0.25">
      <c r="A305" s="53"/>
      <c r="C305" s="24"/>
      <c r="G305" s="24"/>
      <c r="H305" s="53"/>
      <c r="I305" s="2"/>
      <c r="J305" s="2"/>
    </row>
    <row r="306" spans="1:10" ht="15.75" customHeight="1" x14ac:dyDescent="0.25">
      <c r="A306" s="53"/>
      <c r="C306" s="24"/>
      <c r="G306" s="24"/>
      <c r="H306" s="53"/>
      <c r="I306" s="2"/>
      <c r="J306" s="2"/>
    </row>
    <row r="307" spans="1:10" ht="15.75" customHeight="1" x14ac:dyDescent="0.25">
      <c r="A307" s="53"/>
      <c r="C307" s="24"/>
      <c r="G307" s="24"/>
      <c r="H307" s="53"/>
      <c r="I307" s="2"/>
      <c r="J307" s="2"/>
    </row>
    <row r="308" spans="1:10" ht="15.75" customHeight="1" x14ac:dyDescent="0.25">
      <c r="A308" s="53"/>
      <c r="C308" s="24"/>
      <c r="G308" s="24"/>
      <c r="H308" s="53"/>
      <c r="I308" s="2"/>
      <c r="J308" s="2"/>
    </row>
    <row r="309" spans="1:10" ht="15.75" customHeight="1" x14ac:dyDescent="0.25">
      <c r="A309" s="53"/>
      <c r="C309" s="24"/>
      <c r="G309" s="24"/>
      <c r="H309" s="53"/>
      <c r="I309" s="2"/>
      <c r="J309" s="2"/>
    </row>
    <row r="310" spans="1:10" ht="15.75" customHeight="1" x14ac:dyDescent="0.25">
      <c r="A310" s="53"/>
      <c r="C310" s="24"/>
      <c r="G310" s="24"/>
      <c r="H310" s="53"/>
      <c r="I310" s="2"/>
      <c r="J310" s="2"/>
    </row>
    <row r="311" spans="1:10" ht="15.75" customHeight="1" x14ac:dyDescent="0.25">
      <c r="A311" s="53"/>
      <c r="C311" s="24"/>
      <c r="G311" s="24"/>
      <c r="H311" s="53"/>
      <c r="I311" s="2"/>
      <c r="J311" s="2"/>
    </row>
    <row r="312" spans="1:10" ht="15.75" customHeight="1" x14ac:dyDescent="0.25">
      <c r="A312" s="53"/>
      <c r="C312" s="24"/>
      <c r="G312" s="24"/>
      <c r="H312" s="53"/>
      <c r="I312" s="2"/>
      <c r="J312" s="2"/>
    </row>
    <row r="313" spans="1:10" ht="15.75" customHeight="1" x14ac:dyDescent="0.25">
      <c r="A313" s="53"/>
      <c r="C313" s="24"/>
      <c r="G313" s="24"/>
      <c r="H313" s="53"/>
      <c r="I313" s="2"/>
      <c r="J313" s="2"/>
    </row>
    <row r="314" spans="1:10" ht="15.75" customHeight="1" x14ac:dyDescent="0.25">
      <c r="A314" s="53"/>
      <c r="C314" s="24"/>
      <c r="G314" s="24"/>
      <c r="H314" s="53"/>
      <c r="I314" s="2"/>
      <c r="J314" s="2"/>
    </row>
    <row r="315" spans="1:10" ht="15.75" customHeight="1" x14ac:dyDescent="0.25">
      <c r="A315" s="53"/>
      <c r="C315" s="24"/>
      <c r="G315" s="24"/>
      <c r="H315" s="53"/>
      <c r="I315" s="2"/>
      <c r="J315" s="2"/>
    </row>
    <row r="316" spans="1:10" ht="15.75" customHeight="1" x14ac:dyDescent="0.25">
      <c r="A316" s="53"/>
      <c r="C316" s="24"/>
      <c r="G316" s="24"/>
      <c r="H316" s="53"/>
      <c r="I316" s="2"/>
      <c r="J316" s="2"/>
    </row>
    <row r="317" spans="1:10" ht="15.75" customHeight="1" x14ac:dyDescent="0.25">
      <c r="A317" s="53"/>
      <c r="C317" s="24"/>
      <c r="G317" s="24"/>
      <c r="H317" s="53"/>
      <c r="I317" s="2"/>
      <c r="J317" s="2"/>
    </row>
    <row r="318" spans="1:10" ht="15.75" customHeight="1" x14ac:dyDescent="0.25">
      <c r="A318" s="53"/>
      <c r="C318" s="24"/>
      <c r="G318" s="24"/>
      <c r="H318" s="53"/>
      <c r="I318" s="2"/>
      <c r="J318" s="2"/>
    </row>
    <row r="319" spans="1:10" ht="15.75" customHeight="1" x14ac:dyDescent="0.25">
      <c r="A319" s="53"/>
      <c r="C319" s="24"/>
      <c r="G319" s="24"/>
      <c r="H319" s="53"/>
      <c r="I319" s="2"/>
      <c r="J319" s="2"/>
    </row>
    <row r="320" spans="1:10" ht="15.75" customHeight="1" x14ac:dyDescent="0.25">
      <c r="A320" s="53"/>
      <c r="C320" s="24"/>
      <c r="G320" s="24"/>
      <c r="H320" s="53"/>
      <c r="I320" s="2"/>
      <c r="J320" s="2"/>
    </row>
    <row r="321" spans="1:10" ht="15.75" customHeight="1" x14ac:dyDescent="0.25">
      <c r="A321" s="53"/>
      <c r="C321" s="24"/>
      <c r="G321" s="24"/>
      <c r="H321" s="53"/>
      <c r="I321" s="2"/>
      <c r="J321" s="2"/>
    </row>
    <row r="322" spans="1:10" ht="15.75" customHeight="1" x14ac:dyDescent="0.25">
      <c r="A322" s="53"/>
      <c r="C322" s="24"/>
      <c r="G322" s="24"/>
      <c r="H322" s="53"/>
      <c r="I322" s="2"/>
      <c r="J322" s="2"/>
    </row>
    <row r="323" spans="1:10" ht="15.75" customHeight="1" x14ac:dyDescent="0.25">
      <c r="A323" s="53"/>
      <c r="C323" s="24"/>
      <c r="G323" s="24"/>
      <c r="H323" s="53"/>
      <c r="I323" s="2"/>
      <c r="J323" s="2"/>
    </row>
    <row r="324" spans="1:10" ht="15.75" customHeight="1" x14ac:dyDescent="0.25">
      <c r="A324" s="53"/>
      <c r="C324" s="24"/>
      <c r="G324" s="24"/>
      <c r="H324" s="53"/>
      <c r="I324" s="2"/>
      <c r="J324" s="2"/>
    </row>
    <row r="325" spans="1:10" ht="15.75" customHeight="1" x14ac:dyDescent="0.25">
      <c r="A325" s="53"/>
      <c r="C325" s="24"/>
      <c r="G325" s="24"/>
      <c r="H325" s="53"/>
      <c r="I325" s="2"/>
      <c r="J325" s="2"/>
    </row>
    <row r="326" spans="1:10" ht="15.75" customHeight="1" x14ac:dyDescent="0.25">
      <c r="A326" s="53"/>
      <c r="C326" s="24"/>
      <c r="G326" s="24"/>
      <c r="H326" s="53"/>
      <c r="I326" s="2"/>
      <c r="J326" s="2"/>
    </row>
    <row r="327" spans="1:10" ht="15.75" customHeight="1" x14ac:dyDescent="0.25">
      <c r="A327" s="53"/>
      <c r="C327" s="24"/>
      <c r="G327" s="24"/>
      <c r="H327" s="53"/>
      <c r="I327" s="2"/>
      <c r="J327" s="2"/>
    </row>
    <row r="328" spans="1:10" ht="15.75" customHeight="1" x14ac:dyDescent="0.25">
      <c r="A328" s="53"/>
      <c r="C328" s="24"/>
      <c r="G328" s="24"/>
      <c r="H328" s="53"/>
      <c r="I328" s="2"/>
      <c r="J328" s="2"/>
    </row>
    <row r="329" spans="1:10" ht="15.75" customHeight="1" x14ac:dyDescent="0.25">
      <c r="A329" s="53"/>
      <c r="C329" s="24"/>
      <c r="G329" s="24"/>
      <c r="H329" s="53"/>
      <c r="I329" s="2"/>
      <c r="J329" s="2"/>
    </row>
    <row r="330" spans="1:10" ht="15.75" customHeight="1" x14ac:dyDescent="0.25">
      <c r="A330" s="53"/>
      <c r="C330" s="24"/>
      <c r="G330" s="24"/>
      <c r="H330" s="53"/>
      <c r="I330" s="2"/>
      <c r="J330" s="2"/>
    </row>
    <row r="331" spans="1:10" ht="15.75" customHeight="1" x14ac:dyDescent="0.25">
      <c r="A331" s="53"/>
      <c r="C331" s="24"/>
      <c r="G331" s="24"/>
      <c r="H331" s="53"/>
      <c r="I331" s="2"/>
      <c r="J331" s="2"/>
    </row>
    <row r="332" spans="1:10" ht="15.75" customHeight="1" x14ac:dyDescent="0.25">
      <c r="A332" s="53"/>
      <c r="C332" s="24"/>
      <c r="G332" s="24"/>
      <c r="H332" s="53"/>
      <c r="I332" s="2"/>
      <c r="J332" s="2"/>
    </row>
    <row r="333" spans="1:10" ht="15.75" customHeight="1" x14ac:dyDescent="0.25">
      <c r="A333" s="53"/>
      <c r="C333" s="24"/>
      <c r="G333" s="24"/>
      <c r="H333" s="53"/>
      <c r="I333" s="2"/>
      <c r="J333" s="2"/>
    </row>
    <row r="334" spans="1:10" ht="15.75" customHeight="1" x14ac:dyDescent="0.25">
      <c r="A334" s="53"/>
      <c r="C334" s="24"/>
      <c r="G334" s="24"/>
      <c r="H334" s="53"/>
      <c r="I334" s="2"/>
      <c r="J334" s="2"/>
    </row>
    <row r="335" spans="1:10" ht="15.75" customHeight="1" x14ac:dyDescent="0.25">
      <c r="A335" s="53"/>
      <c r="C335" s="24"/>
      <c r="G335" s="24"/>
      <c r="H335" s="53"/>
      <c r="I335" s="2"/>
      <c r="J335" s="2"/>
    </row>
    <row r="336" spans="1:10" ht="15.75" customHeight="1" x14ac:dyDescent="0.25">
      <c r="A336" s="53"/>
      <c r="C336" s="24"/>
      <c r="G336" s="24"/>
      <c r="H336" s="53"/>
      <c r="I336" s="2"/>
      <c r="J336" s="2"/>
    </row>
    <row r="337" spans="1:10" ht="15.75" customHeight="1" x14ac:dyDescent="0.25">
      <c r="A337" s="53"/>
      <c r="C337" s="24"/>
      <c r="G337" s="24"/>
      <c r="H337" s="53"/>
      <c r="I337" s="2"/>
      <c r="J337" s="2"/>
    </row>
    <row r="338" spans="1:10" ht="15.75" customHeight="1" x14ac:dyDescent="0.25">
      <c r="A338" s="53"/>
      <c r="C338" s="24"/>
      <c r="G338" s="24"/>
      <c r="H338" s="53"/>
      <c r="I338" s="2"/>
      <c r="J338" s="2"/>
    </row>
    <row r="339" spans="1:10" ht="15.75" customHeight="1" x14ac:dyDescent="0.25">
      <c r="A339" s="53"/>
      <c r="C339" s="24"/>
      <c r="G339" s="24"/>
      <c r="H339" s="53"/>
      <c r="I339" s="2"/>
      <c r="J339" s="2"/>
    </row>
    <row r="340" spans="1:10" ht="15.75" customHeight="1" x14ac:dyDescent="0.25">
      <c r="A340" s="53"/>
      <c r="C340" s="24"/>
      <c r="G340" s="24"/>
      <c r="H340" s="53"/>
      <c r="I340" s="2"/>
      <c r="J340" s="2"/>
    </row>
    <row r="341" spans="1:10" ht="15.75" customHeight="1" x14ac:dyDescent="0.25">
      <c r="A341" s="53"/>
      <c r="C341" s="24"/>
      <c r="G341" s="24"/>
      <c r="H341" s="53"/>
      <c r="I341" s="2"/>
      <c r="J341" s="2"/>
    </row>
    <row r="342" spans="1:10" ht="15.75" customHeight="1" x14ac:dyDescent="0.25">
      <c r="A342" s="53"/>
      <c r="C342" s="24"/>
      <c r="G342" s="24"/>
      <c r="H342" s="53"/>
      <c r="I342" s="2"/>
      <c r="J342" s="2"/>
    </row>
    <row r="343" spans="1:10" ht="15.75" customHeight="1" x14ac:dyDescent="0.25">
      <c r="A343" s="53"/>
      <c r="C343" s="24"/>
      <c r="G343" s="24"/>
      <c r="H343" s="53"/>
      <c r="I343" s="2"/>
      <c r="J343" s="2"/>
    </row>
    <row r="344" spans="1:10" ht="15.75" customHeight="1" x14ac:dyDescent="0.25">
      <c r="A344" s="53"/>
      <c r="C344" s="24"/>
      <c r="G344" s="24"/>
      <c r="H344" s="53"/>
      <c r="I344" s="2"/>
      <c r="J344" s="2"/>
    </row>
    <row r="345" spans="1:10" ht="15.75" customHeight="1" x14ac:dyDescent="0.25">
      <c r="A345" s="53"/>
      <c r="C345" s="24"/>
      <c r="G345" s="24"/>
      <c r="H345" s="53"/>
      <c r="I345" s="2"/>
      <c r="J345" s="2"/>
    </row>
    <row r="346" spans="1:10" ht="15.75" customHeight="1" x14ac:dyDescent="0.25">
      <c r="A346" s="53"/>
      <c r="C346" s="24"/>
      <c r="G346" s="24"/>
      <c r="H346" s="53"/>
      <c r="I346" s="2"/>
      <c r="J346" s="2"/>
    </row>
    <row r="347" spans="1:10" ht="15.75" customHeight="1" x14ac:dyDescent="0.25">
      <c r="A347" s="53"/>
      <c r="C347" s="24"/>
      <c r="G347" s="24"/>
      <c r="H347" s="53"/>
      <c r="I347" s="2"/>
      <c r="J347" s="2"/>
    </row>
    <row r="348" spans="1:10" ht="15.75" customHeight="1" x14ac:dyDescent="0.25">
      <c r="A348" s="53"/>
      <c r="C348" s="24"/>
      <c r="G348" s="24"/>
      <c r="H348" s="53"/>
      <c r="I348" s="2"/>
      <c r="J348" s="2"/>
    </row>
    <row r="349" spans="1:10" ht="15.75" customHeight="1" x14ac:dyDescent="0.25">
      <c r="A349" s="53"/>
      <c r="C349" s="24"/>
      <c r="G349" s="24"/>
      <c r="H349" s="53"/>
      <c r="I349" s="2"/>
      <c r="J349" s="2"/>
    </row>
    <row r="350" spans="1:10" ht="15.75" customHeight="1" x14ac:dyDescent="0.25">
      <c r="A350" s="53"/>
      <c r="C350" s="24"/>
      <c r="G350" s="24"/>
      <c r="H350" s="53"/>
      <c r="I350" s="2"/>
      <c r="J350" s="2"/>
    </row>
    <row r="351" spans="1:10" ht="15.75" customHeight="1" x14ac:dyDescent="0.25">
      <c r="A351" s="53"/>
      <c r="C351" s="24"/>
      <c r="G351" s="24"/>
      <c r="H351" s="53"/>
      <c r="I351" s="2"/>
      <c r="J351" s="2"/>
    </row>
    <row r="352" spans="1:10" ht="15.75" customHeight="1" x14ac:dyDescent="0.25">
      <c r="A352" s="53"/>
      <c r="C352" s="24"/>
      <c r="G352" s="24"/>
      <c r="H352" s="53"/>
      <c r="I352" s="2"/>
      <c r="J352" s="2"/>
    </row>
    <row r="353" spans="1:10" ht="15.75" customHeight="1" x14ac:dyDescent="0.25">
      <c r="A353" s="53"/>
      <c r="C353" s="24"/>
      <c r="G353" s="24"/>
      <c r="H353" s="53"/>
      <c r="I353" s="2"/>
      <c r="J353" s="2"/>
    </row>
    <row r="354" spans="1:10" ht="15.75" customHeight="1" x14ac:dyDescent="0.25">
      <c r="A354" s="53"/>
      <c r="C354" s="24"/>
      <c r="G354" s="24"/>
      <c r="H354" s="53"/>
      <c r="I354" s="2"/>
      <c r="J354" s="2"/>
    </row>
    <row r="355" spans="1:10" ht="15.75" customHeight="1" x14ac:dyDescent="0.25">
      <c r="A355" s="53"/>
      <c r="C355" s="24"/>
      <c r="G355" s="24"/>
      <c r="H355" s="53"/>
      <c r="I355" s="2"/>
      <c r="J355" s="2"/>
    </row>
    <row r="356" spans="1:10" ht="15.75" customHeight="1" x14ac:dyDescent="0.25">
      <c r="A356" s="53"/>
      <c r="C356" s="24"/>
      <c r="G356" s="24"/>
      <c r="H356" s="53"/>
      <c r="I356" s="2"/>
      <c r="J356" s="2"/>
    </row>
    <row r="357" spans="1:10" ht="15.75" customHeight="1" x14ac:dyDescent="0.25">
      <c r="A357" s="53"/>
      <c r="C357" s="24"/>
      <c r="G357" s="24"/>
      <c r="H357" s="53"/>
      <c r="I357" s="2"/>
      <c r="J357" s="2"/>
    </row>
    <row r="358" spans="1:10" ht="15.75" customHeight="1" x14ac:dyDescent="0.25">
      <c r="A358" s="53"/>
      <c r="C358" s="24"/>
      <c r="G358" s="24"/>
      <c r="H358" s="53"/>
      <c r="I358" s="2"/>
      <c r="J358" s="2"/>
    </row>
    <row r="359" spans="1:10" ht="15.75" customHeight="1" x14ac:dyDescent="0.25">
      <c r="A359" s="53"/>
      <c r="C359" s="24"/>
      <c r="G359" s="24"/>
      <c r="H359" s="53"/>
      <c r="I359" s="2"/>
      <c r="J359" s="2"/>
    </row>
    <row r="360" spans="1:10" ht="15.75" customHeight="1" x14ac:dyDescent="0.25">
      <c r="A360" s="53"/>
      <c r="C360" s="24"/>
      <c r="G360" s="24"/>
      <c r="H360" s="53"/>
      <c r="I360" s="2"/>
      <c r="J360" s="2"/>
    </row>
    <row r="361" spans="1:10" ht="15.75" customHeight="1" x14ac:dyDescent="0.25">
      <c r="A361" s="53"/>
      <c r="C361" s="24"/>
      <c r="G361" s="24"/>
      <c r="H361" s="53"/>
      <c r="I361" s="2"/>
      <c r="J361" s="2"/>
    </row>
    <row r="362" spans="1:10" ht="15.75" customHeight="1" x14ac:dyDescent="0.25">
      <c r="A362" s="53"/>
      <c r="C362" s="24"/>
      <c r="G362" s="24"/>
      <c r="H362" s="53"/>
      <c r="I362" s="2"/>
      <c r="J362" s="2"/>
    </row>
    <row r="363" spans="1:10" ht="15.75" customHeight="1" x14ac:dyDescent="0.25">
      <c r="A363" s="53"/>
      <c r="C363" s="24"/>
      <c r="G363" s="24"/>
      <c r="H363" s="53"/>
      <c r="I363" s="2"/>
      <c r="J363" s="2"/>
    </row>
    <row r="364" spans="1:10" ht="15.75" customHeight="1" x14ac:dyDescent="0.25">
      <c r="A364" s="53"/>
      <c r="C364" s="24"/>
      <c r="G364" s="24"/>
      <c r="H364" s="53"/>
      <c r="I364" s="2"/>
      <c r="J364" s="2"/>
    </row>
    <row r="365" spans="1:10" ht="15.75" customHeight="1" x14ac:dyDescent="0.25">
      <c r="A365" s="53"/>
      <c r="C365" s="24"/>
      <c r="G365" s="24"/>
      <c r="H365" s="53"/>
      <c r="I365" s="2"/>
      <c r="J365" s="2"/>
    </row>
    <row r="366" spans="1:10" ht="15.75" customHeight="1" x14ac:dyDescent="0.25">
      <c r="A366" s="53"/>
      <c r="C366" s="24"/>
      <c r="G366" s="24"/>
      <c r="H366" s="53"/>
      <c r="I366" s="2"/>
      <c r="J366" s="2"/>
    </row>
    <row r="367" spans="1:10" ht="15.75" customHeight="1" x14ac:dyDescent="0.25">
      <c r="A367" s="53"/>
      <c r="C367" s="24"/>
      <c r="G367" s="24"/>
      <c r="H367" s="53"/>
      <c r="I367" s="2"/>
      <c r="J367" s="2"/>
    </row>
    <row r="368" spans="1:10" ht="15.75" customHeight="1" x14ac:dyDescent="0.25">
      <c r="A368" s="53"/>
      <c r="C368" s="24"/>
      <c r="G368" s="24"/>
      <c r="H368" s="53"/>
      <c r="I368" s="2"/>
      <c r="J368" s="2"/>
    </row>
    <row r="369" spans="1:10" ht="15.75" customHeight="1" x14ac:dyDescent="0.25">
      <c r="A369" s="53"/>
      <c r="C369" s="24"/>
      <c r="G369" s="24"/>
      <c r="H369" s="53"/>
      <c r="I369" s="2"/>
      <c r="J369" s="2"/>
    </row>
    <row r="370" spans="1:10" ht="15.75" customHeight="1" x14ac:dyDescent="0.25">
      <c r="A370" s="53"/>
      <c r="C370" s="24"/>
      <c r="G370" s="24"/>
      <c r="H370" s="53"/>
      <c r="I370" s="2"/>
      <c r="J370" s="2"/>
    </row>
    <row r="371" spans="1:10" ht="15.75" customHeight="1" x14ac:dyDescent="0.25">
      <c r="A371" s="53"/>
      <c r="C371" s="24"/>
      <c r="G371" s="24"/>
      <c r="H371" s="53"/>
      <c r="I371" s="2"/>
      <c r="J371" s="2"/>
    </row>
    <row r="372" spans="1:10" ht="15.75" customHeight="1" x14ac:dyDescent="0.25">
      <c r="A372" s="53"/>
      <c r="C372" s="24"/>
      <c r="G372" s="24"/>
      <c r="H372" s="53"/>
      <c r="I372" s="2"/>
      <c r="J372" s="2"/>
    </row>
    <row r="373" spans="1:10" ht="15.75" customHeight="1" x14ac:dyDescent="0.25">
      <c r="A373" s="53"/>
      <c r="C373" s="24"/>
      <c r="G373" s="24"/>
      <c r="H373" s="53"/>
      <c r="I373" s="2"/>
      <c r="J373" s="2"/>
    </row>
    <row r="374" spans="1:10" ht="15.75" customHeight="1" x14ac:dyDescent="0.25">
      <c r="A374" s="53"/>
      <c r="C374" s="24"/>
      <c r="G374" s="24"/>
      <c r="H374" s="53"/>
      <c r="I374" s="2"/>
      <c r="J374" s="2"/>
    </row>
    <row r="375" spans="1:10" ht="15.75" customHeight="1" x14ac:dyDescent="0.25">
      <c r="A375" s="53"/>
      <c r="C375" s="24"/>
      <c r="G375" s="24"/>
      <c r="H375" s="53"/>
      <c r="I375" s="2"/>
      <c r="J375" s="2"/>
    </row>
    <row r="376" spans="1:10" ht="15.75" customHeight="1" x14ac:dyDescent="0.25">
      <c r="A376" s="53"/>
      <c r="C376" s="24"/>
      <c r="G376" s="24"/>
      <c r="H376" s="53"/>
      <c r="I376" s="2"/>
      <c r="J376" s="2"/>
    </row>
    <row r="377" spans="1:10" ht="15.75" customHeight="1" x14ac:dyDescent="0.25">
      <c r="A377" s="53"/>
      <c r="C377" s="24"/>
      <c r="G377" s="24"/>
      <c r="H377" s="53"/>
      <c r="I377" s="2"/>
      <c r="J377" s="2"/>
    </row>
    <row r="378" spans="1:10" ht="15.75" customHeight="1" x14ac:dyDescent="0.25">
      <c r="A378" s="53"/>
      <c r="C378" s="24"/>
      <c r="G378" s="24"/>
      <c r="H378" s="53"/>
      <c r="I378" s="2"/>
      <c r="J378" s="2"/>
    </row>
    <row r="379" spans="1:10" ht="15.75" customHeight="1" x14ac:dyDescent="0.25">
      <c r="A379" s="53"/>
      <c r="C379" s="24"/>
      <c r="G379" s="24"/>
      <c r="H379" s="53"/>
      <c r="I379" s="2"/>
      <c r="J379" s="2"/>
    </row>
    <row r="380" spans="1:10" ht="15.75" customHeight="1" x14ac:dyDescent="0.25">
      <c r="A380" s="53"/>
      <c r="C380" s="24"/>
      <c r="G380" s="24"/>
      <c r="H380" s="53"/>
      <c r="I380" s="2"/>
      <c r="J380" s="2"/>
    </row>
    <row r="381" spans="1:10" ht="15.75" customHeight="1" x14ac:dyDescent="0.25">
      <c r="A381" s="53"/>
      <c r="C381" s="24"/>
      <c r="G381" s="24"/>
      <c r="H381" s="53"/>
      <c r="I381" s="2"/>
      <c r="J381" s="2"/>
    </row>
    <row r="382" spans="1:10" ht="15.75" customHeight="1" x14ac:dyDescent="0.25">
      <c r="A382" s="53"/>
      <c r="C382" s="24"/>
      <c r="G382" s="24"/>
      <c r="H382" s="53"/>
      <c r="I382" s="2"/>
      <c r="J382" s="2"/>
    </row>
    <row r="383" spans="1:10" ht="15.75" customHeight="1" x14ac:dyDescent="0.25">
      <c r="A383" s="53"/>
      <c r="C383" s="24"/>
      <c r="G383" s="24"/>
      <c r="H383" s="53"/>
      <c r="I383" s="2"/>
      <c r="J383" s="2"/>
    </row>
    <row r="384" spans="1:10" ht="15.75" customHeight="1" x14ac:dyDescent="0.25">
      <c r="A384" s="53"/>
      <c r="C384" s="24"/>
      <c r="G384" s="24"/>
      <c r="H384" s="53"/>
      <c r="I384" s="2"/>
      <c r="J384" s="2"/>
    </row>
    <row r="385" spans="1:10" ht="15.75" customHeight="1" x14ac:dyDescent="0.25">
      <c r="A385" s="53"/>
      <c r="C385" s="24"/>
      <c r="G385" s="24"/>
      <c r="H385" s="53"/>
      <c r="I385" s="2"/>
      <c r="J385" s="2"/>
    </row>
    <row r="386" spans="1:10" ht="15.75" customHeight="1" x14ac:dyDescent="0.25">
      <c r="A386" s="53"/>
      <c r="C386" s="24"/>
      <c r="G386" s="24"/>
      <c r="H386" s="53"/>
      <c r="I386" s="2"/>
      <c r="J386" s="2"/>
    </row>
    <row r="387" spans="1:10" ht="15.75" customHeight="1" x14ac:dyDescent="0.25">
      <c r="A387" s="53"/>
      <c r="C387" s="24"/>
      <c r="G387" s="24"/>
      <c r="H387" s="53"/>
      <c r="I387" s="2"/>
      <c r="J387" s="2"/>
    </row>
    <row r="388" spans="1:10" ht="15.75" customHeight="1" x14ac:dyDescent="0.25">
      <c r="A388" s="53"/>
      <c r="C388" s="24"/>
      <c r="G388" s="24"/>
      <c r="H388" s="53"/>
      <c r="I388" s="2"/>
      <c r="J388" s="2"/>
    </row>
    <row r="389" spans="1:10" ht="15.75" customHeight="1" x14ac:dyDescent="0.25">
      <c r="A389" s="53"/>
      <c r="C389" s="24"/>
      <c r="G389" s="24"/>
      <c r="H389" s="53"/>
      <c r="I389" s="2"/>
      <c r="J389" s="2"/>
    </row>
    <row r="390" spans="1:10" ht="15.75" customHeight="1" x14ac:dyDescent="0.25">
      <c r="A390" s="53"/>
      <c r="C390" s="24"/>
      <c r="G390" s="24"/>
      <c r="H390" s="53"/>
      <c r="I390" s="2"/>
      <c r="J390" s="2"/>
    </row>
    <row r="391" spans="1:10" ht="15.75" customHeight="1" x14ac:dyDescent="0.25">
      <c r="A391" s="53"/>
      <c r="C391" s="24"/>
      <c r="G391" s="24"/>
      <c r="H391" s="53"/>
      <c r="I391" s="2"/>
      <c r="J391" s="2"/>
    </row>
    <row r="392" spans="1:10" ht="15.75" customHeight="1" x14ac:dyDescent="0.25">
      <c r="A392" s="53"/>
      <c r="C392" s="24"/>
      <c r="G392" s="24"/>
      <c r="H392" s="53"/>
      <c r="I392" s="2"/>
      <c r="J392" s="2"/>
    </row>
    <row r="393" spans="1:10" ht="15.75" customHeight="1" x14ac:dyDescent="0.25">
      <c r="A393" s="53"/>
      <c r="C393" s="24"/>
      <c r="G393" s="24"/>
      <c r="H393" s="53"/>
      <c r="I393" s="2"/>
      <c r="J393" s="2"/>
    </row>
    <row r="394" spans="1:10" ht="15.75" customHeight="1" x14ac:dyDescent="0.25">
      <c r="A394" s="53"/>
      <c r="C394" s="24"/>
      <c r="G394" s="24"/>
      <c r="H394" s="53"/>
      <c r="I394" s="2"/>
      <c r="J394" s="2"/>
    </row>
    <row r="395" spans="1:10" ht="15.75" customHeight="1" x14ac:dyDescent="0.25">
      <c r="A395" s="53"/>
      <c r="C395" s="24"/>
      <c r="G395" s="24"/>
      <c r="H395" s="53"/>
      <c r="I395" s="2"/>
      <c r="J395" s="2"/>
    </row>
    <row r="396" spans="1:10" ht="15.75" customHeight="1" x14ac:dyDescent="0.25">
      <c r="A396" s="53"/>
      <c r="C396" s="24"/>
      <c r="G396" s="24"/>
      <c r="H396" s="53"/>
      <c r="I396" s="2"/>
      <c r="J396" s="2"/>
    </row>
    <row r="397" spans="1:10" ht="15.75" customHeight="1" x14ac:dyDescent="0.25">
      <c r="A397" s="53"/>
      <c r="C397" s="24"/>
      <c r="G397" s="24"/>
      <c r="H397" s="53"/>
      <c r="I397" s="2"/>
      <c r="J397" s="2"/>
    </row>
    <row r="398" spans="1:10" ht="15.75" customHeight="1" x14ac:dyDescent="0.25">
      <c r="A398" s="53"/>
      <c r="C398" s="24"/>
      <c r="G398" s="24"/>
      <c r="H398" s="53"/>
      <c r="I398" s="2"/>
      <c r="J398" s="2"/>
    </row>
    <row r="399" spans="1:10" ht="15.75" customHeight="1" x14ac:dyDescent="0.25">
      <c r="A399" s="53"/>
      <c r="C399" s="24"/>
      <c r="G399" s="24"/>
      <c r="H399" s="53"/>
      <c r="I399" s="2"/>
      <c r="J399" s="2"/>
    </row>
    <row r="400" spans="1:10" ht="15.75" customHeight="1" x14ac:dyDescent="0.25">
      <c r="A400" s="53"/>
      <c r="C400" s="24"/>
      <c r="G400" s="24"/>
      <c r="H400" s="53"/>
      <c r="I400" s="2"/>
      <c r="J400" s="2"/>
    </row>
    <row r="401" spans="1:10" ht="15.75" customHeight="1" x14ac:dyDescent="0.25">
      <c r="A401" s="53"/>
      <c r="C401" s="24"/>
      <c r="G401" s="24"/>
      <c r="H401" s="53"/>
      <c r="I401" s="2"/>
      <c r="J401" s="2"/>
    </row>
    <row r="402" spans="1:10" ht="15.75" customHeight="1" x14ac:dyDescent="0.25">
      <c r="A402" s="53"/>
      <c r="C402" s="24"/>
      <c r="G402" s="24"/>
      <c r="H402" s="53"/>
      <c r="I402" s="2"/>
      <c r="J402" s="2"/>
    </row>
    <row r="403" spans="1:10" ht="15.75" customHeight="1" x14ac:dyDescent="0.25">
      <c r="A403" s="53"/>
      <c r="C403" s="24"/>
      <c r="G403" s="24"/>
      <c r="H403" s="53"/>
      <c r="I403" s="2"/>
      <c r="J403" s="2"/>
    </row>
    <row r="404" spans="1:10" ht="15.75" customHeight="1" x14ac:dyDescent="0.25">
      <c r="A404" s="53"/>
      <c r="C404" s="24"/>
      <c r="G404" s="24"/>
      <c r="H404" s="53"/>
      <c r="I404" s="2"/>
      <c r="J404" s="2"/>
    </row>
    <row r="405" spans="1:10" ht="15.75" customHeight="1" x14ac:dyDescent="0.25">
      <c r="A405" s="53"/>
      <c r="C405" s="24"/>
      <c r="G405" s="24"/>
      <c r="H405" s="53"/>
      <c r="I405" s="2"/>
      <c r="J405" s="2"/>
    </row>
    <row r="406" spans="1:10" ht="15.75" customHeight="1" x14ac:dyDescent="0.25">
      <c r="A406" s="53"/>
      <c r="C406" s="24"/>
      <c r="G406" s="24"/>
      <c r="H406" s="53"/>
      <c r="I406" s="2"/>
      <c r="J406" s="2"/>
    </row>
    <row r="407" spans="1:10" ht="15.75" customHeight="1" x14ac:dyDescent="0.25">
      <c r="A407" s="53"/>
      <c r="C407" s="24"/>
      <c r="G407" s="24"/>
      <c r="H407" s="53"/>
      <c r="I407" s="2"/>
      <c r="J407" s="2"/>
    </row>
    <row r="408" spans="1:10" ht="15.75" customHeight="1" x14ac:dyDescent="0.25">
      <c r="A408" s="53"/>
      <c r="C408" s="24"/>
      <c r="G408" s="24"/>
      <c r="H408" s="53"/>
      <c r="I408" s="2"/>
      <c r="J408" s="2"/>
    </row>
    <row r="409" spans="1:10" ht="15.75" customHeight="1" x14ac:dyDescent="0.25">
      <c r="A409" s="53"/>
      <c r="C409" s="24"/>
      <c r="G409" s="24"/>
      <c r="H409" s="53"/>
      <c r="I409" s="2"/>
      <c r="J409" s="2"/>
    </row>
    <row r="410" spans="1:10" ht="15.75" customHeight="1" x14ac:dyDescent="0.25">
      <c r="A410" s="53"/>
      <c r="C410" s="24"/>
      <c r="G410" s="24"/>
      <c r="H410" s="53"/>
      <c r="I410" s="2"/>
      <c r="J410" s="2"/>
    </row>
    <row r="411" spans="1:10" ht="15.75" customHeight="1" x14ac:dyDescent="0.25">
      <c r="A411" s="53"/>
      <c r="C411" s="24"/>
      <c r="G411" s="24"/>
      <c r="H411" s="53"/>
      <c r="I411" s="2"/>
      <c r="J411" s="2"/>
    </row>
    <row r="412" spans="1:10" ht="15.75" customHeight="1" x14ac:dyDescent="0.25">
      <c r="A412" s="53"/>
      <c r="C412" s="24"/>
      <c r="G412" s="24"/>
      <c r="H412" s="53"/>
      <c r="I412" s="2"/>
      <c r="J412" s="2"/>
    </row>
    <row r="413" spans="1:10" ht="15.75" customHeight="1" x14ac:dyDescent="0.25">
      <c r="A413" s="53"/>
      <c r="C413" s="24"/>
      <c r="G413" s="24"/>
      <c r="H413" s="53"/>
      <c r="I413" s="2"/>
      <c r="J413" s="2"/>
    </row>
    <row r="414" spans="1:10" ht="15.75" customHeight="1" x14ac:dyDescent="0.25">
      <c r="A414" s="53"/>
      <c r="C414" s="24"/>
      <c r="G414" s="24"/>
      <c r="H414" s="53"/>
      <c r="I414" s="2"/>
      <c r="J414" s="2"/>
    </row>
    <row r="415" spans="1:10" ht="15.75" customHeight="1" x14ac:dyDescent="0.25">
      <c r="A415" s="53"/>
      <c r="C415" s="24"/>
      <c r="G415" s="24"/>
      <c r="H415" s="53"/>
      <c r="I415" s="2"/>
      <c r="J415" s="2"/>
    </row>
    <row r="416" spans="1:10" ht="15.75" customHeight="1" x14ac:dyDescent="0.25">
      <c r="A416" s="53"/>
      <c r="C416" s="24"/>
      <c r="G416" s="24"/>
      <c r="H416" s="53"/>
      <c r="I416" s="2"/>
      <c r="J416" s="2"/>
    </row>
    <row r="417" spans="1:10" ht="15.75" customHeight="1" x14ac:dyDescent="0.25">
      <c r="A417" s="53"/>
      <c r="C417" s="24"/>
      <c r="G417" s="24"/>
      <c r="H417" s="53"/>
      <c r="I417" s="2"/>
      <c r="J417" s="2"/>
    </row>
    <row r="418" spans="1:10" ht="15.75" customHeight="1" x14ac:dyDescent="0.25">
      <c r="A418" s="53"/>
      <c r="C418" s="24"/>
      <c r="G418" s="24"/>
      <c r="H418" s="53"/>
      <c r="I418" s="2"/>
      <c r="J418" s="2"/>
    </row>
    <row r="419" spans="1:10" ht="15.75" customHeight="1" x14ac:dyDescent="0.25">
      <c r="A419" s="53"/>
      <c r="C419" s="24"/>
      <c r="G419" s="24"/>
      <c r="H419" s="53"/>
      <c r="I419" s="2"/>
      <c r="J419" s="2"/>
    </row>
    <row r="420" spans="1:10" ht="15.75" customHeight="1" x14ac:dyDescent="0.25">
      <c r="A420" s="53"/>
      <c r="C420" s="24"/>
      <c r="G420" s="24"/>
      <c r="H420" s="53"/>
      <c r="I420" s="2"/>
      <c r="J420" s="2"/>
    </row>
    <row r="421" spans="1:10" ht="15.75" customHeight="1" x14ac:dyDescent="0.25">
      <c r="A421" s="53"/>
      <c r="C421" s="24"/>
      <c r="G421" s="24"/>
      <c r="H421" s="53"/>
      <c r="I421" s="2"/>
      <c r="J421" s="2"/>
    </row>
    <row r="422" spans="1:10" ht="15.75" customHeight="1" x14ac:dyDescent="0.25">
      <c r="A422" s="53"/>
      <c r="C422" s="24"/>
      <c r="G422" s="24"/>
      <c r="H422" s="53"/>
      <c r="I422" s="2"/>
      <c r="J422" s="2"/>
    </row>
    <row r="423" spans="1:10" ht="15.75" customHeight="1" x14ac:dyDescent="0.25">
      <c r="A423" s="53"/>
      <c r="C423" s="24"/>
      <c r="G423" s="24"/>
      <c r="H423" s="53"/>
      <c r="I423" s="2"/>
      <c r="J423" s="2"/>
    </row>
    <row r="424" spans="1:10" ht="15.75" customHeight="1" x14ac:dyDescent="0.25">
      <c r="A424" s="53"/>
      <c r="C424" s="24"/>
      <c r="G424" s="24"/>
      <c r="H424" s="53"/>
      <c r="I424" s="2"/>
      <c r="J424" s="2"/>
    </row>
    <row r="425" spans="1:10" ht="15.75" customHeight="1" x14ac:dyDescent="0.25">
      <c r="A425" s="53"/>
      <c r="C425" s="24"/>
      <c r="G425" s="24"/>
      <c r="H425" s="53"/>
      <c r="I425" s="2"/>
      <c r="J425" s="2"/>
    </row>
    <row r="426" spans="1:10" ht="15.75" customHeight="1" x14ac:dyDescent="0.25">
      <c r="A426" s="53"/>
      <c r="C426" s="24"/>
      <c r="G426" s="24"/>
      <c r="H426" s="53"/>
      <c r="I426" s="2"/>
      <c r="J426" s="2"/>
    </row>
    <row r="427" spans="1:10" ht="15.75" customHeight="1" x14ac:dyDescent="0.25">
      <c r="A427" s="53"/>
      <c r="C427" s="24"/>
      <c r="G427" s="24"/>
      <c r="H427" s="53"/>
      <c r="I427" s="2"/>
      <c r="J427" s="2"/>
    </row>
    <row r="428" spans="1:10" ht="15.75" customHeight="1" x14ac:dyDescent="0.25">
      <c r="A428" s="53"/>
      <c r="C428" s="24"/>
      <c r="G428" s="24"/>
      <c r="H428" s="53"/>
      <c r="I428" s="2"/>
      <c r="J428" s="2"/>
    </row>
    <row r="429" spans="1:10" ht="15.75" customHeight="1" x14ac:dyDescent="0.25">
      <c r="A429" s="53"/>
      <c r="C429" s="24"/>
      <c r="G429" s="24"/>
      <c r="H429" s="53"/>
      <c r="I429" s="2"/>
      <c r="J429" s="2"/>
    </row>
    <row r="430" spans="1:10" ht="15.75" customHeight="1" x14ac:dyDescent="0.25">
      <c r="A430" s="53"/>
      <c r="C430" s="24"/>
      <c r="G430" s="24"/>
      <c r="H430" s="53"/>
      <c r="I430" s="2"/>
      <c r="J430" s="2"/>
    </row>
    <row r="431" spans="1:10" ht="15.75" customHeight="1" x14ac:dyDescent="0.25">
      <c r="A431" s="53"/>
      <c r="C431" s="24"/>
      <c r="G431" s="24"/>
      <c r="H431" s="53"/>
      <c r="I431" s="2"/>
      <c r="J431" s="2"/>
    </row>
    <row r="432" spans="1:10" ht="15.75" customHeight="1" x14ac:dyDescent="0.25">
      <c r="A432" s="53"/>
      <c r="C432" s="24"/>
      <c r="G432" s="24"/>
      <c r="H432" s="53"/>
      <c r="I432" s="2"/>
      <c r="J432" s="2"/>
    </row>
    <row r="433" spans="1:10" ht="15.75" customHeight="1" x14ac:dyDescent="0.25">
      <c r="A433" s="53"/>
      <c r="C433" s="24"/>
      <c r="G433" s="24"/>
      <c r="H433" s="53"/>
      <c r="I433" s="2"/>
      <c r="J433" s="2"/>
    </row>
    <row r="434" spans="1:10" ht="15.75" customHeight="1" x14ac:dyDescent="0.25">
      <c r="A434" s="53"/>
      <c r="C434" s="24"/>
      <c r="G434" s="24"/>
      <c r="H434" s="53"/>
      <c r="I434" s="2"/>
      <c r="J434" s="2"/>
    </row>
    <row r="435" spans="1:10" ht="15.75" customHeight="1" x14ac:dyDescent="0.25">
      <c r="A435" s="53"/>
      <c r="C435" s="24"/>
      <c r="G435" s="24"/>
      <c r="H435" s="53"/>
      <c r="I435" s="2"/>
      <c r="J435" s="2"/>
    </row>
    <row r="436" spans="1:10" ht="15.75" customHeight="1" x14ac:dyDescent="0.25">
      <c r="A436" s="53"/>
      <c r="C436" s="24"/>
      <c r="G436" s="24"/>
      <c r="H436" s="53"/>
      <c r="I436" s="2"/>
      <c r="J436" s="2"/>
    </row>
    <row r="437" spans="1:10" ht="15.75" customHeight="1" x14ac:dyDescent="0.25">
      <c r="A437" s="53"/>
      <c r="C437" s="24"/>
      <c r="G437" s="24"/>
      <c r="H437" s="53"/>
      <c r="I437" s="2"/>
      <c r="J437" s="2"/>
    </row>
    <row r="438" spans="1:10" ht="15.75" customHeight="1" x14ac:dyDescent="0.25">
      <c r="A438" s="53"/>
      <c r="C438" s="24"/>
      <c r="G438" s="24"/>
      <c r="H438" s="53"/>
      <c r="I438" s="2"/>
      <c r="J438" s="2"/>
    </row>
    <row r="439" spans="1:10" ht="15.75" customHeight="1" x14ac:dyDescent="0.25">
      <c r="A439" s="53"/>
      <c r="C439" s="24"/>
      <c r="G439" s="24"/>
      <c r="H439" s="53"/>
      <c r="I439" s="2"/>
      <c r="J439" s="2"/>
    </row>
    <row r="440" spans="1:10" ht="15.75" customHeight="1" x14ac:dyDescent="0.25">
      <c r="A440" s="53"/>
      <c r="C440" s="24"/>
      <c r="G440" s="24"/>
      <c r="H440" s="53"/>
      <c r="I440" s="2"/>
      <c r="J440" s="2"/>
    </row>
    <row r="441" spans="1:10" ht="15.75" customHeight="1" x14ac:dyDescent="0.25">
      <c r="A441" s="53"/>
      <c r="C441" s="24"/>
      <c r="G441" s="24"/>
      <c r="H441" s="53"/>
      <c r="I441" s="2"/>
      <c r="J441" s="2"/>
    </row>
    <row r="442" spans="1:10" ht="15.75" customHeight="1" x14ac:dyDescent="0.25">
      <c r="A442" s="53"/>
      <c r="C442" s="24"/>
      <c r="G442" s="24"/>
      <c r="H442" s="53"/>
      <c r="I442" s="2"/>
      <c r="J442" s="2"/>
    </row>
    <row r="443" spans="1:10" ht="15.75" customHeight="1" x14ac:dyDescent="0.25">
      <c r="A443" s="53"/>
      <c r="C443" s="24"/>
      <c r="G443" s="24"/>
      <c r="H443" s="53"/>
      <c r="I443" s="2"/>
      <c r="J443" s="2"/>
    </row>
    <row r="444" spans="1:10" ht="15.75" customHeight="1" x14ac:dyDescent="0.25">
      <c r="A444" s="53"/>
      <c r="C444" s="24"/>
      <c r="G444" s="24"/>
      <c r="H444" s="53"/>
      <c r="I444" s="2"/>
      <c r="J444" s="2"/>
    </row>
    <row r="445" spans="1:10" ht="15.75" customHeight="1" x14ac:dyDescent="0.25">
      <c r="A445" s="53"/>
      <c r="C445" s="24"/>
      <c r="G445" s="24"/>
      <c r="H445" s="53"/>
      <c r="I445" s="2"/>
      <c r="J445" s="2"/>
    </row>
    <row r="446" spans="1:10" ht="15.75" customHeight="1" x14ac:dyDescent="0.25">
      <c r="A446" s="53"/>
      <c r="C446" s="24"/>
      <c r="G446" s="24"/>
      <c r="H446" s="53"/>
      <c r="I446" s="2"/>
      <c r="J446" s="2"/>
    </row>
    <row r="447" spans="1:10" ht="15.75" customHeight="1" x14ac:dyDescent="0.25">
      <c r="A447" s="53"/>
      <c r="C447" s="24"/>
      <c r="G447" s="24"/>
      <c r="H447" s="53"/>
      <c r="I447" s="2"/>
      <c r="J447" s="2"/>
    </row>
    <row r="448" spans="1:10" ht="15.75" customHeight="1" x14ac:dyDescent="0.25">
      <c r="A448" s="53"/>
      <c r="C448" s="24"/>
      <c r="G448" s="24"/>
      <c r="H448" s="53"/>
      <c r="I448" s="2"/>
      <c r="J448" s="2"/>
    </row>
    <row r="449" spans="1:10" ht="15.75" customHeight="1" x14ac:dyDescent="0.25">
      <c r="A449" s="53"/>
      <c r="C449" s="24"/>
      <c r="G449" s="24"/>
      <c r="H449" s="53"/>
      <c r="I449" s="2"/>
      <c r="J449" s="2"/>
    </row>
    <row r="450" spans="1:10" ht="15.75" customHeight="1" x14ac:dyDescent="0.25">
      <c r="A450" s="53"/>
      <c r="C450" s="24"/>
      <c r="G450" s="24"/>
      <c r="H450" s="53"/>
      <c r="I450" s="2"/>
      <c r="J450" s="2"/>
    </row>
    <row r="451" spans="1:10" ht="15.75" customHeight="1" x14ac:dyDescent="0.25">
      <c r="A451" s="53"/>
      <c r="C451" s="24"/>
      <c r="G451" s="24"/>
      <c r="H451" s="53"/>
      <c r="I451" s="2"/>
      <c r="J451" s="2"/>
    </row>
    <row r="452" spans="1:10" ht="15.75" customHeight="1" x14ac:dyDescent="0.25">
      <c r="A452" s="53"/>
      <c r="C452" s="24"/>
      <c r="G452" s="24"/>
      <c r="H452" s="53"/>
      <c r="I452" s="2"/>
      <c r="J452" s="2"/>
    </row>
    <row r="453" spans="1:10" ht="15.75" customHeight="1" x14ac:dyDescent="0.25">
      <c r="A453" s="53"/>
      <c r="C453" s="24"/>
      <c r="G453" s="24"/>
      <c r="H453" s="53"/>
      <c r="I453" s="2"/>
      <c r="J453" s="2"/>
    </row>
    <row r="454" spans="1:10" ht="15.75" customHeight="1" x14ac:dyDescent="0.25">
      <c r="A454" s="53"/>
      <c r="C454" s="24"/>
      <c r="G454" s="24"/>
      <c r="H454" s="53"/>
      <c r="I454" s="2"/>
      <c r="J454" s="2"/>
    </row>
    <row r="455" spans="1:10" ht="15.75" customHeight="1" x14ac:dyDescent="0.25">
      <c r="A455" s="53"/>
      <c r="C455" s="24"/>
      <c r="G455" s="24"/>
      <c r="H455" s="53"/>
      <c r="I455" s="2"/>
      <c r="J455" s="2"/>
    </row>
    <row r="456" spans="1:10" ht="15.75" customHeight="1" x14ac:dyDescent="0.25">
      <c r="A456" s="53"/>
      <c r="C456" s="24"/>
      <c r="G456" s="24"/>
      <c r="H456" s="53"/>
      <c r="I456" s="2"/>
      <c r="J456" s="2"/>
    </row>
    <row r="457" spans="1:10" ht="15.75" customHeight="1" x14ac:dyDescent="0.25">
      <c r="A457" s="53"/>
      <c r="C457" s="24"/>
      <c r="G457" s="24"/>
      <c r="H457" s="53"/>
      <c r="I457" s="2"/>
      <c r="J457" s="2"/>
    </row>
    <row r="458" spans="1:10" ht="15.75" customHeight="1" x14ac:dyDescent="0.25">
      <c r="A458" s="53"/>
      <c r="C458" s="24"/>
      <c r="G458" s="24"/>
      <c r="H458" s="53"/>
      <c r="I458" s="2"/>
      <c r="J458" s="2"/>
    </row>
    <row r="459" spans="1:10" ht="15.75" customHeight="1" x14ac:dyDescent="0.25">
      <c r="A459" s="53"/>
      <c r="C459" s="24"/>
      <c r="G459" s="24"/>
      <c r="H459" s="53"/>
      <c r="I459" s="2"/>
      <c r="J459" s="2"/>
    </row>
    <row r="460" spans="1:10" ht="15.75" customHeight="1" x14ac:dyDescent="0.25">
      <c r="A460" s="53"/>
      <c r="C460" s="24"/>
      <c r="G460" s="24"/>
      <c r="H460" s="53"/>
      <c r="I460" s="2"/>
      <c r="J460" s="2"/>
    </row>
    <row r="461" spans="1:10" ht="15.75" customHeight="1" x14ac:dyDescent="0.25">
      <c r="A461" s="53"/>
      <c r="C461" s="24"/>
      <c r="G461" s="24"/>
      <c r="H461" s="53"/>
      <c r="I461" s="2"/>
      <c r="J461" s="2"/>
    </row>
    <row r="462" spans="1:10" ht="15.75" customHeight="1" x14ac:dyDescent="0.25">
      <c r="A462" s="53"/>
      <c r="C462" s="24"/>
      <c r="G462" s="24"/>
      <c r="H462" s="53"/>
      <c r="I462" s="2"/>
      <c r="J462" s="2"/>
    </row>
    <row r="463" spans="1:10" ht="15.75" customHeight="1" x14ac:dyDescent="0.25">
      <c r="A463" s="53"/>
      <c r="C463" s="24"/>
      <c r="G463" s="24"/>
      <c r="H463" s="53"/>
      <c r="I463" s="2"/>
      <c r="J463" s="2"/>
    </row>
    <row r="464" spans="1:10" ht="15.75" customHeight="1" x14ac:dyDescent="0.25">
      <c r="A464" s="53"/>
      <c r="C464" s="24"/>
      <c r="G464" s="24"/>
      <c r="H464" s="53"/>
      <c r="I464" s="2"/>
      <c r="J464" s="2"/>
    </row>
    <row r="465" spans="1:10" ht="15.75" customHeight="1" x14ac:dyDescent="0.25">
      <c r="A465" s="53"/>
      <c r="C465" s="24"/>
      <c r="G465" s="24"/>
      <c r="H465" s="53"/>
      <c r="I465" s="2"/>
      <c r="J465" s="2"/>
    </row>
    <row r="466" spans="1:10" ht="15.75" customHeight="1" x14ac:dyDescent="0.25">
      <c r="A466" s="53"/>
      <c r="C466" s="24"/>
      <c r="G466" s="24"/>
      <c r="H466" s="53"/>
      <c r="I466" s="2"/>
      <c r="J466" s="2"/>
    </row>
    <row r="467" spans="1:10" ht="15.75" customHeight="1" x14ac:dyDescent="0.25">
      <c r="A467" s="53"/>
      <c r="C467" s="24"/>
      <c r="G467" s="24"/>
      <c r="H467" s="53"/>
      <c r="I467" s="2"/>
      <c r="J467" s="2"/>
    </row>
    <row r="468" spans="1:10" ht="15.75" customHeight="1" x14ac:dyDescent="0.25">
      <c r="A468" s="53"/>
      <c r="C468" s="24"/>
      <c r="G468" s="24"/>
      <c r="H468" s="53"/>
      <c r="I468" s="2"/>
      <c r="J468" s="2"/>
    </row>
    <row r="469" spans="1:10" ht="15.75" customHeight="1" x14ac:dyDescent="0.25">
      <c r="A469" s="53"/>
      <c r="C469" s="24"/>
      <c r="G469" s="24"/>
      <c r="H469" s="53"/>
      <c r="I469" s="2"/>
      <c r="J469" s="2"/>
    </row>
    <row r="470" spans="1:10" ht="15.75" customHeight="1" x14ac:dyDescent="0.25">
      <c r="A470" s="53"/>
      <c r="C470" s="24"/>
      <c r="G470" s="24"/>
      <c r="H470" s="53"/>
      <c r="I470" s="2"/>
      <c r="J470" s="2"/>
    </row>
    <row r="471" spans="1:10" ht="15.75" customHeight="1" x14ac:dyDescent="0.25">
      <c r="A471" s="53"/>
      <c r="C471" s="24"/>
      <c r="G471" s="24"/>
      <c r="H471" s="53"/>
      <c r="I471" s="2"/>
      <c r="J471" s="2"/>
    </row>
    <row r="472" spans="1:10" ht="15.75" customHeight="1" x14ac:dyDescent="0.25">
      <c r="A472" s="53"/>
      <c r="C472" s="24"/>
      <c r="G472" s="24"/>
      <c r="H472" s="53"/>
      <c r="I472" s="2"/>
      <c r="J472" s="2"/>
    </row>
    <row r="473" spans="1:10" ht="15.75" customHeight="1" x14ac:dyDescent="0.25">
      <c r="A473" s="53"/>
      <c r="C473" s="24"/>
      <c r="G473" s="24"/>
      <c r="H473" s="53"/>
      <c r="I473" s="2"/>
      <c r="J473" s="2"/>
    </row>
    <row r="474" spans="1:10" ht="15.75" customHeight="1" x14ac:dyDescent="0.25">
      <c r="A474" s="53"/>
      <c r="C474" s="24"/>
      <c r="G474" s="24"/>
      <c r="H474" s="53"/>
      <c r="I474" s="2"/>
      <c r="J474" s="2"/>
    </row>
    <row r="475" spans="1:10" ht="15.75" customHeight="1" x14ac:dyDescent="0.25">
      <c r="A475" s="53"/>
      <c r="C475" s="24"/>
      <c r="G475" s="24"/>
      <c r="H475" s="53"/>
      <c r="I475" s="2"/>
      <c r="J475" s="2"/>
    </row>
    <row r="476" spans="1:10" ht="15.75" customHeight="1" x14ac:dyDescent="0.25">
      <c r="A476" s="53"/>
      <c r="C476" s="24"/>
      <c r="G476" s="24"/>
      <c r="H476" s="53"/>
      <c r="I476" s="2"/>
      <c r="J476" s="2"/>
    </row>
    <row r="477" spans="1:10" ht="15.75" customHeight="1" x14ac:dyDescent="0.25">
      <c r="A477" s="53"/>
      <c r="C477" s="24"/>
      <c r="G477" s="24"/>
      <c r="H477" s="53"/>
      <c r="I477" s="2"/>
      <c r="J477" s="2"/>
    </row>
    <row r="478" spans="1:10" ht="15.75" customHeight="1" x14ac:dyDescent="0.25">
      <c r="A478" s="53"/>
      <c r="C478" s="24"/>
      <c r="G478" s="24"/>
      <c r="H478" s="53"/>
      <c r="I478" s="2"/>
      <c r="J478" s="2"/>
    </row>
    <row r="479" spans="1:10" ht="15.75" customHeight="1" x14ac:dyDescent="0.25">
      <c r="A479" s="53"/>
      <c r="C479" s="24"/>
      <c r="G479" s="24"/>
      <c r="H479" s="53"/>
      <c r="I479" s="2"/>
      <c r="J479" s="2"/>
    </row>
    <row r="480" spans="1:10" ht="15.75" customHeight="1" x14ac:dyDescent="0.25">
      <c r="A480" s="53"/>
      <c r="C480" s="24"/>
      <c r="G480" s="24"/>
      <c r="H480" s="53"/>
      <c r="I480" s="2"/>
      <c r="J480" s="2"/>
    </row>
    <row r="481" spans="1:10" ht="15.75" customHeight="1" x14ac:dyDescent="0.25">
      <c r="A481" s="53"/>
      <c r="C481" s="24"/>
      <c r="G481" s="24"/>
      <c r="H481" s="53"/>
      <c r="I481" s="2"/>
      <c r="J481" s="2"/>
    </row>
    <row r="482" spans="1:10" ht="15.75" customHeight="1" x14ac:dyDescent="0.25">
      <c r="A482" s="53"/>
      <c r="C482" s="24"/>
      <c r="G482" s="24"/>
      <c r="H482" s="53"/>
      <c r="I482" s="2"/>
      <c r="J482" s="2"/>
    </row>
    <row r="483" spans="1:10" ht="15.75" customHeight="1" x14ac:dyDescent="0.25">
      <c r="A483" s="53"/>
      <c r="C483" s="24"/>
      <c r="G483" s="24"/>
      <c r="H483" s="53"/>
      <c r="I483" s="2"/>
      <c r="J483" s="2"/>
    </row>
    <row r="484" spans="1:10" ht="15.75" customHeight="1" x14ac:dyDescent="0.25">
      <c r="A484" s="53"/>
      <c r="C484" s="24"/>
      <c r="G484" s="24"/>
      <c r="H484" s="53"/>
      <c r="I484" s="2"/>
      <c r="J484" s="2"/>
    </row>
    <row r="485" spans="1:10" ht="15.75" customHeight="1" x14ac:dyDescent="0.25">
      <c r="A485" s="53"/>
      <c r="C485" s="24"/>
      <c r="G485" s="24"/>
      <c r="H485" s="53"/>
      <c r="I485" s="2"/>
      <c r="J485" s="2"/>
    </row>
    <row r="486" spans="1:10" ht="15.75" customHeight="1" x14ac:dyDescent="0.25">
      <c r="A486" s="53"/>
      <c r="C486" s="24"/>
      <c r="G486" s="24"/>
      <c r="H486" s="53"/>
      <c r="I486" s="2"/>
      <c r="J486" s="2"/>
    </row>
    <row r="487" spans="1:10" ht="15.75" customHeight="1" x14ac:dyDescent="0.25">
      <c r="A487" s="53"/>
      <c r="C487" s="24"/>
      <c r="G487" s="24"/>
      <c r="H487" s="53"/>
      <c r="I487" s="2"/>
      <c r="J487" s="2"/>
    </row>
    <row r="488" spans="1:10" ht="15.75" customHeight="1" x14ac:dyDescent="0.25">
      <c r="A488" s="53"/>
      <c r="C488" s="24"/>
      <c r="G488" s="24"/>
      <c r="H488" s="53"/>
      <c r="I488" s="2"/>
      <c r="J488" s="2"/>
    </row>
    <row r="489" spans="1:10" ht="15.75" customHeight="1" x14ac:dyDescent="0.25">
      <c r="A489" s="53"/>
      <c r="C489" s="24"/>
      <c r="G489" s="24"/>
      <c r="H489" s="53"/>
      <c r="I489" s="2"/>
      <c r="J489" s="2"/>
    </row>
    <row r="490" spans="1:10" ht="15.75" customHeight="1" x14ac:dyDescent="0.25">
      <c r="A490" s="53"/>
      <c r="C490" s="24"/>
      <c r="G490" s="24"/>
      <c r="H490" s="53"/>
      <c r="I490" s="2"/>
      <c r="J490" s="2"/>
    </row>
    <row r="491" spans="1:10" ht="15.75" customHeight="1" x14ac:dyDescent="0.25">
      <c r="A491" s="53"/>
      <c r="C491" s="24"/>
      <c r="G491" s="24"/>
      <c r="H491" s="53"/>
      <c r="I491" s="2"/>
      <c r="J491" s="2"/>
    </row>
    <row r="492" spans="1:10" ht="15.75" customHeight="1" x14ac:dyDescent="0.25">
      <c r="A492" s="53"/>
      <c r="C492" s="24"/>
      <c r="G492" s="24"/>
      <c r="H492" s="53"/>
      <c r="I492" s="2"/>
      <c r="J492" s="2"/>
    </row>
    <row r="493" spans="1:10" ht="15.75" customHeight="1" x14ac:dyDescent="0.25">
      <c r="A493" s="53"/>
      <c r="C493" s="24"/>
      <c r="G493" s="24"/>
      <c r="H493" s="53"/>
      <c r="I493" s="2"/>
      <c r="J493" s="2"/>
    </row>
    <row r="494" spans="1:10" ht="15.75" customHeight="1" x14ac:dyDescent="0.25">
      <c r="A494" s="53"/>
      <c r="C494" s="24"/>
      <c r="G494" s="24"/>
      <c r="H494" s="53"/>
      <c r="I494" s="2"/>
      <c r="J494" s="2"/>
    </row>
    <row r="495" spans="1:10" ht="15.75" customHeight="1" x14ac:dyDescent="0.25">
      <c r="A495" s="53"/>
      <c r="C495" s="24"/>
      <c r="G495" s="24"/>
      <c r="H495" s="53"/>
      <c r="I495" s="2"/>
      <c r="J495" s="2"/>
    </row>
    <row r="496" spans="1:10" ht="15.75" customHeight="1" x14ac:dyDescent="0.25">
      <c r="A496" s="53"/>
      <c r="C496" s="24"/>
      <c r="G496" s="24"/>
      <c r="H496" s="53"/>
      <c r="I496" s="2"/>
      <c r="J496" s="2"/>
    </row>
    <row r="497" spans="1:10" ht="15.75" customHeight="1" x14ac:dyDescent="0.25">
      <c r="A497" s="53"/>
      <c r="C497" s="24"/>
      <c r="G497" s="24"/>
      <c r="H497" s="53"/>
      <c r="I497" s="2"/>
      <c r="J497" s="2"/>
    </row>
    <row r="498" spans="1:10" ht="15.75" customHeight="1" x14ac:dyDescent="0.25">
      <c r="A498" s="53"/>
      <c r="C498" s="24"/>
      <c r="G498" s="24"/>
      <c r="H498" s="53"/>
      <c r="I498" s="2"/>
      <c r="J498" s="2"/>
    </row>
    <row r="499" spans="1:10" ht="15.75" customHeight="1" x14ac:dyDescent="0.25">
      <c r="A499" s="53"/>
      <c r="C499" s="24"/>
      <c r="G499" s="24"/>
      <c r="H499" s="53"/>
      <c r="I499" s="2"/>
      <c r="J499" s="2"/>
    </row>
    <row r="500" spans="1:10" ht="15.75" customHeight="1" x14ac:dyDescent="0.25">
      <c r="A500" s="53"/>
      <c r="C500" s="24"/>
      <c r="G500" s="24"/>
      <c r="H500" s="53"/>
      <c r="I500" s="2"/>
      <c r="J500" s="2"/>
    </row>
    <row r="501" spans="1:10" ht="15.75" customHeight="1" x14ac:dyDescent="0.25">
      <c r="A501" s="53"/>
      <c r="C501" s="24"/>
      <c r="G501" s="24"/>
      <c r="H501" s="53"/>
      <c r="I501" s="2"/>
      <c r="J501" s="2"/>
    </row>
    <row r="502" spans="1:10" ht="15.75" customHeight="1" x14ac:dyDescent="0.25">
      <c r="A502" s="53"/>
      <c r="C502" s="24"/>
      <c r="G502" s="24"/>
      <c r="H502" s="53"/>
      <c r="I502" s="2"/>
      <c r="J502" s="2"/>
    </row>
    <row r="503" spans="1:10" ht="15.75" customHeight="1" x14ac:dyDescent="0.25">
      <c r="A503" s="53"/>
      <c r="C503" s="24"/>
      <c r="G503" s="24"/>
      <c r="H503" s="53"/>
      <c r="I503" s="2"/>
      <c r="J503" s="2"/>
    </row>
    <row r="504" spans="1:10" ht="15.75" customHeight="1" x14ac:dyDescent="0.25">
      <c r="A504" s="53"/>
      <c r="C504" s="24"/>
      <c r="G504" s="24"/>
      <c r="H504" s="53"/>
      <c r="I504" s="2"/>
      <c r="J504" s="2"/>
    </row>
    <row r="505" spans="1:10" ht="15.75" customHeight="1" x14ac:dyDescent="0.25">
      <c r="A505" s="53"/>
      <c r="C505" s="24"/>
      <c r="G505" s="24"/>
      <c r="H505" s="53"/>
      <c r="I505" s="2"/>
      <c r="J505" s="2"/>
    </row>
    <row r="506" spans="1:10" ht="15.75" customHeight="1" x14ac:dyDescent="0.25">
      <c r="A506" s="53"/>
      <c r="C506" s="24"/>
      <c r="G506" s="24"/>
      <c r="H506" s="53"/>
      <c r="I506" s="2"/>
      <c r="J506" s="2"/>
    </row>
    <row r="507" spans="1:10" ht="15.75" customHeight="1" x14ac:dyDescent="0.25">
      <c r="A507" s="53"/>
      <c r="C507" s="24"/>
      <c r="G507" s="24"/>
      <c r="H507" s="53"/>
      <c r="I507" s="2"/>
      <c r="J507" s="2"/>
    </row>
    <row r="508" spans="1:10" ht="15.75" customHeight="1" x14ac:dyDescent="0.25">
      <c r="A508" s="53"/>
      <c r="C508" s="24"/>
      <c r="G508" s="24"/>
      <c r="H508" s="53"/>
      <c r="I508" s="2"/>
      <c r="J508" s="2"/>
    </row>
    <row r="509" spans="1:10" ht="15.75" customHeight="1" x14ac:dyDescent="0.25">
      <c r="A509" s="53"/>
      <c r="C509" s="24"/>
      <c r="G509" s="24"/>
      <c r="H509" s="53"/>
      <c r="I509" s="2"/>
      <c r="J509" s="2"/>
    </row>
    <row r="510" spans="1:10" ht="15.75" customHeight="1" x14ac:dyDescent="0.25">
      <c r="A510" s="53"/>
      <c r="C510" s="24"/>
      <c r="G510" s="24"/>
      <c r="H510" s="53"/>
      <c r="I510" s="2"/>
      <c r="J510" s="2"/>
    </row>
    <row r="511" spans="1:10" ht="15.75" customHeight="1" x14ac:dyDescent="0.25">
      <c r="A511" s="53"/>
      <c r="C511" s="24"/>
      <c r="G511" s="24"/>
      <c r="H511" s="53"/>
      <c r="I511" s="2"/>
      <c r="J511" s="2"/>
    </row>
    <row r="512" spans="1:10" ht="15.75" customHeight="1" x14ac:dyDescent="0.25">
      <c r="A512" s="53"/>
      <c r="C512" s="24"/>
      <c r="G512" s="24"/>
      <c r="H512" s="53"/>
      <c r="I512" s="2"/>
      <c r="J512" s="2"/>
    </row>
    <row r="513" spans="1:10" ht="15.75" customHeight="1" x14ac:dyDescent="0.25">
      <c r="A513" s="53"/>
      <c r="C513" s="24"/>
      <c r="G513" s="24"/>
      <c r="H513" s="53"/>
      <c r="I513" s="2"/>
      <c r="J513" s="2"/>
    </row>
    <row r="514" spans="1:10" ht="15.75" customHeight="1" x14ac:dyDescent="0.25">
      <c r="A514" s="53"/>
      <c r="C514" s="24"/>
      <c r="G514" s="24"/>
      <c r="H514" s="53"/>
      <c r="I514" s="2"/>
      <c r="J514" s="2"/>
    </row>
    <row r="515" spans="1:10" ht="15.75" customHeight="1" x14ac:dyDescent="0.25">
      <c r="A515" s="53"/>
      <c r="C515" s="24"/>
      <c r="G515" s="24"/>
      <c r="H515" s="53"/>
      <c r="I515" s="2"/>
      <c r="J515" s="2"/>
    </row>
    <row r="516" spans="1:10" ht="15.75" customHeight="1" x14ac:dyDescent="0.25">
      <c r="A516" s="53"/>
      <c r="C516" s="24"/>
      <c r="G516" s="24"/>
      <c r="H516" s="53"/>
      <c r="I516" s="2"/>
      <c r="J516" s="2"/>
    </row>
    <row r="517" spans="1:10" ht="15.75" customHeight="1" x14ac:dyDescent="0.25">
      <c r="A517" s="53"/>
      <c r="C517" s="24"/>
      <c r="G517" s="24"/>
      <c r="H517" s="53"/>
      <c r="I517" s="2"/>
      <c r="J517" s="2"/>
    </row>
    <row r="518" spans="1:10" ht="15.75" customHeight="1" x14ac:dyDescent="0.25">
      <c r="A518" s="53"/>
      <c r="C518" s="24"/>
      <c r="G518" s="24"/>
      <c r="H518" s="53"/>
      <c r="I518" s="2"/>
      <c r="J518" s="2"/>
    </row>
    <row r="519" spans="1:10" ht="15.75" customHeight="1" x14ac:dyDescent="0.25">
      <c r="A519" s="53"/>
      <c r="C519" s="24"/>
      <c r="G519" s="24"/>
      <c r="H519" s="53"/>
      <c r="I519" s="2"/>
      <c r="J519" s="2"/>
    </row>
    <row r="520" spans="1:10" ht="15.75" customHeight="1" x14ac:dyDescent="0.25">
      <c r="A520" s="53"/>
      <c r="C520" s="24"/>
      <c r="G520" s="24"/>
      <c r="H520" s="53"/>
      <c r="I520" s="2"/>
      <c r="J520" s="2"/>
    </row>
    <row r="521" spans="1:10" ht="15.75" customHeight="1" x14ac:dyDescent="0.25">
      <c r="A521" s="53"/>
      <c r="C521" s="24"/>
      <c r="G521" s="24"/>
      <c r="H521" s="53"/>
      <c r="I521" s="2"/>
      <c r="J521" s="2"/>
    </row>
    <row r="522" spans="1:10" ht="15.75" customHeight="1" x14ac:dyDescent="0.25">
      <c r="A522" s="53"/>
      <c r="C522" s="24"/>
      <c r="G522" s="24"/>
      <c r="H522" s="53"/>
      <c r="I522" s="2"/>
      <c r="J522" s="2"/>
    </row>
    <row r="523" spans="1:10" ht="15.75" customHeight="1" x14ac:dyDescent="0.25">
      <c r="A523" s="53"/>
      <c r="C523" s="24"/>
      <c r="G523" s="24"/>
      <c r="H523" s="53"/>
      <c r="I523" s="2"/>
      <c r="J523" s="2"/>
    </row>
    <row r="524" spans="1:10" ht="15.75" customHeight="1" x14ac:dyDescent="0.25">
      <c r="A524" s="53"/>
      <c r="C524" s="24"/>
      <c r="G524" s="24"/>
      <c r="H524" s="53"/>
      <c r="I524" s="2"/>
      <c r="J524" s="2"/>
    </row>
    <row r="525" spans="1:10" ht="15.75" customHeight="1" x14ac:dyDescent="0.25">
      <c r="A525" s="53"/>
      <c r="C525" s="24"/>
      <c r="G525" s="24"/>
      <c r="H525" s="53"/>
      <c r="I525" s="2"/>
      <c r="J525" s="2"/>
    </row>
    <row r="526" spans="1:10" ht="15.75" customHeight="1" x14ac:dyDescent="0.25">
      <c r="A526" s="53"/>
      <c r="C526" s="24"/>
      <c r="G526" s="24"/>
      <c r="H526" s="53"/>
      <c r="I526" s="2"/>
      <c r="J526" s="2"/>
    </row>
    <row r="527" spans="1:10" ht="15.75" customHeight="1" x14ac:dyDescent="0.25">
      <c r="A527" s="53"/>
      <c r="C527" s="24"/>
      <c r="G527" s="24"/>
      <c r="H527" s="53"/>
      <c r="I527" s="2"/>
      <c r="J527" s="2"/>
    </row>
    <row r="528" spans="1:10" ht="15.75" customHeight="1" x14ac:dyDescent="0.25">
      <c r="A528" s="53"/>
      <c r="C528" s="24"/>
      <c r="G528" s="24"/>
      <c r="H528" s="53"/>
      <c r="I528" s="2"/>
      <c r="J528" s="2"/>
    </row>
    <row r="529" spans="1:10" ht="15.75" customHeight="1" x14ac:dyDescent="0.25">
      <c r="A529" s="53"/>
      <c r="C529" s="24"/>
      <c r="G529" s="24"/>
      <c r="H529" s="53"/>
      <c r="I529" s="2"/>
      <c r="J529" s="2"/>
    </row>
    <row r="530" spans="1:10" ht="15.75" customHeight="1" x14ac:dyDescent="0.25">
      <c r="A530" s="53"/>
      <c r="C530" s="24"/>
      <c r="G530" s="24"/>
      <c r="H530" s="53"/>
      <c r="I530" s="2"/>
      <c r="J530" s="2"/>
    </row>
    <row r="531" spans="1:10" ht="15.75" customHeight="1" x14ac:dyDescent="0.25">
      <c r="A531" s="53"/>
      <c r="C531" s="24"/>
      <c r="G531" s="24"/>
      <c r="H531" s="53"/>
      <c r="I531" s="2"/>
      <c r="J531" s="2"/>
    </row>
    <row r="532" spans="1:10" ht="15.75" customHeight="1" x14ac:dyDescent="0.25">
      <c r="A532" s="53"/>
      <c r="C532" s="24"/>
      <c r="G532" s="24"/>
      <c r="H532" s="53"/>
      <c r="I532" s="2"/>
      <c r="J532" s="2"/>
    </row>
    <row r="533" spans="1:10" ht="15.75" customHeight="1" x14ac:dyDescent="0.25">
      <c r="A533" s="53"/>
      <c r="C533" s="24"/>
      <c r="G533" s="24"/>
      <c r="H533" s="53"/>
      <c r="I533" s="2"/>
      <c r="J533" s="2"/>
    </row>
    <row r="534" spans="1:10" ht="15.75" customHeight="1" x14ac:dyDescent="0.25">
      <c r="A534" s="53"/>
      <c r="C534" s="24"/>
      <c r="G534" s="24"/>
      <c r="H534" s="53"/>
      <c r="I534" s="2"/>
      <c r="J534" s="2"/>
    </row>
    <row r="535" spans="1:10" ht="15.75" customHeight="1" x14ac:dyDescent="0.25">
      <c r="A535" s="53"/>
      <c r="C535" s="24"/>
      <c r="G535" s="24"/>
      <c r="H535" s="53"/>
      <c r="I535" s="2"/>
      <c r="J535" s="2"/>
    </row>
    <row r="536" spans="1:10" ht="15.75" customHeight="1" x14ac:dyDescent="0.25">
      <c r="A536" s="53"/>
      <c r="C536" s="24"/>
      <c r="G536" s="24"/>
      <c r="H536" s="53"/>
      <c r="I536" s="2"/>
      <c r="J536" s="2"/>
    </row>
    <row r="537" spans="1:10" ht="15.75" customHeight="1" x14ac:dyDescent="0.25">
      <c r="A537" s="53"/>
      <c r="C537" s="24"/>
      <c r="G537" s="24"/>
      <c r="H537" s="53"/>
      <c r="I537" s="2"/>
      <c r="J537" s="2"/>
    </row>
    <row r="538" spans="1:10" ht="15.75" customHeight="1" x14ac:dyDescent="0.25">
      <c r="A538" s="53"/>
      <c r="C538" s="24"/>
      <c r="G538" s="24"/>
      <c r="H538" s="53"/>
      <c r="I538" s="2"/>
      <c r="J538" s="2"/>
    </row>
    <row r="539" spans="1:10" ht="15.75" customHeight="1" x14ac:dyDescent="0.25">
      <c r="A539" s="53"/>
      <c r="C539" s="24"/>
      <c r="G539" s="24"/>
      <c r="H539" s="53"/>
      <c r="I539" s="2"/>
      <c r="J539" s="2"/>
    </row>
    <row r="540" spans="1:10" ht="15.75" customHeight="1" x14ac:dyDescent="0.25">
      <c r="A540" s="53"/>
      <c r="C540" s="24"/>
      <c r="G540" s="24"/>
      <c r="H540" s="53"/>
      <c r="I540" s="2"/>
      <c r="J540" s="2"/>
    </row>
    <row r="541" spans="1:10" ht="15.75" customHeight="1" x14ac:dyDescent="0.25">
      <c r="A541" s="53"/>
      <c r="C541" s="24"/>
      <c r="G541" s="24"/>
      <c r="H541" s="53"/>
      <c r="I541" s="2"/>
      <c r="J541" s="2"/>
    </row>
    <row r="542" spans="1:10" ht="15.75" customHeight="1" x14ac:dyDescent="0.25">
      <c r="A542" s="53"/>
      <c r="C542" s="24"/>
      <c r="G542" s="24"/>
      <c r="H542" s="53"/>
      <c r="I542" s="2"/>
      <c r="J542" s="2"/>
    </row>
    <row r="543" spans="1:10" ht="15.75" customHeight="1" x14ac:dyDescent="0.25">
      <c r="A543" s="53"/>
      <c r="C543" s="24"/>
      <c r="G543" s="24"/>
      <c r="H543" s="53"/>
      <c r="I543" s="2"/>
      <c r="J543" s="2"/>
    </row>
    <row r="544" spans="1:10" ht="15.75" customHeight="1" x14ac:dyDescent="0.25">
      <c r="A544" s="53"/>
      <c r="C544" s="24"/>
      <c r="G544" s="24"/>
      <c r="H544" s="53"/>
      <c r="I544" s="2"/>
      <c r="J544" s="2"/>
    </row>
    <row r="545" spans="1:10" ht="15.75" customHeight="1" x14ac:dyDescent="0.25">
      <c r="A545" s="53"/>
      <c r="C545" s="24"/>
      <c r="G545" s="24"/>
      <c r="H545" s="53"/>
      <c r="I545" s="2"/>
      <c r="J545" s="2"/>
    </row>
    <row r="546" spans="1:10" ht="15.75" customHeight="1" x14ac:dyDescent="0.25">
      <c r="A546" s="53"/>
      <c r="C546" s="24"/>
      <c r="G546" s="24"/>
      <c r="H546" s="53"/>
      <c r="I546" s="2"/>
      <c r="J546" s="2"/>
    </row>
    <row r="547" spans="1:10" ht="15.75" customHeight="1" x14ac:dyDescent="0.25">
      <c r="A547" s="53"/>
      <c r="C547" s="24"/>
      <c r="G547" s="24"/>
      <c r="H547" s="53"/>
      <c r="I547" s="2"/>
      <c r="J547" s="2"/>
    </row>
    <row r="548" spans="1:10" ht="15.75" customHeight="1" x14ac:dyDescent="0.25">
      <c r="A548" s="53"/>
      <c r="C548" s="24"/>
      <c r="G548" s="24"/>
      <c r="H548" s="53"/>
      <c r="I548" s="2"/>
      <c r="J548" s="2"/>
    </row>
    <row r="549" spans="1:10" ht="15.75" customHeight="1" x14ac:dyDescent="0.25">
      <c r="A549" s="53"/>
      <c r="C549" s="24"/>
      <c r="G549" s="24"/>
      <c r="H549" s="53"/>
      <c r="I549" s="2"/>
      <c r="J549" s="2"/>
    </row>
    <row r="550" spans="1:10" ht="15.75" customHeight="1" x14ac:dyDescent="0.25">
      <c r="A550" s="53"/>
      <c r="C550" s="24"/>
      <c r="G550" s="24"/>
      <c r="H550" s="53"/>
      <c r="I550" s="2"/>
      <c r="J550" s="2"/>
    </row>
    <row r="551" spans="1:10" ht="15.75" customHeight="1" x14ac:dyDescent="0.25">
      <c r="A551" s="53"/>
      <c r="C551" s="24"/>
      <c r="G551" s="24"/>
      <c r="H551" s="53"/>
      <c r="I551" s="2"/>
      <c r="J551" s="2"/>
    </row>
    <row r="552" spans="1:10" ht="15.75" customHeight="1" x14ac:dyDescent="0.25">
      <c r="A552" s="53"/>
      <c r="C552" s="24"/>
      <c r="G552" s="24"/>
      <c r="H552" s="53"/>
      <c r="I552" s="2"/>
      <c r="J552" s="2"/>
    </row>
    <row r="553" spans="1:10" ht="15.75" customHeight="1" x14ac:dyDescent="0.25">
      <c r="A553" s="53"/>
      <c r="C553" s="24"/>
      <c r="G553" s="24"/>
      <c r="H553" s="53"/>
      <c r="I553" s="2"/>
      <c r="J553" s="2"/>
    </row>
    <row r="554" spans="1:10" ht="15.75" customHeight="1" x14ac:dyDescent="0.25">
      <c r="A554" s="53"/>
      <c r="C554" s="24"/>
      <c r="G554" s="24"/>
      <c r="H554" s="53"/>
      <c r="I554" s="2"/>
      <c r="J554" s="2"/>
    </row>
    <row r="555" spans="1:10" ht="15.75" customHeight="1" x14ac:dyDescent="0.25">
      <c r="A555" s="53"/>
      <c r="C555" s="24"/>
      <c r="G555" s="24"/>
      <c r="H555" s="53"/>
      <c r="I555" s="2"/>
      <c r="J555" s="2"/>
    </row>
    <row r="556" spans="1:10" ht="15.75" customHeight="1" x14ac:dyDescent="0.25">
      <c r="A556" s="53"/>
      <c r="C556" s="24"/>
      <c r="G556" s="24"/>
      <c r="H556" s="53"/>
      <c r="I556" s="2"/>
      <c r="J556" s="2"/>
    </row>
    <row r="557" spans="1:10" ht="15.75" customHeight="1" x14ac:dyDescent="0.25">
      <c r="A557" s="53"/>
      <c r="C557" s="24"/>
      <c r="G557" s="24"/>
      <c r="H557" s="53"/>
      <c r="I557" s="2"/>
      <c r="J557" s="2"/>
    </row>
    <row r="558" spans="1:10" ht="15.75" customHeight="1" x14ac:dyDescent="0.25">
      <c r="A558" s="53"/>
      <c r="C558" s="24"/>
      <c r="G558" s="24"/>
      <c r="H558" s="53"/>
      <c r="I558" s="2"/>
      <c r="J558" s="2"/>
    </row>
    <row r="559" spans="1:10" ht="15.75" customHeight="1" x14ac:dyDescent="0.25">
      <c r="A559" s="53"/>
      <c r="C559" s="24"/>
      <c r="G559" s="24"/>
      <c r="H559" s="53"/>
      <c r="I559" s="2"/>
      <c r="J559" s="2"/>
    </row>
    <row r="560" spans="1:10" ht="15.75" customHeight="1" x14ac:dyDescent="0.25">
      <c r="A560" s="53"/>
      <c r="C560" s="24"/>
      <c r="G560" s="24"/>
      <c r="H560" s="53"/>
      <c r="I560" s="2"/>
      <c r="J560" s="2"/>
    </row>
    <row r="561" spans="1:10" ht="15.75" customHeight="1" x14ac:dyDescent="0.25">
      <c r="A561" s="53"/>
      <c r="C561" s="24"/>
      <c r="G561" s="24"/>
      <c r="H561" s="53"/>
      <c r="I561" s="2"/>
      <c r="J561" s="2"/>
    </row>
    <row r="562" spans="1:10" ht="15.75" customHeight="1" x14ac:dyDescent="0.25">
      <c r="A562" s="53"/>
      <c r="C562" s="24"/>
      <c r="G562" s="24"/>
      <c r="H562" s="53"/>
      <c r="I562" s="2"/>
      <c r="J562" s="2"/>
    </row>
    <row r="563" spans="1:10" ht="15.75" customHeight="1" x14ac:dyDescent="0.25">
      <c r="A563" s="53"/>
      <c r="C563" s="24"/>
      <c r="G563" s="24"/>
      <c r="H563" s="53"/>
      <c r="I563" s="2"/>
      <c r="J563" s="2"/>
    </row>
    <row r="564" spans="1:10" ht="15.75" customHeight="1" x14ac:dyDescent="0.25">
      <c r="A564" s="53"/>
      <c r="C564" s="24"/>
      <c r="G564" s="24"/>
      <c r="H564" s="53"/>
      <c r="I564" s="2"/>
      <c r="J564" s="2"/>
    </row>
    <row r="565" spans="1:10" ht="15.75" customHeight="1" x14ac:dyDescent="0.25">
      <c r="A565" s="53"/>
      <c r="C565" s="24"/>
      <c r="G565" s="24"/>
      <c r="H565" s="53"/>
      <c r="I565" s="2"/>
      <c r="J565" s="2"/>
    </row>
    <row r="566" spans="1:10" ht="15.75" customHeight="1" x14ac:dyDescent="0.25">
      <c r="A566" s="53"/>
      <c r="C566" s="24"/>
      <c r="G566" s="24"/>
      <c r="H566" s="53"/>
      <c r="I566" s="2"/>
      <c r="J566" s="2"/>
    </row>
    <row r="567" spans="1:10" ht="15.75" customHeight="1" x14ac:dyDescent="0.25">
      <c r="A567" s="53"/>
      <c r="C567" s="24"/>
      <c r="G567" s="24"/>
      <c r="H567" s="53"/>
      <c r="I567" s="2"/>
      <c r="J567" s="2"/>
    </row>
    <row r="568" spans="1:10" ht="15.75" customHeight="1" x14ac:dyDescent="0.25">
      <c r="A568" s="53"/>
      <c r="C568" s="24"/>
      <c r="G568" s="24"/>
      <c r="H568" s="53"/>
      <c r="I568" s="2"/>
      <c r="J568" s="2"/>
    </row>
    <row r="569" spans="1:10" ht="15.75" customHeight="1" x14ac:dyDescent="0.25">
      <c r="A569" s="53"/>
      <c r="C569" s="24"/>
      <c r="G569" s="24"/>
      <c r="H569" s="53"/>
      <c r="I569" s="2"/>
      <c r="J569" s="2"/>
    </row>
    <row r="570" spans="1:10" ht="15.75" customHeight="1" x14ac:dyDescent="0.25">
      <c r="A570" s="53"/>
      <c r="C570" s="24"/>
      <c r="G570" s="24"/>
      <c r="H570" s="53"/>
      <c r="I570" s="2"/>
      <c r="J570" s="2"/>
    </row>
    <row r="571" spans="1:10" ht="15.75" customHeight="1" x14ac:dyDescent="0.25">
      <c r="A571" s="53"/>
      <c r="C571" s="24"/>
      <c r="G571" s="24"/>
      <c r="H571" s="53"/>
      <c r="I571" s="2"/>
      <c r="J571" s="2"/>
    </row>
    <row r="572" spans="1:10" ht="15.75" customHeight="1" x14ac:dyDescent="0.25">
      <c r="A572" s="53"/>
      <c r="C572" s="24"/>
      <c r="G572" s="24"/>
      <c r="H572" s="53"/>
      <c r="I572" s="2"/>
      <c r="J572" s="2"/>
    </row>
    <row r="573" spans="1:10" ht="15.75" customHeight="1" x14ac:dyDescent="0.25">
      <c r="A573" s="53"/>
      <c r="C573" s="24"/>
      <c r="G573" s="24"/>
      <c r="H573" s="53"/>
      <c r="I573" s="2"/>
      <c r="J573" s="2"/>
    </row>
    <row r="574" spans="1:10" ht="15.75" customHeight="1" x14ac:dyDescent="0.25">
      <c r="A574" s="53"/>
      <c r="C574" s="24"/>
      <c r="G574" s="24"/>
      <c r="H574" s="53"/>
      <c r="I574" s="2"/>
      <c r="J574" s="2"/>
    </row>
    <row r="575" spans="1:10" ht="15.75" customHeight="1" x14ac:dyDescent="0.25">
      <c r="A575" s="53"/>
      <c r="C575" s="24"/>
      <c r="G575" s="24"/>
      <c r="H575" s="53"/>
      <c r="I575" s="2"/>
      <c r="J575" s="2"/>
    </row>
    <row r="576" spans="1:10" ht="15.75" customHeight="1" x14ac:dyDescent="0.25">
      <c r="A576" s="53"/>
      <c r="C576" s="24"/>
      <c r="G576" s="24"/>
      <c r="H576" s="53"/>
      <c r="I576" s="2"/>
      <c r="J576" s="2"/>
    </row>
    <row r="577" spans="1:10" ht="15.75" customHeight="1" x14ac:dyDescent="0.25">
      <c r="A577" s="53"/>
      <c r="C577" s="24"/>
      <c r="G577" s="24"/>
      <c r="H577" s="53"/>
      <c r="I577" s="2"/>
      <c r="J577" s="2"/>
    </row>
    <row r="578" spans="1:10" ht="15.75" customHeight="1" x14ac:dyDescent="0.25">
      <c r="A578" s="53"/>
      <c r="C578" s="24"/>
      <c r="G578" s="24"/>
      <c r="H578" s="53"/>
      <c r="I578" s="2"/>
      <c r="J578" s="2"/>
    </row>
    <row r="579" spans="1:10" ht="15.75" customHeight="1" x14ac:dyDescent="0.25">
      <c r="A579" s="53"/>
      <c r="C579" s="24"/>
      <c r="G579" s="24"/>
      <c r="H579" s="53"/>
      <c r="I579" s="2"/>
      <c r="J579" s="2"/>
    </row>
    <row r="580" spans="1:10" ht="15.75" customHeight="1" x14ac:dyDescent="0.25">
      <c r="A580" s="53"/>
      <c r="C580" s="24"/>
      <c r="G580" s="24"/>
      <c r="H580" s="53"/>
      <c r="I580" s="2"/>
      <c r="J580" s="2"/>
    </row>
    <row r="581" spans="1:10" ht="15.75" customHeight="1" x14ac:dyDescent="0.25">
      <c r="A581" s="53"/>
      <c r="C581" s="24"/>
      <c r="G581" s="24"/>
      <c r="H581" s="53"/>
      <c r="I581" s="2"/>
      <c r="J581" s="2"/>
    </row>
    <row r="582" spans="1:10" ht="15.75" customHeight="1" x14ac:dyDescent="0.25">
      <c r="A582" s="53"/>
      <c r="C582" s="24"/>
      <c r="G582" s="24"/>
      <c r="H582" s="53"/>
      <c r="I582" s="2"/>
      <c r="J582" s="2"/>
    </row>
    <row r="583" spans="1:10" ht="15.75" customHeight="1" x14ac:dyDescent="0.25">
      <c r="A583" s="53"/>
      <c r="C583" s="24"/>
      <c r="G583" s="24"/>
      <c r="H583" s="53"/>
      <c r="I583" s="2"/>
      <c r="J583" s="2"/>
    </row>
    <row r="584" spans="1:10" ht="15.75" customHeight="1" x14ac:dyDescent="0.25">
      <c r="A584" s="53"/>
      <c r="C584" s="24"/>
      <c r="G584" s="24"/>
      <c r="H584" s="53"/>
      <c r="I584" s="2"/>
      <c r="J584" s="2"/>
    </row>
    <row r="585" spans="1:10" ht="15.75" customHeight="1" x14ac:dyDescent="0.25">
      <c r="A585" s="53"/>
      <c r="C585" s="24"/>
      <c r="G585" s="24"/>
      <c r="H585" s="53"/>
      <c r="I585" s="2"/>
      <c r="J585" s="2"/>
    </row>
    <row r="586" spans="1:10" ht="15.75" customHeight="1" x14ac:dyDescent="0.25">
      <c r="A586" s="53"/>
      <c r="C586" s="24"/>
      <c r="G586" s="24"/>
      <c r="H586" s="53"/>
      <c r="I586" s="2"/>
      <c r="J586" s="2"/>
    </row>
    <row r="587" spans="1:10" ht="15.75" customHeight="1" x14ac:dyDescent="0.25">
      <c r="A587" s="53"/>
      <c r="C587" s="24"/>
      <c r="G587" s="24"/>
      <c r="H587" s="53"/>
      <c r="I587" s="2"/>
      <c r="J587" s="2"/>
    </row>
    <row r="588" spans="1:10" ht="15.75" customHeight="1" x14ac:dyDescent="0.25">
      <c r="A588" s="53"/>
      <c r="C588" s="24"/>
      <c r="G588" s="24"/>
      <c r="H588" s="53"/>
      <c r="I588" s="2"/>
      <c r="J588" s="2"/>
    </row>
    <row r="589" spans="1:10" ht="15.75" customHeight="1" x14ac:dyDescent="0.25">
      <c r="A589" s="53"/>
      <c r="C589" s="24"/>
      <c r="G589" s="24"/>
      <c r="H589" s="53"/>
      <c r="I589" s="2"/>
      <c r="J589" s="2"/>
    </row>
    <row r="590" spans="1:10" ht="15.75" customHeight="1" x14ac:dyDescent="0.25">
      <c r="A590" s="53"/>
      <c r="C590" s="24"/>
      <c r="G590" s="24"/>
      <c r="H590" s="53"/>
      <c r="I590" s="2"/>
      <c r="J590" s="2"/>
    </row>
    <row r="591" spans="1:10" ht="15.75" customHeight="1" x14ac:dyDescent="0.25">
      <c r="A591" s="53"/>
      <c r="C591" s="24"/>
      <c r="G591" s="24"/>
      <c r="H591" s="53"/>
      <c r="I591" s="2"/>
      <c r="J591" s="2"/>
    </row>
    <row r="592" spans="1:10" ht="15.75" customHeight="1" x14ac:dyDescent="0.25">
      <c r="A592" s="53"/>
      <c r="C592" s="24"/>
      <c r="G592" s="24"/>
      <c r="H592" s="53"/>
      <c r="I592" s="2"/>
      <c r="J592" s="2"/>
    </row>
    <row r="593" spans="1:10" ht="15.75" customHeight="1" x14ac:dyDescent="0.25">
      <c r="A593" s="53"/>
      <c r="C593" s="24"/>
      <c r="G593" s="24"/>
      <c r="H593" s="53"/>
      <c r="I593" s="2"/>
      <c r="J593" s="2"/>
    </row>
    <row r="594" spans="1:10" ht="15.75" customHeight="1" x14ac:dyDescent="0.25">
      <c r="A594" s="53"/>
      <c r="C594" s="24"/>
      <c r="G594" s="24"/>
      <c r="H594" s="53"/>
      <c r="I594" s="2"/>
      <c r="J594" s="2"/>
    </row>
    <row r="595" spans="1:10" ht="15.75" customHeight="1" x14ac:dyDescent="0.25">
      <c r="A595" s="53"/>
      <c r="C595" s="24"/>
      <c r="G595" s="24"/>
      <c r="H595" s="53"/>
      <c r="I595" s="2"/>
      <c r="J595" s="2"/>
    </row>
    <row r="596" spans="1:10" ht="15.75" customHeight="1" x14ac:dyDescent="0.25">
      <c r="A596" s="53"/>
      <c r="C596" s="24"/>
      <c r="G596" s="24"/>
      <c r="H596" s="53"/>
      <c r="I596" s="2"/>
      <c r="J596" s="2"/>
    </row>
    <row r="597" spans="1:10" ht="15.75" customHeight="1" x14ac:dyDescent="0.25">
      <c r="A597" s="53"/>
      <c r="C597" s="24"/>
      <c r="G597" s="24"/>
      <c r="H597" s="53"/>
      <c r="I597" s="2"/>
      <c r="J597" s="2"/>
    </row>
    <row r="598" spans="1:10" ht="15.75" customHeight="1" x14ac:dyDescent="0.25">
      <c r="A598" s="53"/>
      <c r="C598" s="24"/>
      <c r="G598" s="24"/>
      <c r="H598" s="53"/>
      <c r="I598" s="2"/>
      <c r="J598" s="2"/>
    </row>
    <row r="599" spans="1:10" ht="15.75" customHeight="1" x14ac:dyDescent="0.25">
      <c r="A599" s="53"/>
      <c r="C599" s="24"/>
      <c r="G599" s="24"/>
      <c r="H599" s="53"/>
      <c r="I599" s="2"/>
      <c r="J599" s="2"/>
    </row>
    <row r="600" spans="1:10" ht="15.75" customHeight="1" x14ac:dyDescent="0.25">
      <c r="A600" s="53"/>
      <c r="C600" s="24"/>
      <c r="G600" s="24"/>
      <c r="H600" s="53"/>
      <c r="I600" s="2"/>
      <c r="J600" s="2"/>
    </row>
    <row r="601" spans="1:10" ht="15.75" customHeight="1" x14ac:dyDescent="0.25">
      <c r="A601" s="53"/>
      <c r="C601" s="24"/>
      <c r="G601" s="24"/>
      <c r="H601" s="53"/>
      <c r="I601" s="2"/>
      <c r="J601" s="2"/>
    </row>
    <row r="602" spans="1:10" ht="15.75" customHeight="1" x14ac:dyDescent="0.25">
      <c r="A602" s="53"/>
      <c r="C602" s="24"/>
      <c r="G602" s="24"/>
      <c r="H602" s="53"/>
      <c r="I602" s="2"/>
      <c r="J602" s="2"/>
    </row>
    <row r="603" spans="1:10" ht="15.75" customHeight="1" x14ac:dyDescent="0.25">
      <c r="A603" s="53"/>
      <c r="C603" s="24"/>
      <c r="G603" s="24"/>
      <c r="H603" s="53"/>
      <c r="I603" s="2"/>
      <c r="J603" s="2"/>
    </row>
    <row r="604" spans="1:10" ht="15.75" customHeight="1" x14ac:dyDescent="0.25">
      <c r="A604" s="53"/>
      <c r="C604" s="24"/>
      <c r="G604" s="24"/>
      <c r="H604" s="53"/>
      <c r="I604" s="2"/>
      <c r="J604" s="2"/>
    </row>
    <row r="605" spans="1:10" ht="15.75" customHeight="1" x14ac:dyDescent="0.25">
      <c r="A605" s="53"/>
      <c r="C605" s="24"/>
      <c r="G605" s="24"/>
      <c r="H605" s="53"/>
      <c r="I605" s="2"/>
      <c r="J605" s="2"/>
    </row>
    <row r="606" spans="1:10" ht="15.75" customHeight="1" x14ac:dyDescent="0.25">
      <c r="A606" s="53"/>
      <c r="C606" s="24"/>
      <c r="G606" s="24"/>
      <c r="H606" s="53"/>
      <c r="I606" s="2"/>
      <c r="J606" s="2"/>
    </row>
    <row r="607" spans="1:10" ht="15.75" customHeight="1" x14ac:dyDescent="0.25">
      <c r="A607" s="53"/>
      <c r="C607" s="24"/>
      <c r="G607" s="24"/>
      <c r="H607" s="53"/>
      <c r="I607" s="2"/>
      <c r="J607" s="2"/>
    </row>
    <row r="608" spans="1:10" ht="15.75" customHeight="1" x14ac:dyDescent="0.25">
      <c r="A608" s="53"/>
      <c r="C608" s="24"/>
      <c r="G608" s="24"/>
      <c r="H608" s="53"/>
      <c r="I608" s="2"/>
      <c r="J608" s="2"/>
    </row>
    <row r="609" spans="1:10" ht="15.75" customHeight="1" x14ac:dyDescent="0.25">
      <c r="A609" s="53"/>
      <c r="C609" s="24"/>
      <c r="G609" s="24"/>
      <c r="H609" s="53"/>
      <c r="I609" s="2"/>
      <c r="J609" s="2"/>
    </row>
    <row r="610" spans="1:10" ht="15.75" customHeight="1" x14ac:dyDescent="0.25">
      <c r="A610" s="53"/>
      <c r="C610" s="24"/>
      <c r="G610" s="24"/>
      <c r="H610" s="53"/>
      <c r="I610" s="2"/>
      <c r="J610" s="2"/>
    </row>
    <row r="611" spans="1:10" ht="15.75" customHeight="1" x14ac:dyDescent="0.25">
      <c r="A611" s="53"/>
      <c r="C611" s="24"/>
      <c r="G611" s="24"/>
      <c r="H611" s="53"/>
      <c r="I611" s="2"/>
      <c r="J611" s="2"/>
    </row>
    <row r="612" spans="1:10" ht="15.75" customHeight="1" x14ac:dyDescent="0.25">
      <c r="A612" s="53"/>
      <c r="C612" s="24"/>
      <c r="G612" s="24"/>
      <c r="H612" s="53"/>
      <c r="I612" s="2"/>
      <c r="J612" s="2"/>
    </row>
    <row r="613" spans="1:10" ht="15.75" customHeight="1" x14ac:dyDescent="0.25">
      <c r="A613" s="53"/>
      <c r="C613" s="24"/>
      <c r="G613" s="24"/>
      <c r="H613" s="53"/>
      <c r="I613" s="2"/>
      <c r="J613" s="2"/>
    </row>
    <row r="614" spans="1:10" ht="15.75" customHeight="1" x14ac:dyDescent="0.25">
      <c r="A614" s="53"/>
      <c r="C614" s="24"/>
      <c r="G614" s="24"/>
      <c r="H614" s="53"/>
      <c r="I614" s="2"/>
      <c r="J614" s="2"/>
    </row>
    <row r="615" spans="1:10" ht="15.75" customHeight="1" x14ac:dyDescent="0.25">
      <c r="A615" s="53"/>
      <c r="C615" s="24"/>
      <c r="G615" s="24"/>
      <c r="H615" s="53"/>
      <c r="I615" s="2"/>
      <c r="J615" s="2"/>
    </row>
    <row r="616" spans="1:10" ht="15.75" customHeight="1" x14ac:dyDescent="0.25">
      <c r="A616" s="53"/>
      <c r="C616" s="24"/>
      <c r="G616" s="24"/>
      <c r="H616" s="53"/>
      <c r="I616" s="2"/>
      <c r="J616" s="2"/>
    </row>
    <row r="617" spans="1:10" ht="15.75" customHeight="1" x14ac:dyDescent="0.25">
      <c r="A617" s="53"/>
      <c r="C617" s="24"/>
      <c r="G617" s="24"/>
      <c r="H617" s="53"/>
      <c r="I617" s="2"/>
      <c r="J617" s="2"/>
    </row>
    <row r="618" spans="1:10" ht="15.75" customHeight="1" x14ac:dyDescent="0.25">
      <c r="A618" s="53"/>
      <c r="C618" s="24"/>
      <c r="G618" s="24"/>
      <c r="H618" s="53"/>
      <c r="I618" s="2"/>
      <c r="J618" s="2"/>
    </row>
    <row r="619" spans="1:10" ht="15.75" customHeight="1" x14ac:dyDescent="0.25">
      <c r="A619" s="53"/>
      <c r="C619" s="24"/>
      <c r="G619" s="24"/>
      <c r="H619" s="53"/>
      <c r="I619" s="2"/>
      <c r="J619" s="2"/>
    </row>
    <row r="620" spans="1:10" ht="15.75" customHeight="1" x14ac:dyDescent="0.25">
      <c r="A620" s="53"/>
      <c r="C620" s="24"/>
      <c r="G620" s="24"/>
      <c r="H620" s="53"/>
      <c r="I620" s="2"/>
      <c r="J620" s="2"/>
    </row>
    <row r="621" spans="1:10" ht="15.75" customHeight="1" x14ac:dyDescent="0.25">
      <c r="A621" s="53"/>
      <c r="C621" s="24"/>
      <c r="G621" s="24"/>
      <c r="H621" s="53"/>
      <c r="I621" s="2"/>
      <c r="J621" s="2"/>
    </row>
    <row r="622" spans="1:10" ht="15.75" customHeight="1" x14ac:dyDescent="0.25">
      <c r="A622" s="53"/>
      <c r="C622" s="24"/>
      <c r="G622" s="24"/>
      <c r="H622" s="53"/>
      <c r="I622" s="2"/>
      <c r="J622" s="2"/>
    </row>
    <row r="623" spans="1:10" ht="15.75" customHeight="1" x14ac:dyDescent="0.25">
      <c r="A623" s="53"/>
      <c r="C623" s="24"/>
      <c r="G623" s="24"/>
      <c r="H623" s="53"/>
      <c r="I623" s="2"/>
      <c r="J623" s="2"/>
    </row>
    <row r="624" spans="1:10" ht="15.75" customHeight="1" x14ac:dyDescent="0.25">
      <c r="A624" s="53"/>
      <c r="C624" s="24"/>
      <c r="G624" s="24"/>
      <c r="H624" s="53"/>
      <c r="I624" s="2"/>
      <c r="J624" s="2"/>
    </row>
    <row r="625" spans="1:10" ht="15.75" customHeight="1" x14ac:dyDescent="0.25">
      <c r="A625" s="53"/>
      <c r="C625" s="24"/>
      <c r="G625" s="24"/>
      <c r="H625" s="53"/>
      <c r="I625" s="2"/>
      <c r="J625" s="2"/>
    </row>
    <row r="626" spans="1:10" ht="15.75" customHeight="1" x14ac:dyDescent="0.25">
      <c r="A626" s="53"/>
      <c r="C626" s="24"/>
      <c r="G626" s="24"/>
      <c r="H626" s="53"/>
      <c r="I626" s="2"/>
      <c r="J626" s="2"/>
    </row>
    <row r="627" spans="1:10" ht="15.75" customHeight="1" x14ac:dyDescent="0.25">
      <c r="A627" s="53"/>
      <c r="C627" s="24"/>
      <c r="G627" s="24"/>
      <c r="H627" s="53"/>
      <c r="I627" s="2"/>
      <c r="J627" s="2"/>
    </row>
    <row r="628" spans="1:10" ht="15.75" customHeight="1" x14ac:dyDescent="0.25">
      <c r="A628" s="53"/>
      <c r="C628" s="24"/>
      <c r="G628" s="24"/>
      <c r="H628" s="53"/>
      <c r="I628" s="2"/>
      <c r="J628" s="2"/>
    </row>
    <row r="629" spans="1:10" ht="15.75" customHeight="1" x14ac:dyDescent="0.25">
      <c r="A629" s="53"/>
      <c r="C629" s="24"/>
      <c r="G629" s="24"/>
      <c r="H629" s="53"/>
      <c r="I629" s="2"/>
      <c r="J629" s="2"/>
    </row>
    <row r="630" spans="1:10" ht="15.75" customHeight="1" x14ac:dyDescent="0.25">
      <c r="A630" s="53"/>
      <c r="C630" s="24"/>
      <c r="G630" s="24"/>
      <c r="H630" s="53"/>
      <c r="I630" s="2"/>
      <c r="J630" s="2"/>
    </row>
    <row r="631" spans="1:10" ht="15.75" customHeight="1" x14ac:dyDescent="0.25">
      <c r="A631" s="53"/>
      <c r="C631" s="24"/>
      <c r="G631" s="24"/>
      <c r="H631" s="53"/>
      <c r="I631" s="2"/>
      <c r="J631" s="2"/>
    </row>
    <row r="632" spans="1:10" ht="15.75" customHeight="1" x14ac:dyDescent="0.25">
      <c r="A632" s="53"/>
      <c r="C632" s="24"/>
      <c r="G632" s="24"/>
      <c r="H632" s="53"/>
      <c r="I632" s="2"/>
      <c r="J632" s="2"/>
    </row>
    <row r="633" spans="1:10" ht="15.75" customHeight="1" x14ac:dyDescent="0.25">
      <c r="A633" s="53"/>
      <c r="C633" s="24"/>
      <c r="G633" s="24"/>
      <c r="H633" s="53"/>
      <c r="I633" s="2"/>
      <c r="J633" s="2"/>
    </row>
    <row r="634" spans="1:10" ht="15.75" customHeight="1" x14ac:dyDescent="0.25">
      <c r="A634" s="53"/>
      <c r="C634" s="24"/>
      <c r="G634" s="24"/>
      <c r="H634" s="53"/>
      <c r="I634" s="2"/>
      <c r="J634" s="2"/>
    </row>
    <row r="635" spans="1:10" ht="15.75" customHeight="1" x14ac:dyDescent="0.25">
      <c r="A635" s="53"/>
      <c r="C635" s="24"/>
      <c r="G635" s="24"/>
      <c r="H635" s="53"/>
      <c r="I635" s="2"/>
      <c r="J635" s="2"/>
    </row>
    <row r="636" spans="1:10" ht="15.75" customHeight="1" x14ac:dyDescent="0.25">
      <c r="A636" s="53"/>
      <c r="C636" s="24"/>
      <c r="G636" s="24"/>
      <c r="H636" s="53"/>
      <c r="I636" s="2"/>
      <c r="J636" s="2"/>
    </row>
    <row r="637" spans="1:10" ht="15.75" customHeight="1" x14ac:dyDescent="0.25">
      <c r="A637" s="53"/>
      <c r="C637" s="24"/>
      <c r="G637" s="24"/>
      <c r="H637" s="53"/>
      <c r="I637" s="2"/>
      <c r="J637" s="2"/>
    </row>
    <row r="638" spans="1:10" ht="15.75" customHeight="1" x14ac:dyDescent="0.25">
      <c r="A638" s="53"/>
      <c r="C638" s="24"/>
      <c r="G638" s="24"/>
      <c r="H638" s="53"/>
      <c r="I638" s="2"/>
      <c r="J638" s="2"/>
    </row>
    <row r="639" spans="1:10" ht="15.75" customHeight="1" x14ac:dyDescent="0.25">
      <c r="A639" s="53"/>
      <c r="C639" s="24"/>
      <c r="G639" s="24"/>
      <c r="H639" s="53"/>
      <c r="I639" s="2"/>
      <c r="J639" s="2"/>
    </row>
    <row r="640" spans="1:10" ht="15.75" customHeight="1" x14ac:dyDescent="0.25">
      <c r="A640" s="53"/>
      <c r="C640" s="24"/>
      <c r="G640" s="24"/>
      <c r="H640" s="53"/>
      <c r="I640" s="2"/>
      <c r="J640" s="2"/>
    </row>
    <row r="641" spans="1:10" ht="15.75" customHeight="1" x14ac:dyDescent="0.25">
      <c r="A641" s="53"/>
      <c r="C641" s="24"/>
      <c r="G641" s="24"/>
      <c r="H641" s="53"/>
      <c r="I641" s="2"/>
      <c r="J641" s="2"/>
    </row>
    <row r="642" spans="1:10" ht="15.75" customHeight="1" x14ac:dyDescent="0.25">
      <c r="A642" s="53"/>
      <c r="C642" s="24"/>
      <c r="G642" s="24"/>
      <c r="H642" s="53"/>
      <c r="I642" s="2"/>
      <c r="J642" s="2"/>
    </row>
    <row r="643" spans="1:10" ht="15.75" customHeight="1" x14ac:dyDescent="0.25">
      <c r="A643" s="53"/>
      <c r="C643" s="24"/>
      <c r="G643" s="24"/>
      <c r="H643" s="53"/>
      <c r="I643" s="2"/>
      <c r="J643" s="2"/>
    </row>
    <row r="644" spans="1:10" ht="15.75" customHeight="1" x14ac:dyDescent="0.25">
      <c r="A644" s="53"/>
      <c r="C644" s="24"/>
      <c r="G644" s="24"/>
      <c r="H644" s="53"/>
      <c r="I644" s="2"/>
      <c r="J644" s="2"/>
    </row>
    <row r="645" spans="1:10" ht="15.75" customHeight="1" x14ac:dyDescent="0.25">
      <c r="A645" s="53"/>
      <c r="C645" s="24"/>
      <c r="G645" s="24"/>
      <c r="H645" s="53"/>
      <c r="I645" s="2"/>
      <c r="J645" s="2"/>
    </row>
    <row r="646" spans="1:10" ht="15.75" customHeight="1" x14ac:dyDescent="0.25">
      <c r="A646" s="53"/>
      <c r="C646" s="24"/>
      <c r="G646" s="24"/>
      <c r="H646" s="53"/>
      <c r="I646" s="2"/>
      <c r="J646" s="2"/>
    </row>
    <row r="647" spans="1:10" ht="15.75" customHeight="1" x14ac:dyDescent="0.25">
      <c r="A647" s="53"/>
      <c r="C647" s="24"/>
      <c r="G647" s="24"/>
      <c r="H647" s="53"/>
      <c r="I647" s="2"/>
      <c r="J647" s="2"/>
    </row>
    <row r="648" spans="1:10" ht="15.75" customHeight="1" x14ac:dyDescent="0.25">
      <c r="A648" s="53"/>
      <c r="C648" s="24"/>
      <c r="G648" s="24"/>
      <c r="H648" s="53"/>
      <c r="I648" s="2"/>
      <c r="J648" s="2"/>
    </row>
    <row r="649" spans="1:10" ht="15.75" customHeight="1" x14ac:dyDescent="0.25">
      <c r="A649" s="53"/>
      <c r="C649" s="24"/>
      <c r="G649" s="24"/>
      <c r="H649" s="53"/>
      <c r="I649" s="2"/>
      <c r="J649" s="2"/>
    </row>
    <row r="650" spans="1:10" ht="15.75" customHeight="1" x14ac:dyDescent="0.25">
      <c r="A650" s="53"/>
      <c r="C650" s="24"/>
      <c r="G650" s="24"/>
      <c r="H650" s="53"/>
      <c r="I650" s="2"/>
      <c r="J650" s="2"/>
    </row>
    <row r="651" spans="1:10" ht="15.75" customHeight="1" x14ac:dyDescent="0.25">
      <c r="A651" s="53"/>
      <c r="C651" s="24"/>
      <c r="G651" s="24"/>
      <c r="H651" s="53"/>
      <c r="I651" s="2"/>
      <c r="J651" s="2"/>
    </row>
    <row r="652" spans="1:10" ht="15.75" customHeight="1" x14ac:dyDescent="0.25">
      <c r="A652" s="53"/>
      <c r="C652" s="24"/>
      <c r="G652" s="24"/>
      <c r="H652" s="53"/>
      <c r="I652" s="2"/>
      <c r="J652" s="2"/>
    </row>
    <row r="653" spans="1:10" ht="15.75" customHeight="1" x14ac:dyDescent="0.25">
      <c r="A653" s="53"/>
      <c r="C653" s="24"/>
      <c r="G653" s="24"/>
      <c r="H653" s="53"/>
      <c r="I653" s="2"/>
      <c r="J653" s="2"/>
    </row>
    <row r="654" spans="1:10" ht="15.75" customHeight="1" x14ac:dyDescent="0.25">
      <c r="A654" s="53"/>
      <c r="C654" s="24"/>
      <c r="G654" s="24"/>
      <c r="H654" s="53"/>
      <c r="I654" s="2"/>
      <c r="J654" s="2"/>
    </row>
    <row r="655" spans="1:10" ht="15.75" customHeight="1" x14ac:dyDescent="0.25">
      <c r="A655" s="53"/>
      <c r="C655" s="24"/>
      <c r="G655" s="24"/>
      <c r="H655" s="53"/>
      <c r="I655" s="2"/>
      <c r="J655" s="2"/>
    </row>
    <row r="656" spans="1:10" ht="15.75" customHeight="1" x14ac:dyDescent="0.25">
      <c r="A656" s="53"/>
      <c r="C656" s="24"/>
      <c r="G656" s="24"/>
      <c r="H656" s="53"/>
      <c r="I656" s="2"/>
      <c r="J656" s="2"/>
    </row>
    <row r="657" spans="1:10" ht="15.75" customHeight="1" x14ac:dyDescent="0.25">
      <c r="A657" s="53"/>
      <c r="C657" s="24"/>
      <c r="G657" s="24"/>
      <c r="H657" s="53"/>
      <c r="I657" s="2"/>
      <c r="J657" s="2"/>
    </row>
    <row r="658" spans="1:10" ht="15.75" customHeight="1" x14ac:dyDescent="0.25">
      <c r="A658" s="53"/>
      <c r="C658" s="24"/>
      <c r="G658" s="24"/>
      <c r="H658" s="53"/>
      <c r="I658" s="2"/>
      <c r="J658" s="2"/>
    </row>
    <row r="659" spans="1:10" ht="15.75" customHeight="1" x14ac:dyDescent="0.25">
      <c r="A659" s="53"/>
      <c r="C659" s="24"/>
      <c r="G659" s="24"/>
      <c r="H659" s="53"/>
      <c r="I659" s="2"/>
      <c r="J659" s="2"/>
    </row>
    <row r="660" spans="1:10" ht="15.75" customHeight="1" x14ac:dyDescent="0.25">
      <c r="A660" s="53"/>
      <c r="C660" s="24"/>
      <c r="G660" s="24"/>
      <c r="H660" s="53"/>
      <c r="I660" s="2"/>
      <c r="J660" s="2"/>
    </row>
    <row r="661" spans="1:10" ht="15.75" customHeight="1" x14ac:dyDescent="0.25">
      <c r="A661" s="53"/>
      <c r="C661" s="24"/>
      <c r="G661" s="24"/>
      <c r="H661" s="53"/>
      <c r="I661" s="2"/>
      <c r="J661" s="2"/>
    </row>
    <row r="662" spans="1:10" ht="15.75" customHeight="1" x14ac:dyDescent="0.25">
      <c r="A662" s="53"/>
      <c r="C662" s="24"/>
      <c r="G662" s="24"/>
      <c r="H662" s="53"/>
      <c r="I662" s="2"/>
      <c r="J662" s="2"/>
    </row>
    <row r="663" spans="1:10" ht="15.75" customHeight="1" x14ac:dyDescent="0.25">
      <c r="A663" s="53"/>
      <c r="C663" s="24"/>
      <c r="G663" s="24"/>
      <c r="H663" s="53"/>
      <c r="I663" s="2"/>
      <c r="J663" s="2"/>
    </row>
    <row r="664" spans="1:10" ht="15.75" customHeight="1" x14ac:dyDescent="0.25">
      <c r="A664" s="53"/>
      <c r="C664" s="24"/>
      <c r="G664" s="24"/>
      <c r="H664" s="53"/>
      <c r="I664" s="2"/>
      <c r="J664" s="2"/>
    </row>
    <row r="665" spans="1:10" ht="15.75" customHeight="1" x14ac:dyDescent="0.25">
      <c r="A665" s="53"/>
      <c r="C665" s="24"/>
      <c r="G665" s="24"/>
      <c r="H665" s="53"/>
      <c r="I665" s="2"/>
      <c r="J665" s="2"/>
    </row>
    <row r="666" spans="1:10" ht="15.75" customHeight="1" x14ac:dyDescent="0.25">
      <c r="A666" s="53"/>
      <c r="C666" s="24"/>
      <c r="G666" s="24"/>
      <c r="H666" s="53"/>
      <c r="I666" s="2"/>
      <c r="J666" s="2"/>
    </row>
    <row r="667" spans="1:10" ht="15.75" customHeight="1" x14ac:dyDescent="0.25">
      <c r="A667" s="53"/>
      <c r="C667" s="24"/>
      <c r="G667" s="24"/>
      <c r="H667" s="53"/>
      <c r="I667" s="2"/>
      <c r="J667" s="2"/>
    </row>
    <row r="668" spans="1:10" ht="15.75" customHeight="1" x14ac:dyDescent="0.25">
      <c r="A668" s="53"/>
      <c r="C668" s="24"/>
      <c r="G668" s="24"/>
      <c r="H668" s="53"/>
      <c r="I668" s="2"/>
      <c r="J668" s="2"/>
    </row>
    <row r="669" spans="1:10" ht="15.75" customHeight="1" x14ac:dyDescent="0.25">
      <c r="A669" s="53"/>
      <c r="C669" s="24"/>
      <c r="G669" s="24"/>
      <c r="H669" s="53"/>
      <c r="I669" s="2"/>
      <c r="J669" s="2"/>
    </row>
    <row r="670" spans="1:10" ht="15.75" customHeight="1" x14ac:dyDescent="0.25">
      <c r="A670" s="53"/>
      <c r="C670" s="24"/>
      <c r="G670" s="24"/>
      <c r="H670" s="53"/>
      <c r="I670" s="2"/>
      <c r="J670" s="2"/>
    </row>
    <row r="671" spans="1:10" ht="15.75" customHeight="1" x14ac:dyDescent="0.25">
      <c r="A671" s="53"/>
      <c r="C671" s="24"/>
      <c r="G671" s="24"/>
      <c r="H671" s="53"/>
      <c r="I671" s="2"/>
      <c r="J671" s="2"/>
    </row>
    <row r="672" spans="1:10" ht="15.75" customHeight="1" x14ac:dyDescent="0.25">
      <c r="A672" s="53"/>
      <c r="C672" s="24"/>
      <c r="G672" s="24"/>
      <c r="H672" s="53"/>
      <c r="I672" s="2"/>
      <c r="J672" s="2"/>
    </row>
    <row r="673" spans="1:10" ht="15.75" customHeight="1" x14ac:dyDescent="0.25">
      <c r="A673" s="53"/>
      <c r="C673" s="24"/>
      <c r="G673" s="24"/>
      <c r="H673" s="53"/>
      <c r="I673" s="2"/>
      <c r="J673" s="2"/>
    </row>
    <row r="674" spans="1:10" ht="15.75" customHeight="1" x14ac:dyDescent="0.25">
      <c r="A674" s="53"/>
      <c r="C674" s="24"/>
      <c r="G674" s="24"/>
      <c r="H674" s="53"/>
      <c r="I674" s="2"/>
      <c r="J674" s="2"/>
    </row>
    <row r="675" spans="1:10" ht="15.75" customHeight="1" x14ac:dyDescent="0.25">
      <c r="A675" s="53"/>
      <c r="C675" s="24"/>
      <c r="G675" s="24"/>
      <c r="H675" s="53"/>
      <c r="I675" s="2"/>
      <c r="J675" s="2"/>
    </row>
    <row r="676" spans="1:10" ht="15.75" customHeight="1" x14ac:dyDescent="0.25">
      <c r="A676" s="53"/>
      <c r="C676" s="24"/>
      <c r="G676" s="24"/>
      <c r="H676" s="53"/>
      <c r="I676" s="2"/>
      <c r="J676" s="2"/>
    </row>
    <row r="677" spans="1:10" ht="15.75" customHeight="1" x14ac:dyDescent="0.25">
      <c r="A677" s="53"/>
      <c r="C677" s="24"/>
      <c r="G677" s="24"/>
      <c r="H677" s="53"/>
      <c r="I677" s="2"/>
      <c r="J677" s="2"/>
    </row>
    <row r="678" spans="1:10" ht="15.75" customHeight="1" x14ac:dyDescent="0.25">
      <c r="A678" s="53"/>
      <c r="C678" s="24"/>
      <c r="G678" s="24"/>
      <c r="H678" s="53"/>
      <c r="I678" s="2"/>
      <c r="J678" s="2"/>
    </row>
    <row r="679" spans="1:10" ht="15.75" customHeight="1" x14ac:dyDescent="0.25">
      <c r="A679" s="53"/>
      <c r="C679" s="24"/>
      <c r="G679" s="24"/>
      <c r="H679" s="53"/>
      <c r="I679" s="2"/>
      <c r="J679" s="2"/>
    </row>
    <row r="680" spans="1:10" ht="15.75" customHeight="1" x14ac:dyDescent="0.25">
      <c r="A680" s="53"/>
      <c r="C680" s="24"/>
      <c r="G680" s="24"/>
      <c r="H680" s="53"/>
      <c r="I680" s="2"/>
      <c r="J680" s="2"/>
    </row>
    <row r="681" spans="1:10" ht="15.75" customHeight="1" x14ac:dyDescent="0.25">
      <c r="A681" s="53"/>
      <c r="C681" s="24"/>
      <c r="G681" s="24"/>
      <c r="H681" s="53"/>
      <c r="I681" s="2"/>
      <c r="J681" s="2"/>
    </row>
    <row r="682" spans="1:10" ht="15.75" customHeight="1" x14ac:dyDescent="0.25">
      <c r="A682" s="53"/>
      <c r="C682" s="24"/>
      <c r="G682" s="24"/>
      <c r="H682" s="53"/>
      <c r="I682" s="2"/>
      <c r="J682" s="2"/>
    </row>
    <row r="683" spans="1:10" ht="15.75" customHeight="1" x14ac:dyDescent="0.25">
      <c r="A683" s="53"/>
      <c r="C683" s="24"/>
      <c r="G683" s="24"/>
      <c r="H683" s="53"/>
      <c r="I683" s="2"/>
      <c r="J683" s="2"/>
    </row>
    <row r="684" spans="1:10" ht="15.75" customHeight="1" x14ac:dyDescent="0.25">
      <c r="A684" s="53"/>
      <c r="C684" s="24"/>
      <c r="G684" s="24"/>
      <c r="H684" s="53"/>
      <c r="I684" s="2"/>
      <c r="J684" s="2"/>
    </row>
    <row r="685" spans="1:10" ht="15.75" customHeight="1" x14ac:dyDescent="0.25">
      <c r="A685" s="53"/>
      <c r="C685" s="24"/>
      <c r="G685" s="24"/>
      <c r="H685" s="53"/>
      <c r="I685" s="2"/>
      <c r="J685" s="2"/>
    </row>
    <row r="686" spans="1:10" ht="15.75" customHeight="1" x14ac:dyDescent="0.25">
      <c r="A686" s="53"/>
      <c r="C686" s="24"/>
      <c r="G686" s="24"/>
      <c r="H686" s="53"/>
      <c r="I686" s="2"/>
      <c r="J686" s="2"/>
    </row>
    <row r="687" spans="1:10" ht="15.75" customHeight="1" x14ac:dyDescent="0.25">
      <c r="A687" s="53"/>
      <c r="C687" s="24"/>
      <c r="G687" s="24"/>
      <c r="H687" s="53"/>
      <c r="I687" s="2"/>
      <c r="J687" s="2"/>
    </row>
    <row r="688" spans="1:10" ht="15.75" customHeight="1" x14ac:dyDescent="0.25">
      <c r="A688" s="53"/>
      <c r="C688" s="24"/>
      <c r="G688" s="24"/>
      <c r="H688" s="53"/>
      <c r="I688" s="2"/>
      <c r="J688" s="2"/>
    </row>
    <row r="689" spans="1:10" ht="15.75" customHeight="1" x14ac:dyDescent="0.25">
      <c r="A689" s="53"/>
      <c r="C689" s="24"/>
      <c r="G689" s="24"/>
      <c r="H689" s="53"/>
      <c r="I689" s="2"/>
      <c r="J689" s="2"/>
    </row>
    <row r="690" spans="1:10" ht="15.75" customHeight="1" x14ac:dyDescent="0.25">
      <c r="A690" s="53"/>
      <c r="C690" s="24"/>
      <c r="G690" s="24"/>
      <c r="H690" s="53"/>
      <c r="I690" s="2"/>
      <c r="J690" s="2"/>
    </row>
    <row r="691" spans="1:10" ht="15.75" customHeight="1" x14ac:dyDescent="0.25">
      <c r="A691" s="53"/>
      <c r="C691" s="24"/>
      <c r="G691" s="24"/>
      <c r="H691" s="53"/>
      <c r="I691" s="2"/>
      <c r="J691" s="2"/>
    </row>
    <row r="692" spans="1:10" ht="15.75" customHeight="1" x14ac:dyDescent="0.25">
      <c r="A692" s="53"/>
      <c r="C692" s="24"/>
      <c r="G692" s="24"/>
      <c r="H692" s="53"/>
      <c r="I692" s="2"/>
      <c r="J692" s="2"/>
    </row>
    <row r="693" spans="1:10" ht="15.75" customHeight="1" x14ac:dyDescent="0.25">
      <c r="A693" s="53"/>
      <c r="C693" s="24"/>
      <c r="G693" s="24"/>
      <c r="H693" s="53"/>
      <c r="I693" s="2"/>
      <c r="J693" s="2"/>
    </row>
    <row r="694" spans="1:10" ht="15.75" customHeight="1" x14ac:dyDescent="0.25">
      <c r="A694" s="53"/>
      <c r="C694" s="24"/>
      <c r="G694" s="24"/>
      <c r="H694" s="53"/>
      <c r="I694" s="2"/>
      <c r="J694" s="2"/>
    </row>
    <row r="695" spans="1:10" ht="15.75" customHeight="1" x14ac:dyDescent="0.25">
      <c r="A695" s="53"/>
      <c r="C695" s="24"/>
      <c r="G695" s="24"/>
      <c r="H695" s="53"/>
      <c r="I695" s="2"/>
      <c r="J695" s="2"/>
    </row>
    <row r="696" spans="1:10" ht="15.75" customHeight="1" x14ac:dyDescent="0.25">
      <c r="A696" s="53"/>
      <c r="C696" s="24"/>
      <c r="G696" s="24"/>
      <c r="H696" s="53"/>
      <c r="I696" s="2"/>
      <c r="J696" s="2"/>
    </row>
    <row r="697" spans="1:10" ht="15.75" customHeight="1" x14ac:dyDescent="0.25">
      <c r="A697" s="53"/>
      <c r="C697" s="24"/>
      <c r="G697" s="24"/>
      <c r="H697" s="53"/>
      <c r="I697" s="2"/>
      <c r="J697" s="2"/>
    </row>
    <row r="698" spans="1:10" ht="15.75" customHeight="1" x14ac:dyDescent="0.25">
      <c r="A698" s="53"/>
      <c r="C698" s="24"/>
      <c r="G698" s="24"/>
      <c r="H698" s="53"/>
      <c r="I698" s="2"/>
      <c r="J698" s="2"/>
    </row>
    <row r="699" spans="1:10" ht="15.75" customHeight="1" x14ac:dyDescent="0.25">
      <c r="A699" s="53"/>
      <c r="C699" s="24"/>
      <c r="G699" s="24"/>
      <c r="H699" s="53"/>
      <c r="I699" s="2"/>
      <c r="J699" s="2"/>
    </row>
    <row r="700" spans="1:10" ht="15.75" customHeight="1" x14ac:dyDescent="0.25">
      <c r="A700" s="53"/>
      <c r="C700" s="24"/>
      <c r="G700" s="24"/>
      <c r="H700" s="53"/>
      <c r="I700" s="2"/>
      <c r="J700" s="2"/>
    </row>
    <row r="701" spans="1:10" ht="15.75" customHeight="1" x14ac:dyDescent="0.25">
      <c r="A701" s="53"/>
      <c r="C701" s="24"/>
      <c r="G701" s="24"/>
      <c r="H701" s="53"/>
      <c r="I701" s="2"/>
      <c r="J701" s="2"/>
    </row>
    <row r="702" spans="1:10" ht="15.75" customHeight="1" x14ac:dyDescent="0.25">
      <c r="A702" s="53"/>
      <c r="C702" s="24"/>
      <c r="G702" s="24"/>
      <c r="H702" s="53"/>
      <c r="I702" s="2"/>
      <c r="J702" s="2"/>
    </row>
    <row r="703" spans="1:10" ht="15.75" customHeight="1" x14ac:dyDescent="0.25">
      <c r="A703" s="53"/>
      <c r="C703" s="24"/>
      <c r="G703" s="24"/>
      <c r="H703" s="53"/>
      <c r="I703" s="2"/>
      <c r="J703" s="2"/>
    </row>
    <row r="704" spans="1:10" ht="15.75" customHeight="1" x14ac:dyDescent="0.25">
      <c r="A704" s="53"/>
      <c r="C704" s="24"/>
      <c r="G704" s="24"/>
      <c r="H704" s="53"/>
      <c r="I704" s="2"/>
      <c r="J704" s="2"/>
    </row>
    <row r="705" spans="1:10" ht="15.75" customHeight="1" x14ac:dyDescent="0.25">
      <c r="A705" s="53"/>
      <c r="C705" s="24"/>
      <c r="G705" s="24"/>
      <c r="H705" s="53"/>
      <c r="I705" s="2"/>
      <c r="J705" s="2"/>
    </row>
    <row r="706" spans="1:10" ht="15.75" customHeight="1" x14ac:dyDescent="0.25">
      <c r="A706" s="53"/>
      <c r="C706" s="24"/>
      <c r="G706" s="24"/>
      <c r="H706" s="53"/>
      <c r="I706" s="2"/>
      <c r="J706" s="2"/>
    </row>
    <row r="707" spans="1:10" ht="15.75" customHeight="1" x14ac:dyDescent="0.25">
      <c r="A707" s="53"/>
      <c r="C707" s="24"/>
      <c r="G707" s="24"/>
      <c r="H707" s="53"/>
      <c r="I707" s="2"/>
      <c r="J707" s="2"/>
    </row>
    <row r="708" spans="1:10" ht="15.75" customHeight="1" x14ac:dyDescent="0.25">
      <c r="A708" s="53"/>
      <c r="C708" s="24"/>
      <c r="G708" s="24"/>
      <c r="H708" s="53"/>
      <c r="I708" s="2"/>
      <c r="J708" s="2"/>
    </row>
    <row r="709" spans="1:10" ht="15.75" customHeight="1" x14ac:dyDescent="0.25">
      <c r="A709" s="53"/>
      <c r="C709" s="24"/>
      <c r="G709" s="24"/>
      <c r="H709" s="53"/>
      <c r="I709" s="2"/>
      <c r="J709" s="2"/>
    </row>
    <row r="710" spans="1:10" ht="15.75" customHeight="1" x14ac:dyDescent="0.25">
      <c r="A710" s="53"/>
      <c r="C710" s="24"/>
      <c r="G710" s="24"/>
      <c r="H710" s="53"/>
      <c r="I710" s="2"/>
      <c r="J710" s="2"/>
    </row>
    <row r="711" spans="1:10" ht="15.75" customHeight="1" x14ac:dyDescent="0.25">
      <c r="A711" s="53"/>
      <c r="C711" s="24"/>
      <c r="G711" s="24"/>
      <c r="H711" s="53"/>
      <c r="I711" s="2"/>
      <c r="J711" s="2"/>
    </row>
    <row r="712" spans="1:10" ht="15.75" customHeight="1" x14ac:dyDescent="0.25">
      <c r="A712" s="53"/>
      <c r="C712" s="24"/>
      <c r="G712" s="24"/>
      <c r="H712" s="53"/>
      <c r="I712" s="2"/>
      <c r="J712" s="2"/>
    </row>
    <row r="713" spans="1:10" ht="15.75" customHeight="1" x14ac:dyDescent="0.25">
      <c r="A713" s="53"/>
      <c r="C713" s="24"/>
      <c r="G713" s="24"/>
      <c r="H713" s="53"/>
      <c r="I713" s="2"/>
      <c r="J713" s="2"/>
    </row>
    <row r="714" spans="1:10" ht="15.75" customHeight="1" x14ac:dyDescent="0.25">
      <c r="A714" s="53"/>
      <c r="C714" s="24"/>
      <c r="G714" s="24"/>
      <c r="H714" s="53"/>
      <c r="I714" s="2"/>
      <c r="J714" s="2"/>
    </row>
    <row r="715" spans="1:10" ht="15.75" customHeight="1" x14ac:dyDescent="0.25">
      <c r="A715" s="53"/>
      <c r="C715" s="24"/>
      <c r="G715" s="24"/>
      <c r="H715" s="53"/>
      <c r="I715" s="2"/>
      <c r="J715" s="2"/>
    </row>
    <row r="716" spans="1:10" ht="15.75" customHeight="1" x14ac:dyDescent="0.25">
      <c r="A716" s="53"/>
      <c r="C716" s="24"/>
      <c r="G716" s="24"/>
      <c r="H716" s="53"/>
      <c r="I716" s="2"/>
      <c r="J716" s="2"/>
    </row>
    <row r="717" spans="1:10" ht="15.75" customHeight="1" x14ac:dyDescent="0.25">
      <c r="A717" s="53"/>
      <c r="C717" s="24"/>
      <c r="G717" s="24"/>
      <c r="H717" s="53"/>
      <c r="I717" s="2"/>
      <c r="J717" s="2"/>
    </row>
    <row r="718" spans="1:10" ht="15.75" customHeight="1" x14ac:dyDescent="0.25">
      <c r="A718" s="53"/>
      <c r="C718" s="24"/>
      <c r="G718" s="24"/>
      <c r="H718" s="53"/>
      <c r="I718" s="2"/>
      <c r="J718" s="2"/>
    </row>
    <row r="719" spans="1:10" ht="15.75" customHeight="1" x14ac:dyDescent="0.25">
      <c r="A719" s="53"/>
      <c r="C719" s="24"/>
      <c r="G719" s="24"/>
      <c r="H719" s="53"/>
      <c r="I719" s="2"/>
      <c r="J719" s="2"/>
    </row>
    <row r="720" spans="1:10" ht="15.75" customHeight="1" x14ac:dyDescent="0.25">
      <c r="A720" s="53"/>
      <c r="C720" s="24"/>
      <c r="G720" s="24"/>
      <c r="H720" s="53"/>
      <c r="I720" s="2"/>
      <c r="J720" s="2"/>
    </row>
    <row r="721" spans="1:10" ht="15.75" customHeight="1" x14ac:dyDescent="0.25">
      <c r="A721" s="53"/>
      <c r="C721" s="24"/>
      <c r="G721" s="24"/>
      <c r="H721" s="53"/>
      <c r="I721" s="2"/>
      <c r="J721" s="2"/>
    </row>
    <row r="722" spans="1:10" ht="15.75" customHeight="1" x14ac:dyDescent="0.25">
      <c r="A722" s="53"/>
      <c r="C722" s="24"/>
      <c r="G722" s="24"/>
      <c r="H722" s="53"/>
      <c r="I722" s="2"/>
      <c r="J722" s="2"/>
    </row>
    <row r="723" spans="1:10" ht="15.75" customHeight="1" x14ac:dyDescent="0.25">
      <c r="A723" s="53"/>
      <c r="C723" s="24"/>
      <c r="G723" s="24"/>
      <c r="H723" s="53"/>
      <c r="I723" s="2"/>
      <c r="J723" s="2"/>
    </row>
    <row r="724" spans="1:10" ht="15.75" customHeight="1" x14ac:dyDescent="0.25">
      <c r="A724" s="53"/>
      <c r="C724" s="24"/>
      <c r="G724" s="24"/>
      <c r="H724" s="53"/>
      <c r="I724" s="2"/>
      <c r="J724" s="2"/>
    </row>
    <row r="725" spans="1:10" ht="15.75" customHeight="1" x14ac:dyDescent="0.25">
      <c r="A725" s="53"/>
      <c r="C725" s="24"/>
      <c r="G725" s="24"/>
      <c r="H725" s="53"/>
      <c r="I725" s="2"/>
      <c r="J725" s="2"/>
    </row>
    <row r="726" spans="1:10" ht="15.75" customHeight="1" x14ac:dyDescent="0.25">
      <c r="A726" s="53"/>
      <c r="C726" s="24"/>
      <c r="G726" s="24"/>
      <c r="H726" s="53"/>
      <c r="I726" s="2"/>
      <c r="J726" s="2"/>
    </row>
    <row r="727" spans="1:10" ht="15.75" customHeight="1" x14ac:dyDescent="0.25">
      <c r="A727" s="53"/>
      <c r="C727" s="24"/>
      <c r="G727" s="24"/>
      <c r="H727" s="53"/>
      <c r="I727" s="2"/>
      <c r="J727" s="2"/>
    </row>
    <row r="728" spans="1:10" ht="15.75" customHeight="1" x14ac:dyDescent="0.25">
      <c r="A728" s="53"/>
      <c r="C728" s="24"/>
      <c r="G728" s="24"/>
      <c r="H728" s="53"/>
      <c r="I728" s="2"/>
      <c r="J728" s="2"/>
    </row>
    <row r="729" spans="1:10" ht="15.75" customHeight="1" x14ac:dyDescent="0.25">
      <c r="A729" s="53"/>
      <c r="C729" s="24"/>
      <c r="G729" s="24"/>
      <c r="H729" s="53"/>
      <c r="I729" s="2"/>
      <c r="J729" s="2"/>
    </row>
    <row r="730" spans="1:10" ht="15.75" customHeight="1" x14ac:dyDescent="0.25">
      <c r="A730" s="53"/>
      <c r="C730" s="24"/>
      <c r="G730" s="24"/>
      <c r="H730" s="53"/>
      <c r="I730" s="2"/>
      <c r="J730" s="2"/>
    </row>
    <row r="731" spans="1:10" ht="15.75" customHeight="1" x14ac:dyDescent="0.25">
      <c r="A731" s="53"/>
      <c r="C731" s="24"/>
      <c r="G731" s="24"/>
      <c r="H731" s="53"/>
      <c r="I731" s="2"/>
      <c r="J731" s="2"/>
    </row>
    <row r="732" spans="1:10" ht="15.75" customHeight="1" x14ac:dyDescent="0.25">
      <c r="A732" s="53"/>
      <c r="C732" s="24"/>
      <c r="G732" s="24"/>
      <c r="H732" s="53"/>
      <c r="I732" s="2"/>
      <c r="J732" s="2"/>
    </row>
    <row r="733" spans="1:10" ht="15.75" customHeight="1" x14ac:dyDescent="0.25">
      <c r="A733" s="53"/>
      <c r="C733" s="24"/>
      <c r="G733" s="24"/>
      <c r="H733" s="53"/>
      <c r="I733" s="2"/>
      <c r="J733" s="2"/>
    </row>
    <row r="734" spans="1:10" ht="15.75" customHeight="1" x14ac:dyDescent="0.25">
      <c r="A734" s="53"/>
      <c r="C734" s="24"/>
      <c r="G734" s="24"/>
      <c r="H734" s="53"/>
      <c r="I734" s="2"/>
      <c r="J734" s="2"/>
    </row>
    <row r="735" spans="1:10" ht="15.75" customHeight="1" x14ac:dyDescent="0.25">
      <c r="A735" s="53"/>
      <c r="C735" s="24"/>
      <c r="G735" s="24"/>
      <c r="H735" s="53"/>
      <c r="I735" s="2"/>
      <c r="J735" s="2"/>
    </row>
    <row r="736" spans="1:10" ht="15.75" customHeight="1" x14ac:dyDescent="0.25">
      <c r="A736" s="53"/>
      <c r="C736" s="24"/>
      <c r="G736" s="24"/>
      <c r="H736" s="53"/>
      <c r="I736" s="2"/>
      <c r="J736" s="2"/>
    </row>
    <row r="737" spans="1:10" ht="15.75" customHeight="1" x14ac:dyDescent="0.25">
      <c r="A737" s="53"/>
      <c r="C737" s="24"/>
      <c r="G737" s="24"/>
      <c r="H737" s="53"/>
      <c r="I737" s="2"/>
      <c r="J737" s="2"/>
    </row>
    <row r="738" spans="1:10" ht="15.75" customHeight="1" x14ac:dyDescent="0.25">
      <c r="A738" s="53"/>
      <c r="C738" s="24"/>
      <c r="G738" s="24"/>
      <c r="H738" s="53"/>
      <c r="I738" s="2"/>
      <c r="J738" s="2"/>
    </row>
    <row r="739" spans="1:10" ht="15.75" customHeight="1" x14ac:dyDescent="0.25">
      <c r="A739" s="53"/>
      <c r="C739" s="24"/>
      <c r="G739" s="24"/>
      <c r="H739" s="53"/>
      <c r="I739" s="2"/>
      <c r="J739" s="2"/>
    </row>
    <row r="740" spans="1:10" ht="15.75" customHeight="1" x14ac:dyDescent="0.25">
      <c r="A740" s="53"/>
      <c r="C740" s="24"/>
      <c r="G740" s="24"/>
      <c r="H740" s="53"/>
      <c r="I740" s="2"/>
      <c r="J740" s="2"/>
    </row>
    <row r="741" spans="1:10" ht="15.75" customHeight="1" x14ac:dyDescent="0.25">
      <c r="A741" s="53"/>
      <c r="C741" s="24"/>
      <c r="G741" s="24"/>
      <c r="H741" s="53"/>
      <c r="I741" s="2"/>
      <c r="J741" s="2"/>
    </row>
    <row r="742" spans="1:10" ht="15.75" customHeight="1" x14ac:dyDescent="0.25">
      <c r="A742" s="53"/>
      <c r="C742" s="24"/>
      <c r="G742" s="24"/>
      <c r="H742" s="53"/>
      <c r="I742" s="2"/>
      <c r="J742" s="2"/>
    </row>
    <row r="743" spans="1:10" ht="15.75" customHeight="1" x14ac:dyDescent="0.25">
      <c r="A743" s="53"/>
      <c r="C743" s="24"/>
      <c r="G743" s="24"/>
      <c r="H743" s="53"/>
      <c r="I743" s="2"/>
      <c r="J743" s="2"/>
    </row>
    <row r="744" spans="1:10" ht="15.75" customHeight="1" x14ac:dyDescent="0.25">
      <c r="A744" s="53"/>
      <c r="C744" s="24"/>
      <c r="G744" s="24"/>
      <c r="H744" s="53"/>
      <c r="I744" s="2"/>
      <c r="J744" s="2"/>
    </row>
    <row r="745" spans="1:10" ht="15.75" customHeight="1" x14ac:dyDescent="0.25">
      <c r="A745" s="53"/>
      <c r="C745" s="24"/>
      <c r="G745" s="24"/>
      <c r="H745" s="53"/>
      <c r="I745" s="2"/>
      <c r="J745" s="2"/>
    </row>
    <row r="746" spans="1:10" ht="15.75" customHeight="1" x14ac:dyDescent="0.25">
      <c r="A746" s="53"/>
      <c r="C746" s="24"/>
      <c r="G746" s="24"/>
      <c r="H746" s="53"/>
      <c r="I746" s="2"/>
      <c r="J746" s="2"/>
    </row>
    <row r="747" spans="1:10" ht="15.75" customHeight="1" x14ac:dyDescent="0.25">
      <c r="A747" s="53"/>
      <c r="C747" s="24"/>
      <c r="G747" s="24"/>
      <c r="H747" s="53"/>
      <c r="I747" s="2"/>
      <c r="J747" s="2"/>
    </row>
    <row r="748" spans="1:10" ht="15.75" customHeight="1" x14ac:dyDescent="0.25">
      <c r="A748" s="53"/>
      <c r="C748" s="24"/>
      <c r="G748" s="24"/>
      <c r="H748" s="53"/>
      <c r="I748" s="2"/>
      <c r="J748" s="2"/>
    </row>
    <row r="749" spans="1:10" ht="15.75" customHeight="1" x14ac:dyDescent="0.25">
      <c r="A749" s="53"/>
      <c r="C749" s="24"/>
      <c r="G749" s="24"/>
      <c r="H749" s="53"/>
      <c r="I749" s="2"/>
      <c r="J749" s="2"/>
    </row>
    <row r="750" spans="1:10" ht="15.75" customHeight="1" x14ac:dyDescent="0.25">
      <c r="A750" s="53"/>
      <c r="C750" s="24"/>
      <c r="G750" s="24"/>
      <c r="H750" s="53"/>
      <c r="I750" s="2"/>
      <c r="J750" s="2"/>
    </row>
    <row r="751" spans="1:10" ht="15.75" customHeight="1" x14ac:dyDescent="0.25">
      <c r="A751" s="53"/>
      <c r="C751" s="24"/>
      <c r="G751" s="24"/>
      <c r="H751" s="53"/>
      <c r="I751" s="2"/>
      <c r="J751" s="2"/>
    </row>
    <row r="752" spans="1:10" ht="15.75" customHeight="1" x14ac:dyDescent="0.25">
      <c r="A752" s="53"/>
      <c r="C752" s="24"/>
      <c r="G752" s="24"/>
      <c r="H752" s="53"/>
      <c r="I752" s="2"/>
      <c r="J752" s="2"/>
    </row>
    <row r="753" spans="1:10" ht="15.75" customHeight="1" x14ac:dyDescent="0.25">
      <c r="A753" s="53"/>
      <c r="C753" s="24"/>
      <c r="G753" s="24"/>
      <c r="H753" s="53"/>
      <c r="I753" s="2"/>
      <c r="J753" s="2"/>
    </row>
    <row r="754" spans="1:10" ht="15.75" customHeight="1" x14ac:dyDescent="0.25">
      <c r="A754" s="53"/>
      <c r="C754" s="24"/>
      <c r="G754" s="24"/>
      <c r="H754" s="53"/>
      <c r="I754" s="2"/>
      <c r="J754" s="2"/>
    </row>
    <row r="755" spans="1:10" ht="15.75" customHeight="1" x14ac:dyDescent="0.25">
      <c r="A755" s="53"/>
      <c r="C755" s="24"/>
      <c r="G755" s="24"/>
      <c r="H755" s="53"/>
      <c r="I755" s="2"/>
      <c r="J755" s="2"/>
    </row>
    <row r="756" spans="1:10" ht="15.75" customHeight="1" x14ac:dyDescent="0.25">
      <c r="A756" s="53"/>
      <c r="C756" s="24"/>
      <c r="G756" s="24"/>
      <c r="H756" s="53"/>
      <c r="I756" s="2"/>
      <c r="J756" s="2"/>
    </row>
    <row r="757" spans="1:10" ht="15.75" customHeight="1" x14ac:dyDescent="0.25">
      <c r="A757" s="53"/>
      <c r="C757" s="24"/>
      <c r="G757" s="24"/>
      <c r="H757" s="53"/>
      <c r="I757" s="2"/>
      <c r="J757" s="2"/>
    </row>
    <row r="758" spans="1:10" ht="15.75" customHeight="1" x14ac:dyDescent="0.25">
      <c r="A758" s="53"/>
      <c r="C758" s="24"/>
      <c r="G758" s="24"/>
      <c r="H758" s="53"/>
      <c r="I758" s="2"/>
      <c r="J758" s="2"/>
    </row>
    <row r="759" spans="1:10" ht="15.75" customHeight="1" x14ac:dyDescent="0.25">
      <c r="A759" s="53"/>
      <c r="C759" s="24"/>
      <c r="G759" s="24"/>
      <c r="H759" s="53"/>
      <c r="I759" s="2"/>
      <c r="J759" s="2"/>
    </row>
    <row r="760" spans="1:10" ht="15.75" customHeight="1" x14ac:dyDescent="0.25">
      <c r="A760" s="53"/>
      <c r="C760" s="24"/>
      <c r="G760" s="24"/>
      <c r="H760" s="53"/>
      <c r="I760" s="2"/>
      <c r="J760" s="2"/>
    </row>
    <row r="761" spans="1:10" ht="15.75" customHeight="1" x14ac:dyDescent="0.25">
      <c r="A761" s="53"/>
      <c r="C761" s="24"/>
      <c r="G761" s="24"/>
      <c r="H761" s="53"/>
      <c r="I761" s="2"/>
      <c r="J761" s="2"/>
    </row>
    <row r="762" spans="1:10" ht="15.75" customHeight="1" x14ac:dyDescent="0.25">
      <c r="A762" s="53"/>
      <c r="C762" s="24"/>
      <c r="G762" s="24"/>
      <c r="H762" s="53"/>
      <c r="I762" s="2"/>
      <c r="J762" s="2"/>
    </row>
    <row r="763" spans="1:10" ht="15.75" customHeight="1" x14ac:dyDescent="0.25">
      <c r="A763" s="53"/>
      <c r="C763" s="24"/>
      <c r="G763" s="24"/>
      <c r="H763" s="53"/>
      <c r="I763" s="2"/>
      <c r="J763" s="2"/>
    </row>
    <row r="764" spans="1:10" ht="15.75" customHeight="1" x14ac:dyDescent="0.25">
      <c r="A764" s="53"/>
      <c r="C764" s="24"/>
      <c r="G764" s="24"/>
      <c r="H764" s="53"/>
      <c r="I764" s="2"/>
      <c r="J764" s="2"/>
    </row>
    <row r="765" spans="1:10" ht="15.75" customHeight="1" x14ac:dyDescent="0.25">
      <c r="A765" s="53"/>
      <c r="C765" s="24"/>
      <c r="G765" s="24"/>
      <c r="H765" s="53"/>
      <c r="I765" s="2"/>
      <c r="J765" s="2"/>
    </row>
    <row r="766" spans="1:10" ht="15.75" customHeight="1" x14ac:dyDescent="0.25">
      <c r="A766" s="53"/>
      <c r="C766" s="24"/>
      <c r="G766" s="24"/>
      <c r="H766" s="53"/>
      <c r="I766" s="2"/>
      <c r="J766" s="2"/>
    </row>
    <row r="767" spans="1:10" ht="15.75" customHeight="1" x14ac:dyDescent="0.25">
      <c r="A767" s="53"/>
      <c r="C767" s="24"/>
      <c r="G767" s="24"/>
      <c r="H767" s="53"/>
      <c r="I767" s="2"/>
      <c r="J767" s="2"/>
    </row>
    <row r="768" spans="1:10" ht="15.75" customHeight="1" x14ac:dyDescent="0.25">
      <c r="A768" s="53"/>
      <c r="C768" s="24"/>
      <c r="G768" s="24"/>
      <c r="H768" s="53"/>
      <c r="I768" s="2"/>
      <c r="J768" s="2"/>
    </row>
    <row r="769" spans="1:10" ht="15.75" customHeight="1" x14ac:dyDescent="0.25">
      <c r="A769" s="53"/>
      <c r="C769" s="24"/>
      <c r="G769" s="24"/>
      <c r="H769" s="53"/>
      <c r="I769" s="2"/>
      <c r="J769" s="2"/>
    </row>
    <row r="770" spans="1:10" ht="15.75" customHeight="1" x14ac:dyDescent="0.25">
      <c r="A770" s="53"/>
      <c r="C770" s="24"/>
      <c r="G770" s="24"/>
      <c r="H770" s="53"/>
      <c r="I770" s="2"/>
      <c r="J770" s="2"/>
    </row>
    <row r="771" spans="1:10" ht="15.75" customHeight="1" x14ac:dyDescent="0.25">
      <c r="A771" s="53"/>
      <c r="C771" s="24"/>
      <c r="G771" s="24"/>
      <c r="H771" s="53"/>
      <c r="I771" s="2"/>
      <c r="J771" s="2"/>
    </row>
    <row r="772" spans="1:10" ht="15.75" customHeight="1" x14ac:dyDescent="0.25">
      <c r="A772" s="53"/>
      <c r="C772" s="24"/>
      <c r="G772" s="24"/>
      <c r="H772" s="53"/>
      <c r="I772" s="2"/>
      <c r="J772" s="2"/>
    </row>
    <row r="773" spans="1:10" ht="15.75" customHeight="1" x14ac:dyDescent="0.25">
      <c r="A773" s="53"/>
      <c r="C773" s="24"/>
      <c r="G773" s="24"/>
      <c r="H773" s="53"/>
      <c r="I773" s="2"/>
      <c r="J773" s="2"/>
    </row>
    <row r="774" spans="1:10" ht="15.75" customHeight="1" x14ac:dyDescent="0.25">
      <c r="A774" s="53"/>
      <c r="C774" s="24"/>
      <c r="G774" s="24"/>
      <c r="H774" s="53"/>
      <c r="I774" s="2"/>
      <c r="J774" s="2"/>
    </row>
    <row r="775" spans="1:10" ht="15.75" customHeight="1" x14ac:dyDescent="0.25">
      <c r="A775" s="53"/>
      <c r="C775" s="24"/>
      <c r="G775" s="24"/>
      <c r="H775" s="53"/>
      <c r="I775" s="2"/>
      <c r="J775" s="2"/>
    </row>
    <row r="776" spans="1:10" ht="15.75" customHeight="1" x14ac:dyDescent="0.25">
      <c r="A776" s="53"/>
      <c r="C776" s="24"/>
      <c r="G776" s="24"/>
      <c r="H776" s="53"/>
      <c r="I776" s="2"/>
      <c r="J776" s="2"/>
    </row>
    <row r="777" spans="1:10" ht="15.75" customHeight="1" x14ac:dyDescent="0.25">
      <c r="A777" s="53"/>
      <c r="C777" s="24"/>
      <c r="G777" s="24"/>
      <c r="H777" s="53"/>
      <c r="I777" s="2"/>
      <c r="J777" s="2"/>
    </row>
    <row r="778" spans="1:10" ht="15.75" customHeight="1" x14ac:dyDescent="0.25">
      <c r="A778" s="53"/>
      <c r="C778" s="24"/>
      <c r="G778" s="24"/>
      <c r="H778" s="53"/>
      <c r="I778" s="2"/>
      <c r="J778" s="2"/>
    </row>
    <row r="779" spans="1:10" ht="15.75" customHeight="1" x14ac:dyDescent="0.25">
      <c r="A779" s="53"/>
      <c r="C779" s="24"/>
      <c r="G779" s="24"/>
      <c r="H779" s="53"/>
      <c r="I779" s="2"/>
      <c r="J779" s="2"/>
    </row>
    <row r="780" spans="1:10" ht="15.75" customHeight="1" x14ac:dyDescent="0.25">
      <c r="A780" s="53"/>
      <c r="C780" s="24"/>
      <c r="G780" s="24"/>
      <c r="H780" s="53"/>
      <c r="I780" s="2"/>
      <c r="J780" s="2"/>
    </row>
    <row r="781" spans="1:10" ht="15.75" customHeight="1" x14ac:dyDescent="0.25">
      <c r="A781" s="53"/>
      <c r="C781" s="24"/>
      <c r="G781" s="24"/>
      <c r="H781" s="53"/>
      <c r="I781" s="2"/>
      <c r="J781" s="2"/>
    </row>
    <row r="782" spans="1:10" ht="15.75" customHeight="1" x14ac:dyDescent="0.25">
      <c r="A782" s="53"/>
      <c r="C782" s="24"/>
      <c r="G782" s="24"/>
      <c r="H782" s="53"/>
      <c r="I782" s="2"/>
      <c r="J782" s="2"/>
    </row>
    <row r="783" spans="1:10" ht="15.75" customHeight="1" x14ac:dyDescent="0.25">
      <c r="A783" s="53"/>
      <c r="C783" s="24"/>
      <c r="G783" s="24"/>
      <c r="H783" s="53"/>
      <c r="I783" s="2"/>
      <c r="J783" s="2"/>
    </row>
    <row r="784" spans="1:10" ht="15.75" customHeight="1" x14ac:dyDescent="0.25">
      <c r="A784" s="53"/>
      <c r="C784" s="24"/>
      <c r="G784" s="24"/>
      <c r="H784" s="53"/>
      <c r="I784" s="2"/>
      <c r="J784" s="2"/>
    </row>
    <row r="785" spans="1:10" ht="15.75" customHeight="1" x14ac:dyDescent="0.25">
      <c r="A785" s="53"/>
      <c r="C785" s="24"/>
      <c r="G785" s="24"/>
      <c r="H785" s="53"/>
      <c r="I785" s="2"/>
      <c r="J785" s="2"/>
    </row>
    <row r="786" spans="1:10" ht="15.75" customHeight="1" x14ac:dyDescent="0.25">
      <c r="A786" s="53"/>
      <c r="C786" s="24"/>
      <c r="G786" s="24"/>
      <c r="H786" s="53"/>
      <c r="I786" s="2"/>
      <c r="J786" s="2"/>
    </row>
    <row r="787" spans="1:10" ht="15.75" customHeight="1" x14ac:dyDescent="0.25">
      <c r="A787" s="53"/>
      <c r="C787" s="24"/>
      <c r="G787" s="24"/>
      <c r="H787" s="53"/>
      <c r="I787" s="2"/>
      <c r="J787" s="2"/>
    </row>
    <row r="788" spans="1:10" ht="15.75" customHeight="1" x14ac:dyDescent="0.25">
      <c r="A788" s="53"/>
      <c r="C788" s="24"/>
      <c r="G788" s="24"/>
      <c r="H788" s="53"/>
      <c r="I788" s="2"/>
      <c r="J788" s="2"/>
    </row>
    <row r="789" spans="1:10" ht="15.75" customHeight="1" x14ac:dyDescent="0.25">
      <c r="A789" s="53"/>
      <c r="C789" s="24"/>
      <c r="G789" s="24"/>
      <c r="H789" s="53"/>
      <c r="I789" s="2"/>
      <c r="J789" s="2"/>
    </row>
    <row r="790" spans="1:10" ht="15.75" customHeight="1" x14ac:dyDescent="0.25">
      <c r="A790" s="53"/>
      <c r="C790" s="24"/>
      <c r="G790" s="24"/>
      <c r="H790" s="53"/>
      <c r="I790" s="2"/>
      <c r="J790" s="2"/>
    </row>
    <row r="791" spans="1:10" ht="15.75" customHeight="1" x14ac:dyDescent="0.25">
      <c r="A791" s="53"/>
      <c r="C791" s="24"/>
      <c r="G791" s="24"/>
      <c r="H791" s="53"/>
      <c r="I791" s="2"/>
      <c r="J791" s="2"/>
    </row>
    <row r="792" spans="1:10" ht="15.75" customHeight="1" x14ac:dyDescent="0.25">
      <c r="A792" s="53"/>
      <c r="C792" s="24"/>
      <c r="G792" s="24"/>
      <c r="H792" s="53"/>
      <c r="I792" s="2"/>
      <c r="J792" s="2"/>
    </row>
    <row r="793" spans="1:10" ht="15.75" customHeight="1" x14ac:dyDescent="0.25">
      <c r="A793" s="53"/>
      <c r="C793" s="24"/>
      <c r="G793" s="24"/>
      <c r="H793" s="53"/>
      <c r="I793" s="2"/>
      <c r="J793" s="2"/>
    </row>
    <row r="794" spans="1:10" ht="15.75" customHeight="1" x14ac:dyDescent="0.25">
      <c r="A794" s="53"/>
      <c r="C794" s="24"/>
      <c r="G794" s="24"/>
      <c r="H794" s="53"/>
      <c r="I794" s="2"/>
      <c r="J794" s="2"/>
    </row>
    <row r="795" spans="1:10" ht="15.75" customHeight="1" x14ac:dyDescent="0.25">
      <c r="A795" s="53"/>
      <c r="C795" s="24"/>
      <c r="G795" s="24"/>
      <c r="H795" s="53"/>
      <c r="I795" s="2"/>
      <c r="J795" s="2"/>
    </row>
    <row r="796" spans="1:10" ht="15.75" customHeight="1" x14ac:dyDescent="0.25">
      <c r="A796" s="53"/>
      <c r="C796" s="24"/>
      <c r="G796" s="24"/>
      <c r="H796" s="53"/>
      <c r="I796" s="2"/>
      <c r="J796" s="2"/>
    </row>
    <row r="797" spans="1:10" ht="15.75" customHeight="1" x14ac:dyDescent="0.25">
      <c r="A797" s="53"/>
      <c r="C797" s="24"/>
      <c r="G797" s="24"/>
      <c r="H797" s="53"/>
      <c r="I797" s="2"/>
      <c r="J797" s="2"/>
    </row>
    <row r="798" spans="1:10" ht="15.75" customHeight="1" x14ac:dyDescent="0.25">
      <c r="A798" s="53"/>
      <c r="C798" s="24"/>
      <c r="G798" s="24"/>
      <c r="H798" s="53"/>
      <c r="I798" s="2"/>
      <c r="J798" s="2"/>
    </row>
    <row r="799" spans="1:10" ht="15.75" customHeight="1" x14ac:dyDescent="0.25">
      <c r="A799" s="53"/>
      <c r="C799" s="24"/>
      <c r="G799" s="24"/>
      <c r="H799" s="53"/>
      <c r="I799" s="2"/>
      <c r="J799" s="2"/>
    </row>
    <row r="800" spans="1:10" ht="15.75" customHeight="1" x14ac:dyDescent="0.25">
      <c r="A800" s="53"/>
      <c r="C800" s="24"/>
      <c r="G800" s="24"/>
      <c r="H800" s="53"/>
      <c r="I800" s="2"/>
      <c r="J800" s="2"/>
    </row>
    <row r="801" spans="1:10" ht="15.75" customHeight="1" x14ac:dyDescent="0.25">
      <c r="A801" s="53"/>
      <c r="C801" s="24"/>
      <c r="G801" s="24"/>
      <c r="H801" s="53"/>
      <c r="I801" s="2"/>
      <c r="J801" s="2"/>
    </row>
    <row r="802" spans="1:10" ht="15.75" customHeight="1" x14ac:dyDescent="0.25">
      <c r="A802" s="53"/>
      <c r="C802" s="24"/>
      <c r="G802" s="24"/>
      <c r="H802" s="53"/>
      <c r="I802" s="2"/>
      <c r="J802" s="2"/>
    </row>
    <row r="803" spans="1:10" ht="15.75" customHeight="1" x14ac:dyDescent="0.25">
      <c r="A803" s="53"/>
      <c r="C803" s="24"/>
      <c r="G803" s="24"/>
      <c r="H803" s="53"/>
      <c r="I803" s="2"/>
      <c r="J803" s="2"/>
    </row>
    <row r="804" spans="1:10" ht="15.75" customHeight="1" x14ac:dyDescent="0.25">
      <c r="A804" s="53"/>
      <c r="C804" s="24"/>
      <c r="G804" s="24"/>
      <c r="H804" s="53"/>
      <c r="I804" s="2"/>
      <c r="J804" s="2"/>
    </row>
    <row r="805" spans="1:10" ht="15.75" customHeight="1" x14ac:dyDescent="0.25">
      <c r="A805" s="53"/>
      <c r="C805" s="24"/>
      <c r="G805" s="24"/>
      <c r="H805" s="53"/>
      <c r="I805" s="2"/>
      <c r="J805" s="2"/>
    </row>
    <row r="806" spans="1:10" ht="15.75" customHeight="1" x14ac:dyDescent="0.25">
      <c r="A806" s="53"/>
      <c r="C806" s="24"/>
      <c r="G806" s="24"/>
      <c r="H806" s="53"/>
      <c r="I806" s="2"/>
      <c r="J806" s="2"/>
    </row>
    <row r="807" spans="1:10" ht="15.75" customHeight="1" x14ac:dyDescent="0.25">
      <c r="A807" s="53"/>
      <c r="C807" s="24"/>
      <c r="G807" s="24"/>
      <c r="H807" s="53"/>
      <c r="I807" s="2"/>
      <c r="J807" s="2"/>
    </row>
    <row r="808" spans="1:10" ht="15.75" customHeight="1" x14ac:dyDescent="0.25">
      <c r="A808" s="53"/>
      <c r="C808" s="24"/>
      <c r="G808" s="24"/>
      <c r="H808" s="53"/>
      <c r="I808" s="2"/>
      <c r="J808" s="2"/>
    </row>
    <row r="809" spans="1:10" ht="15.75" customHeight="1" x14ac:dyDescent="0.25">
      <c r="A809" s="53"/>
      <c r="C809" s="24"/>
      <c r="G809" s="24"/>
      <c r="H809" s="53"/>
      <c r="I809" s="2"/>
      <c r="J809" s="2"/>
    </row>
    <row r="810" spans="1:10" ht="15.75" customHeight="1" x14ac:dyDescent="0.25">
      <c r="A810" s="53"/>
      <c r="C810" s="24"/>
      <c r="G810" s="24"/>
      <c r="H810" s="53"/>
      <c r="I810" s="2"/>
      <c r="J810" s="2"/>
    </row>
    <row r="811" spans="1:10" ht="15.75" customHeight="1" x14ac:dyDescent="0.25">
      <c r="A811" s="53"/>
      <c r="C811" s="24"/>
      <c r="G811" s="24"/>
      <c r="H811" s="53"/>
      <c r="I811" s="2"/>
      <c r="J811" s="2"/>
    </row>
    <row r="812" spans="1:10" ht="15.75" customHeight="1" x14ac:dyDescent="0.25">
      <c r="A812" s="53"/>
      <c r="C812" s="24"/>
      <c r="G812" s="24"/>
      <c r="H812" s="53"/>
      <c r="I812" s="2"/>
      <c r="J812" s="2"/>
    </row>
    <row r="813" spans="1:10" ht="15.75" customHeight="1" x14ac:dyDescent="0.25">
      <c r="A813" s="53"/>
      <c r="C813" s="24"/>
      <c r="G813" s="24"/>
      <c r="H813" s="53"/>
      <c r="I813" s="2"/>
      <c r="J813" s="2"/>
    </row>
    <row r="814" spans="1:10" ht="15.75" customHeight="1" x14ac:dyDescent="0.25">
      <c r="A814" s="53"/>
      <c r="C814" s="24"/>
      <c r="G814" s="24"/>
      <c r="H814" s="53"/>
      <c r="I814" s="2"/>
      <c r="J814" s="2"/>
    </row>
    <row r="815" spans="1:10" ht="15.75" customHeight="1" x14ac:dyDescent="0.25">
      <c r="A815" s="53"/>
      <c r="C815" s="24"/>
      <c r="G815" s="24"/>
      <c r="H815" s="53"/>
      <c r="I815" s="2"/>
      <c r="J815" s="2"/>
    </row>
    <row r="816" spans="1:10" ht="15.75" customHeight="1" x14ac:dyDescent="0.25">
      <c r="A816" s="53"/>
      <c r="C816" s="24"/>
      <c r="G816" s="24"/>
      <c r="H816" s="53"/>
      <c r="I816" s="2"/>
      <c r="J816" s="2"/>
    </row>
    <row r="817" spans="1:10" ht="15.75" customHeight="1" x14ac:dyDescent="0.25">
      <c r="A817" s="53"/>
      <c r="C817" s="24"/>
      <c r="G817" s="24"/>
      <c r="H817" s="53"/>
      <c r="I817" s="2"/>
      <c r="J817" s="2"/>
    </row>
    <row r="818" spans="1:10" ht="15.75" customHeight="1" x14ac:dyDescent="0.25">
      <c r="A818" s="53"/>
      <c r="C818" s="24"/>
      <c r="G818" s="24"/>
      <c r="H818" s="53"/>
      <c r="I818" s="2"/>
      <c r="J818" s="2"/>
    </row>
    <row r="819" spans="1:10" ht="15.75" customHeight="1" x14ac:dyDescent="0.25">
      <c r="A819" s="53"/>
      <c r="C819" s="24"/>
      <c r="G819" s="24"/>
      <c r="H819" s="53"/>
      <c r="I819" s="2"/>
      <c r="J819" s="2"/>
    </row>
    <row r="820" spans="1:10" ht="15.75" customHeight="1" x14ac:dyDescent="0.25">
      <c r="A820" s="53"/>
      <c r="C820" s="24"/>
      <c r="G820" s="24"/>
      <c r="H820" s="53"/>
      <c r="I820" s="2"/>
      <c r="J820" s="2"/>
    </row>
    <row r="821" spans="1:10" ht="15.75" customHeight="1" x14ac:dyDescent="0.25">
      <c r="A821" s="53"/>
      <c r="C821" s="24"/>
      <c r="G821" s="24"/>
      <c r="H821" s="53"/>
      <c r="I821" s="2"/>
      <c r="J821" s="2"/>
    </row>
    <row r="822" spans="1:10" ht="15.75" customHeight="1" x14ac:dyDescent="0.25">
      <c r="A822" s="53"/>
      <c r="C822" s="24"/>
      <c r="G822" s="24"/>
      <c r="H822" s="53"/>
      <c r="I822" s="2"/>
      <c r="J822" s="2"/>
    </row>
    <row r="823" spans="1:10" ht="15.75" customHeight="1" x14ac:dyDescent="0.25">
      <c r="A823" s="53"/>
      <c r="C823" s="24"/>
      <c r="G823" s="24"/>
      <c r="H823" s="53"/>
      <c r="I823" s="2"/>
      <c r="J823" s="2"/>
    </row>
    <row r="824" spans="1:10" ht="15.75" customHeight="1" x14ac:dyDescent="0.25">
      <c r="A824" s="53"/>
      <c r="C824" s="24"/>
      <c r="G824" s="24"/>
      <c r="H824" s="53"/>
      <c r="I824" s="2"/>
      <c r="J824" s="2"/>
    </row>
    <row r="825" spans="1:10" ht="15.75" customHeight="1" x14ac:dyDescent="0.25">
      <c r="A825" s="53"/>
      <c r="C825" s="24"/>
      <c r="G825" s="24"/>
      <c r="H825" s="53"/>
      <c r="I825" s="2"/>
      <c r="J825" s="2"/>
    </row>
    <row r="826" spans="1:10" ht="15.75" customHeight="1" x14ac:dyDescent="0.25">
      <c r="A826" s="53"/>
      <c r="C826" s="24"/>
      <c r="G826" s="24"/>
      <c r="H826" s="53"/>
      <c r="I826" s="2"/>
      <c r="J826" s="2"/>
    </row>
    <row r="827" spans="1:10" ht="15.75" customHeight="1" x14ac:dyDescent="0.25">
      <c r="A827" s="53"/>
      <c r="C827" s="24"/>
      <c r="G827" s="24"/>
      <c r="H827" s="53"/>
      <c r="I827" s="2"/>
      <c r="J827" s="2"/>
    </row>
    <row r="828" spans="1:10" ht="15.75" customHeight="1" x14ac:dyDescent="0.25">
      <c r="A828" s="53"/>
      <c r="C828" s="24"/>
      <c r="G828" s="24"/>
      <c r="H828" s="53"/>
      <c r="I828" s="2"/>
      <c r="J828" s="2"/>
    </row>
    <row r="829" spans="1:10" ht="15.75" customHeight="1" x14ac:dyDescent="0.25">
      <c r="A829" s="53"/>
      <c r="C829" s="24"/>
      <c r="G829" s="24"/>
      <c r="H829" s="53"/>
      <c r="I829" s="2"/>
      <c r="J829" s="2"/>
    </row>
    <row r="830" spans="1:10" ht="15.75" customHeight="1" x14ac:dyDescent="0.25">
      <c r="A830" s="53"/>
      <c r="C830" s="24"/>
      <c r="G830" s="24"/>
      <c r="H830" s="53"/>
      <c r="I830" s="2"/>
      <c r="J830" s="2"/>
    </row>
    <row r="831" spans="1:10" ht="15.75" customHeight="1" x14ac:dyDescent="0.25">
      <c r="A831" s="53"/>
      <c r="C831" s="24"/>
      <c r="G831" s="24"/>
      <c r="H831" s="53"/>
      <c r="I831" s="2"/>
      <c r="J831" s="2"/>
    </row>
    <row r="832" spans="1:10" ht="15.75" customHeight="1" x14ac:dyDescent="0.25">
      <c r="A832" s="53"/>
      <c r="C832" s="24"/>
      <c r="G832" s="24"/>
      <c r="H832" s="53"/>
      <c r="I832" s="2"/>
      <c r="J832" s="2"/>
    </row>
    <row r="833" spans="1:10" ht="15.75" customHeight="1" x14ac:dyDescent="0.25">
      <c r="A833" s="53"/>
      <c r="C833" s="24"/>
      <c r="G833" s="24"/>
      <c r="H833" s="53"/>
      <c r="I833" s="2"/>
      <c r="J833" s="2"/>
    </row>
    <row r="834" spans="1:10" ht="15.75" customHeight="1" x14ac:dyDescent="0.25">
      <c r="A834" s="53"/>
      <c r="C834" s="24"/>
      <c r="G834" s="24"/>
      <c r="H834" s="53"/>
      <c r="I834" s="2"/>
      <c r="J834" s="2"/>
    </row>
    <row r="835" spans="1:10" ht="15.75" customHeight="1" x14ac:dyDescent="0.25">
      <c r="A835" s="53"/>
      <c r="C835" s="24"/>
      <c r="G835" s="24"/>
      <c r="H835" s="53"/>
      <c r="I835" s="2"/>
      <c r="J835" s="2"/>
    </row>
    <row r="836" spans="1:10" ht="15.75" customHeight="1" x14ac:dyDescent="0.25">
      <c r="A836" s="53"/>
      <c r="C836" s="24"/>
      <c r="G836" s="24"/>
      <c r="H836" s="53"/>
      <c r="I836" s="2"/>
      <c r="J836" s="2"/>
    </row>
    <row r="837" spans="1:10" ht="15.75" customHeight="1" x14ac:dyDescent="0.25">
      <c r="A837" s="53"/>
      <c r="C837" s="24"/>
      <c r="G837" s="24"/>
      <c r="H837" s="53"/>
      <c r="I837" s="2"/>
      <c r="J837" s="2"/>
    </row>
    <row r="838" spans="1:10" ht="15.75" customHeight="1" x14ac:dyDescent="0.25">
      <c r="A838" s="53"/>
      <c r="C838" s="24"/>
      <c r="G838" s="24"/>
      <c r="H838" s="53"/>
      <c r="I838" s="2"/>
      <c r="J838" s="2"/>
    </row>
    <row r="839" spans="1:10" ht="15.75" customHeight="1" x14ac:dyDescent="0.25">
      <c r="A839" s="53"/>
      <c r="C839" s="24"/>
      <c r="G839" s="24"/>
      <c r="H839" s="53"/>
      <c r="I839" s="2"/>
      <c r="J839" s="2"/>
    </row>
    <row r="840" spans="1:10" ht="15.75" customHeight="1" x14ac:dyDescent="0.25">
      <c r="A840" s="53"/>
      <c r="C840" s="24"/>
      <c r="G840" s="24"/>
      <c r="H840" s="53"/>
      <c r="I840" s="2"/>
      <c r="J840" s="2"/>
    </row>
    <row r="841" spans="1:10" ht="15.75" customHeight="1" x14ac:dyDescent="0.25">
      <c r="A841" s="53"/>
      <c r="C841" s="24"/>
      <c r="G841" s="24"/>
      <c r="H841" s="53"/>
      <c r="I841" s="2"/>
      <c r="J841" s="2"/>
    </row>
    <row r="842" spans="1:10" ht="15.75" customHeight="1" x14ac:dyDescent="0.25">
      <c r="A842" s="53"/>
      <c r="C842" s="24"/>
      <c r="G842" s="24"/>
      <c r="H842" s="53"/>
      <c r="I842" s="2"/>
      <c r="J842" s="2"/>
    </row>
    <row r="843" spans="1:10" ht="15.75" customHeight="1" x14ac:dyDescent="0.25">
      <c r="A843" s="53"/>
      <c r="C843" s="24"/>
      <c r="G843" s="24"/>
      <c r="H843" s="53"/>
      <c r="I843" s="2"/>
      <c r="J843" s="2"/>
    </row>
    <row r="844" spans="1:10" ht="15.75" customHeight="1" x14ac:dyDescent="0.25">
      <c r="A844" s="53"/>
      <c r="C844" s="24"/>
      <c r="G844" s="24"/>
      <c r="H844" s="53"/>
      <c r="I844" s="2"/>
      <c r="J844" s="2"/>
    </row>
    <row r="845" spans="1:10" ht="15.75" customHeight="1" x14ac:dyDescent="0.25">
      <c r="A845" s="53"/>
      <c r="C845" s="24"/>
      <c r="G845" s="24"/>
      <c r="H845" s="53"/>
      <c r="I845" s="2"/>
      <c r="J845" s="2"/>
    </row>
    <row r="846" spans="1:10" ht="15.75" customHeight="1" x14ac:dyDescent="0.25">
      <c r="A846" s="53"/>
      <c r="C846" s="24"/>
      <c r="G846" s="24"/>
      <c r="H846" s="53"/>
      <c r="I846" s="2"/>
      <c r="J846" s="2"/>
    </row>
    <row r="847" spans="1:10" ht="15.75" customHeight="1" x14ac:dyDescent="0.25">
      <c r="A847" s="53"/>
      <c r="C847" s="24"/>
      <c r="G847" s="24"/>
      <c r="H847" s="53"/>
      <c r="I847" s="2"/>
      <c r="J847" s="2"/>
    </row>
    <row r="848" spans="1:10" ht="15.75" customHeight="1" x14ac:dyDescent="0.25">
      <c r="A848" s="53"/>
      <c r="C848" s="24"/>
      <c r="G848" s="24"/>
      <c r="H848" s="53"/>
      <c r="I848" s="2"/>
      <c r="J848" s="2"/>
    </row>
    <row r="849" spans="1:10" ht="15.75" customHeight="1" x14ac:dyDescent="0.25">
      <c r="A849" s="53"/>
      <c r="C849" s="24"/>
      <c r="G849" s="24"/>
      <c r="H849" s="53"/>
      <c r="I849" s="2"/>
      <c r="J849" s="2"/>
    </row>
    <row r="850" spans="1:10" ht="15.75" customHeight="1" x14ac:dyDescent="0.25">
      <c r="A850" s="53"/>
      <c r="C850" s="24"/>
      <c r="G850" s="24"/>
      <c r="H850" s="53"/>
      <c r="I850" s="2"/>
      <c r="J850" s="2"/>
    </row>
    <row r="851" spans="1:10" ht="15.75" customHeight="1" x14ac:dyDescent="0.25">
      <c r="A851" s="53"/>
      <c r="C851" s="24"/>
      <c r="G851" s="24"/>
      <c r="H851" s="53"/>
      <c r="I851" s="2"/>
      <c r="J851" s="2"/>
    </row>
    <row r="852" spans="1:10" ht="15.75" customHeight="1" x14ac:dyDescent="0.25">
      <c r="A852" s="53"/>
      <c r="C852" s="24"/>
      <c r="G852" s="24"/>
      <c r="H852" s="53"/>
      <c r="I852" s="2"/>
      <c r="J852" s="2"/>
    </row>
    <row r="853" spans="1:10" ht="15.75" customHeight="1" x14ac:dyDescent="0.25">
      <c r="A853" s="53"/>
      <c r="C853" s="24"/>
      <c r="G853" s="24"/>
      <c r="H853" s="53"/>
      <c r="I853" s="2"/>
      <c r="J853" s="2"/>
    </row>
    <row r="854" spans="1:10" ht="15.75" customHeight="1" x14ac:dyDescent="0.25">
      <c r="A854" s="53"/>
      <c r="C854" s="24"/>
      <c r="G854" s="24"/>
      <c r="H854" s="53"/>
      <c r="I854" s="2"/>
      <c r="J854" s="2"/>
    </row>
    <row r="855" spans="1:10" ht="15.75" customHeight="1" x14ac:dyDescent="0.25">
      <c r="A855" s="53"/>
      <c r="C855" s="24"/>
      <c r="G855" s="24"/>
      <c r="H855" s="53"/>
      <c r="I855" s="2"/>
      <c r="J855" s="2"/>
    </row>
    <row r="856" spans="1:10" ht="15.75" customHeight="1" x14ac:dyDescent="0.25">
      <c r="A856" s="53"/>
      <c r="C856" s="24"/>
      <c r="G856" s="24"/>
      <c r="H856" s="53"/>
      <c r="I856" s="2"/>
      <c r="J856" s="2"/>
    </row>
    <row r="857" spans="1:10" ht="15.75" customHeight="1" x14ac:dyDescent="0.25">
      <c r="A857" s="53"/>
      <c r="C857" s="24"/>
      <c r="G857" s="24"/>
      <c r="H857" s="53"/>
      <c r="I857" s="2"/>
      <c r="J857" s="2"/>
    </row>
    <row r="858" spans="1:10" ht="15.75" customHeight="1" x14ac:dyDescent="0.25">
      <c r="A858" s="53"/>
      <c r="C858" s="24"/>
      <c r="G858" s="24"/>
      <c r="H858" s="53"/>
      <c r="I858" s="2"/>
      <c r="J858" s="2"/>
    </row>
    <row r="859" spans="1:10" ht="15.75" customHeight="1" x14ac:dyDescent="0.25">
      <c r="A859" s="53"/>
      <c r="C859" s="24"/>
      <c r="G859" s="24"/>
      <c r="H859" s="53"/>
      <c r="I859" s="2"/>
      <c r="J859" s="2"/>
    </row>
    <row r="860" spans="1:10" ht="15.75" customHeight="1" x14ac:dyDescent="0.25">
      <c r="A860" s="53"/>
      <c r="C860" s="24"/>
      <c r="G860" s="24"/>
      <c r="H860" s="53"/>
      <c r="I860" s="2"/>
      <c r="J860" s="2"/>
    </row>
    <row r="861" spans="1:10" ht="15.75" customHeight="1" x14ac:dyDescent="0.25">
      <c r="A861" s="53"/>
      <c r="C861" s="24"/>
      <c r="G861" s="24"/>
      <c r="H861" s="53"/>
      <c r="I861" s="2"/>
      <c r="J861" s="2"/>
    </row>
    <row r="862" spans="1:10" ht="15.75" customHeight="1" x14ac:dyDescent="0.25">
      <c r="A862" s="53"/>
      <c r="C862" s="24"/>
      <c r="G862" s="24"/>
      <c r="H862" s="53"/>
      <c r="I862" s="2"/>
      <c r="J862" s="2"/>
    </row>
    <row r="863" spans="1:10" ht="15.75" customHeight="1" x14ac:dyDescent="0.25">
      <c r="A863" s="53"/>
      <c r="C863" s="24"/>
      <c r="G863" s="24"/>
      <c r="H863" s="53"/>
      <c r="I863" s="2"/>
      <c r="J863" s="2"/>
    </row>
    <row r="864" spans="1:10" ht="15.75" customHeight="1" x14ac:dyDescent="0.25">
      <c r="A864" s="53"/>
      <c r="C864" s="24"/>
      <c r="G864" s="24"/>
      <c r="H864" s="53"/>
      <c r="I864" s="2"/>
      <c r="J864" s="2"/>
    </row>
    <row r="865" spans="1:10" ht="15.75" customHeight="1" x14ac:dyDescent="0.25">
      <c r="A865" s="53"/>
      <c r="C865" s="24"/>
      <c r="G865" s="24"/>
      <c r="H865" s="53"/>
      <c r="I865" s="2"/>
      <c r="J865" s="2"/>
    </row>
    <row r="866" spans="1:10" ht="15.75" customHeight="1" x14ac:dyDescent="0.25">
      <c r="A866" s="53"/>
      <c r="C866" s="24"/>
      <c r="G866" s="24"/>
      <c r="H866" s="53"/>
      <c r="I866" s="2"/>
      <c r="J866" s="2"/>
    </row>
    <row r="867" spans="1:10" ht="15.75" customHeight="1" x14ac:dyDescent="0.25">
      <c r="A867" s="53"/>
      <c r="C867" s="24"/>
      <c r="G867" s="24"/>
      <c r="H867" s="53"/>
      <c r="I867" s="2"/>
      <c r="J867" s="2"/>
    </row>
    <row r="868" spans="1:10" ht="15.75" customHeight="1" x14ac:dyDescent="0.25">
      <c r="A868" s="53"/>
      <c r="C868" s="24"/>
      <c r="G868" s="24"/>
      <c r="H868" s="53"/>
      <c r="I868" s="2"/>
      <c r="J868" s="2"/>
    </row>
    <row r="869" spans="1:10" ht="15.75" customHeight="1" x14ac:dyDescent="0.25">
      <c r="A869" s="53"/>
      <c r="C869" s="24"/>
      <c r="G869" s="24"/>
      <c r="H869" s="53"/>
      <c r="I869" s="2"/>
      <c r="J869" s="2"/>
    </row>
    <row r="870" spans="1:10" ht="15.75" customHeight="1" x14ac:dyDescent="0.25">
      <c r="A870" s="53"/>
      <c r="C870" s="24"/>
      <c r="G870" s="24"/>
      <c r="H870" s="53"/>
      <c r="I870" s="2"/>
      <c r="J870" s="2"/>
    </row>
    <row r="871" spans="1:10" ht="15.75" customHeight="1" x14ac:dyDescent="0.25">
      <c r="A871" s="53"/>
      <c r="C871" s="24"/>
      <c r="G871" s="24"/>
      <c r="H871" s="53"/>
      <c r="I871" s="2"/>
      <c r="J871" s="2"/>
    </row>
    <row r="872" spans="1:10" ht="15.75" customHeight="1" x14ac:dyDescent="0.25">
      <c r="A872" s="53"/>
      <c r="C872" s="24"/>
      <c r="G872" s="24"/>
      <c r="H872" s="53"/>
      <c r="I872" s="2"/>
      <c r="J872" s="2"/>
    </row>
    <row r="873" spans="1:10" ht="15.75" customHeight="1" x14ac:dyDescent="0.25">
      <c r="A873" s="53"/>
      <c r="C873" s="24"/>
      <c r="G873" s="24"/>
      <c r="H873" s="53"/>
      <c r="I873" s="2"/>
      <c r="J873" s="2"/>
    </row>
    <row r="874" spans="1:10" ht="15.75" customHeight="1" x14ac:dyDescent="0.25">
      <c r="A874" s="53"/>
      <c r="C874" s="24"/>
      <c r="G874" s="24"/>
      <c r="H874" s="53"/>
      <c r="I874" s="2"/>
      <c r="J874" s="2"/>
    </row>
    <row r="875" spans="1:10" ht="15.75" customHeight="1" x14ac:dyDescent="0.25">
      <c r="A875" s="53"/>
      <c r="C875" s="24"/>
      <c r="G875" s="24"/>
      <c r="H875" s="53"/>
      <c r="I875" s="2"/>
      <c r="J875" s="2"/>
    </row>
    <row r="876" spans="1:10" ht="15.75" customHeight="1" x14ac:dyDescent="0.25">
      <c r="A876" s="53"/>
      <c r="C876" s="24"/>
      <c r="G876" s="24"/>
      <c r="H876" s="53"/>
      <c r="I876" s="2"/>
      <c r="J876" s="2"/>
    </row>
    <row r="877" spans="1:10" ht="15.75" customHeight="1" x14ac:dyDescent="0.25">
      <c r="A877" s="53"/>
      <c r="C877" s="24"/>
      <c r="G877" s="24"/>
      <c r="H877" s="53"/>
      <c r="I877" s="2"/>
      <c r="J877" s="2"/>
    </row>
    <row r="878" spans="1:10" ht="15.75" customHeight="1" x14ac:dyDescent="0.25">
      <c r="A878" s="53"/>
      <c r="C878" s="24"/>
      <c r="G878" s="24"/>
      <c r="H878" s="53"/>
      <c r="I878" s="2"/>
      <c r="J878" s="2"/>
    </row>
    <row r="879" spans="1:10" ht="15.75" customHeight="1" x14ac:dyDescent="0.25">
      <c r="A879" s="53"/>
      <c r="C879" s="24"/>
      <c r="G879" s="24"/>
      <c r="H879" s="53"/>
      <c r="I879" s="2"/>
      <c r="J879" s="2"/>
    </row>
    <row r="880" spans="1:10" ht="15.75" customHeight="1" x14ac:dyDescent="0.25">
      <c r="A880" s="53"/>
      <c r="C880" s="24"/>
      <c r="G880" s="24"/>
      <c r="H880" s="53"/>
      <c r="I880" s="2"/>
      <c r="J880" s="2"/>
    </row>
    <row r="881" spans="1:10" ht="15.75" customHeight="1" x14ac:dyDescent="0.25">
      <c r="A881" s="53"/>
      <c r="C881" s="24"/>
      <c r="G881" s="24"/>
      <c r="H881" s="53"/>
      <c r="I881" s="2"/>
      <c r="J881" s="2"/>
    </row>
    <row r="882" spans="1:10" ht="15.75" customHeight="1" x14ac:dyDescent="0.25">
      <c r="A882" s="53"/>
      <c r="C882" s="24"/>
      <c r="G882" s="24"/>
      <c r="H882" s="53"/>
      <c r="I882" s="2"/>
      <c r="J882" s="2"/>
    </row>
    <row r="883" spans="1:10" ht="15.75" customHeight="1" x14ac:dyDescent="0.25">
      <c r="A883" s="53"/>
      <c r="C883" s="24"/>
      <c r="G883" s="24"/>
      <c r="H883" s="53"/>
      <c r="I883" s="2"/>
      <c r="J883" s="2"/>
    </row>
    <row r="884" spans="1:10" ht="15.75" customHeight="1" x14ac:dyDescent="0.25">
      <c r="A884" s="53"/>
      <c r="C884" s="24"/>
      <c r="G884" s="24"/>
      <c r="H884" s="53"/>
      <c r="I884" s="2"/>
      <c r="J884" s="2"/>
    </row>
    <row r="885" spans="1:10" ht="15.75" customHeight="1" x14ac:dyDescent="0.25">
      <c r="A885" s="53"/>
      <c r="C885" s="24"/>
      <c r="G885" s="24"/>
      <c r="H885" s="53"/>
      <c r="I885" s="2"/>
      <c r="J885" s="2"/>
    </row>
    <row r="886" spans="1:10" ht="15.75" customHeight="1" x14ac:dyDescent="0.25">
      <c r="A886" s="53"/>
      <c r="C886" s="24"/>
      <c r="G886" s="24"/>
      <c r="H886" s="53"/>
      <c r="I886" s="2"/>
      <c r="J886" s="2"/>
    </row>
    <row r="887" spans="1:10" ht="15.75" customHeight="1" x14ac:dyDescent="0.25">
      <c r="A887" s="53"/>
      <c r="C887" s="24"/>
      <c r="G887" s="24"/>
      <c r="H887" s="53"/>
      <c r="I887" s="2"/>
      <c r="J887" s="2"/>
    </row>
    <row r="888" spans="1:10" ht="15.75" customHeight="1" x14ac:dyDescent="0.25">
      <c r="A888" s="53"/>
      <c r="C888" s="24"/>
      <c r="G888" s="24"/>
      <c r="H888" s="53"/>
      <c r="I888" s="2"/>
      <c r="J888" s="2"/>
    </row>
    <row r="889" spans="1:10" ht="15.75" customHeight="1" x14ac:dyDescent="0.25">
      <c r="A889" s="53"/>
      <c r="C889" s="24"/>
      <c r="G889" s="24"/>
      <c r="H889" s="53"/>
      <c r="I889" s="2"/>
      <c r="J889" s="2"/>
    </row>
    <row r="890" spans="1:10" ht="15.75" customHeight="1" x14ac:dyDescent="0.25">
      <c r="A890" s="53"/>
      <c r="C890" s="24"/>
      <c r="G890" s="24"/>
      <c r="H890" s="53"/>
      <c r="I890" s="2"/>
      <c r="J890" s="2"/>
    </row>
    <row r="891" spans="1:10" ht="15.75" customHeight="1" x14ac:dyDescent="0.25">
      <c r="A891" s="53"/>
      <c r="C891" s="24"/>
      <c r="G891" s="24"/>
      <c r="H891" s="53"/>
      <c r="I891" s="2"/>
      <c r="J891" s="2"/>
    </row>
    <row r="892" spans="1:10" ht="15.75" customHeight="1" x14ac:dyDescent="0.25">
      <c r="A892" s="53"/>
      <c r="C892" s="24"/>
      <c r="G892" s="24"/>
      <c r="H892" s="53"/>
      <c r="I892" s="2"/>
      <c r="J892" s="2"/>
    </row>
    <row r="893" spans="1:10" ht="15.75" customHeight="1" x14ac:dyDescent="0.25">
      <c r="A893" s="53"/>
      <c r="C893" s="24"/>
      <c r="G893" s="24"/>
      <c r="H893" s="53"/>
      <c r="I893" s="2"/>
      <c r="J893" s="2"/>
    </row>
    <row r="894" spans="1:10" ht="15.75" customHeight="1" x14ac:dyDescent="0.25">
      <c r="A894" s="53"/>
      <c r="C894" s="24"/>
      <c r="G894" s="24"/>
      <c r="H894" s="53"/>
      <c r="I894" s="2"/>
      <c r="J894" s="2"/>
    </row>
    <row r="895" spans="1:10" ht="15.75" customHeight="1" x14ac:dyDescent="0.25">
      <c r="A895" s="53"/>
      <c r="C895" s="24"/>
      <c r="G895" s="24"/>
      <c r="H895" s="53"/>
      <c r="I895" s="2"/>
      <c r="J895" s="2"/>
    </row>
    <row r="896" spans="1:10" ht="15.75" customHeight="1" x14ac:dyDescent="0.25">
      <c r="A896" s="53"/>
      <c r="C896" s="24"/>
      <c r="G896" s="24"/>
      <c r="H896" s="53"/>
      <c r="I896" s="2"/>
      <c r="J896" s="2"/>
    </row>
    <row r="897" spans="1:10" ht="15.75" customHeight="1" x14ac:dyDescent="0.25">
      <c r="A897" s="53"/>
      <c r="C897" s="24"/>
      <c r="G897" s="24"/>
      <c r="H897" s="53"/>
      <c r="I897" s="2"/>
      <c r="J897" s="2"/>
    </row>
    <row r="898" spans="1:10" ht="15.75" customHeight="1" x14ac:dyDescent="0.25">
      <c r="A898" s="53"/>
      <c r="C898" s="24"/>
      <c r="G898" s="24"/>
      <c r="H898" s="53"/>
      <c r="I898" s="2"/>
      <c r="J898" s="2"/>
    </row>
    <row r="899" spans="1:10" ht="15.75" customHeight="1" x14ac:dyDescent="0.25">
      <c r="A899" s="53"/>
      <c r="C899" s="24"/>
      <c r="G899" s="24"/>
      <c r="H899" s="53"/>
      <c r="I899" s="2"/>
      <c r="J899" s="2"/>
    </row>
    <row r="900" spans="1:10" ht="15.75" customHeight="1" x14ac:dyDescent="0.25">
      <c r="A900" s="53"/>
      <c r="C900" s="24"/>
      <c r="G900" s="24"/>
      <c r="H900" s="53"/>
      <c r="I900" s="2"/>
      <c r="J900" s="2"/>
    </row>
    <row r="901" spans="1:10" ht="15.75" customHeight="1" x14ac:dyDescent="0.25">
      <c r="A901" s="53"/>
      <c r="C901" s="24"/>
      <c r="G901" s="24"/>
      <c r="H901" s="53"/>
      <c r="I901" s="2"/>
      <c r="J901" s="2"/>
    </row>
    <row r="902" spans="1:10" ht="15.75" customHeight="1" x14ac:dyDescent="0.25">
      <c r="A902" s="53"/>
      <c r="C902" s="24"/>
      <c r="G902" s="24"/>
      <c r="H902" s="53"/>
      <c r="I902" s="2"/>
      <c r="J902" s="2"/>
    </row>
    <row r="903" spans="1:10" ht="15.75" customHeight="1" x14ac:dyDescent="0.25">
      <c r="A903" s="53"/>
      <c r="C903" s="24"/>
      <c r="G903" s="24"/>
      <c r="H903" s="53"/>
      <c r="I903" s="2"/>
      <c r="J903" s="2"/>
    </row>
    <row r="904" spans="1:10" ht="15.75" customHeight="1" x14ac:dyDescent="0.25">
      <c r="A904" s="53"/>
      <c r="C904" s="24"/>
      <c r="G904" s="24"/>
      <c r="H904" s="53"/>
      <c r="I904" s="2"/>
      <c r="J904" s="2"/>
    </row>
    <row r="905" spans="1:10" ht="15.75" customHeight="1" x14ac:dyDescent="0.25">
      <c r="A905" s="53"/>
      <c r="C905" s="24"/>
      <c r="G905" s="24"/>
      <c r="H905" s="53"/>
      <c r="I905" s="2"/>
      <c r="J905" s="2"/>
    </row>
    <row r="906" spans="1:10" ht="15.75" customHeight="1" x14ac:dyDescent="0.25">
      <c r="A906" s="53"/>
      <c r="C906" s="24"/>
      <c r="G906" s="24"/>
      <c r="H906" s="53"/>
      <c r="I906" s="2"/>
      <c r="J906" s="2"/>
    </row>
    <row r="907" spans="1:10" ht="15.75" customHeight="1" x14ac:dyDescent="0.25">
      <c r="A907" s="53"/>
      <c r="C907" s="24"/>
      <c r="G907" s="24"/>
      <c r="H907" s="53"/>
      <c r="I907" s="2"/>
      <c r="J907" s="2"/>
    </row>
    <row r="908" spans="1:10" ht="15.75" customHeight="1" x14ac:dyDescent="0.25">
      <c r="A908" s="53"/>
      <c r="C908" s="24"/>
      <c r="G908" s="24"/>
      <c r="H908" s="53"/>
      <c r="I908" s="2"/>
      <c r="J908" s="2"/>
    </row>
    <row r="909" spans="1:10" ht="15.75" customHeight="1" x14ac:dyDescent="0.25">
      <c r="A909" s="53"/>
      <c r="C909" s="24"/>
      <c r="G909" s="24"/>
      <c r="H909" s="53"/>
      <c r="I909" s="2"/>
      <c r="J909" s="2"/>
    </row>
    <row r="910" spans="1:10" ht="15.75" customHeight="1" x14ac:dyDescent="0.25">
      <c r="A910" s="53"/>
      <c r="C910" s="24"/>
      <c r="G910" s="24"/>
      <c r="H910" s="53"/>
      <c r="I910" s="2"/>
      <c r="J910" s="2"/>
    </row>
    <row r="911" spans="1:10" ht="15.75" customHeight="1" x14ac:dyDescent="0.25">
      <c r="A911" s="53"/>
      <c r="C911" s="24"/>
      <c r="G911" s="24"/>
      <c r="H911" s="53"/>
      <c r="I911" s="2"/>
      <c r="J911" s="2"/>
    </row>
    <row r="912" spans="1:10" ht="15.75" customHeight="1" x14ac:dyDescent="0.25">
      <c r="A912" s="53"/>
      <c r="C912" s="24"/>
      <c r="G912" s="24"/>
      <c r="H912" s="53"/>
      <c r="I912" s="2"/>
      <c r="J912" s="2"/>
    </row>
    <row r="913" spans="1:10" ht="15.75" customHeight="1" x14ac:dyDescent="0.25">
      <c r="A913" s="53"/>
      <c r="C913" s="24"/>
      <c r="G913" s="24"/>
      <c r="H913" s="53"/>
      <c r="I913" s="2"/>
      <c r="J913" s="2"/>
    </row>
    <row r="914" spans="1:10" ht="15.75" customHeight="1" x14ac:dyDescent="0.25">
      <c r="A914" s="53"/>
      <c r="C914" s="24"/>
      <c r="G914" s="24"/>
      <c r="H914" s="53"/>
      <c r="I914" s="2"/>
      <c r="J914" s="2"/>
    </row>
    <row r="915" spans="1:10" ht="15.75" customHeight="1" x14ac:dyDescent="0.25">
      <c r="A915" s="53"/>
      <c r="C915" s="24"/>
      <c r="G915" s="24"/>
      <c r="H915" s="53"/>
      <c r="I915" s="2"/>
      <c r="J915" s="2"/>
    </row>
    <row r="916" spans="1:10" ht="15.75" customHeight="1" x14ac:dyDescent="0.25">
      <c r="A916" s="53"/>
      <c r="C916" s="24"/>
      <c r="G916" s="24"/>
      <c r="H916" s="53"/>
      <c r="I916" s="2"/>
      <c r="J916" s="2"/>
    </row>
    <row r="917" spans="1:10" ht="15.75" customHeight="1" x14ac:dyDescent="0.25">
      <c r="A917" s="53"/>
      <c r="C917" s="24"/>
      <c r="G917" s="24"/>
      <c r="H917" s="53"/>
      <c r="I917" s="2"/>
      <c r="J917" s="2"/>
    </row>
    <row r="918" spans="1:10" ht="15.75" customHeight="1" x14ac:dyDescent="0.25">
      <c r="A918" s="53"/>
      <c r="C918" s="24"/>
      <c r="G918" s="24"/>
      <c r="H918" s="53"/>
      <c r="I918" s="2"/>
      <c r="J918" s="2"/>
    </row>
    <row r="919" spans="1:10" ht="15.75" customHeight="1" x14ac:dyDescent="0.25">
      <c r="A919" s="53"/>
      <c r="C919" s="24"/>
      <c r="G919" s="24"/>
      <c r="H919" s="53"/>
      <c r="I919" s="2"/>
      <c r="J919" s="2"/>
    </row>
    <row r="920" spans="1:10" ht="15.75" customHeight="1" x14ac:dyDescent="0.25">
      <c r="A920" s="53"/>
      <c r="C920" s="24"/>
      <c r="G920" s="24"/>
      <c r="H920" s="53"/>
      <c r="I920" s="2"/>
      <c r="J920" s="2"/>
    </row>
    <row r="921" spans="1:10" ht="15.75" customHeight="1" x14ac:dyDescent="0.25">
      <c r="A921" s="53"/>
      <c r="C921" s="24"/>
      <c r="G921" s="24"/>
      <c r="H921" s="53"/>
      <c r="I921" s="2"/>
      <c r="J921" s="2"/>
    </row>
    <row r="922" spans="1:10" ht="15.75" customHeight="1" x14ac:dyDescent="0.25">
      <c r="A922" s="53"/>
      <c r="C922" s="24"/>
      <c r="G922" s="24"/>
      <c r="H922" s="53"/>
      <c r="I922" s="2"/>
      <c r="J922" s="2"/>
    </row>
    <row r="923" spans="1:10" ht="15.75" customHeight="1" x14ac:dyDescent="0.25">
      <c r="A923" s="53"/>
      <c r="C923" s="24"/>
      <c r="G923" s="24"/>
      <c r="H923" s="53"/>
      <c r="I923" s="2"/>
      <c r="J923" s="2"/>
    </row>
    <row r="924" spans="1:10" ht="15.75" customHeight="1" x14ac:dyDescent="0.25">
      <c r="A924" s="53"/>
      <c r="C924" s="24"/>
      <c r="G924" s="24"/>
      <c r="H924" s="53"/>
      <c r="I924" s="2"/>
      <c r="J924" s="2"/>
    </row>
    <row r="925" spans="1:10" ht="15.75" customHeight="1" x14ac:dyDescent="0.25">
      <c r="A925" s="53"/>
      <c r="C925" s="24"/>
      <c r="G925" s="24"/>
      <c r="H925" s="53"/>
      <c r="I925" s="2"/>
      <c r="J925" s="2"/>
    </row>
    <row r="926" spans="1:10" ht="15.75" customHeight="1" x14ac:dyDescent="0.25">
      <c r="A926" s="53"/>
      <c r="C926" s="24"/>
      <c r="G926" s="24"/>
      <c r="H926" s="53"/>
      <c r="I926" s="2"/>
      <c r="J926" s="2"/>
    </row>
    <row r="927" spans="1:10" ht="15.75" customHeight="1" x14ac:dyDescent="0.25">
      <c r="A927" s="53"/>
      <c r="C927" s="24"/>
      <c r="G927" s="24"/>
      <c r="H927" s="53"/>
      <c r="I927" s="2"/>
      <c r="J927" s="2"/>
    </row>
    <row r="928" spans="1:10" ht="15.75" customHeight="1" x14ac:dyDescent="0.25">
      <c r="A928" s="53"/>
      <c r="C928" s="24"/>
      <c r="G928" s="24"/>
      <c r="H928" s="53"/>
      <c r="I928" s="2"/>
      <c r="J928" s="2"/>
    </row>
    <row r="929" spans="1:10" ht="15.75" customHeight="1" x14ac:dyDescent="0.25">
      <c r="A929" s="53"/>
      <c r="C929" s="24"/>
      <c r="G929" s="24"/>
      <c r="H929" s="53"/>
      <c r="I929" s="2"/>
      <c r="J929" s="2"/>
    </row>
    <row r="930" spans="1:10" ht="15.75" customHeight="1" x14ac:dyDescent="0.25">
      <c r="A930" s="53"/>
      <c r="C930" s="24"/>
      <c r="G930" s="24"/>
      <c r="H930" s="53"/>
      <c r="I930" s="2"/>
      <c r="J930" s="2"/>
    </row>
    <row r="931" spans="1:10" ht="15.75" customHeight="1" x14ac:dyDescent="0.25">
      <c r="A931" s="53"/>
      <c r="C931" s="24"/>
      <c r="G931" s="24"/>
      <c r="H931" s="53"/>
      <c r="I931" s="2"/>
      <c r="J931" s="2"/>
    </row>
    <row r="932" spans="1:10" ht="15.75" customHeight="1" x14ac:dyDescent="0.25">
      <c r="A932" s="53"/>
      <c r="C932" s="24"/>
      <c r="G932" s="24"/>
      <c r="H932" s="53"/>
      <c r="I932" s="2"/>
      <c r="J932" s="2"/>
    </row>
    <row r="933" spans="1:10" ht="15.75" customHeight="1" x14ac:dyDescent="0.25">
      <c r="A933" s="53"/>
      <c r="C933" s="24"/>
      <c r="G933" s="24"/>
      <c r="H933" s="53"/>
      <c r="I933" s="2"/>
      <c r="J933" s="2"/>
    </row>
    <row r="934" spans="1:10" ht="15.75" customHeight="1" x14ac:dyDescent="0.25">
      <c r="A934" s="53"/>
      <c r="C934" s="24"/>
      <c r="G934" s="24"/>
      <c r="H934" s="53"/>
      <c r="I934" s="2"/>
      <c r="J934" s="2"/>
    </row>
    <row r="935" spans="1:10" ht="15.75" customHeight="1" x14ac:dyDescent="0.25">
      <c r="A935" s="53"/>
      <c r="C935" s="24"/>
      <c r="G935" s="24"/>
      <c r="H935" s="53"/>
      <c r="I935" s="2"/>
      <c r="J935" s="2"/>
    </row>
    <row r="936" spans="1:10" ht="15.75" customHeight="1" x14ac:dyDescent="0.25">
      <c r="A936" s="53"/>
      <c r="C936" s="24"/>
      <c r="G936" s="24"/>
      <c r="H936" s="53"/>
      <c r="I936" s="2"/>
      <c r="J936" s="2"/>
    </row>
    <row r="937" spans="1:10" ht="15.75" customHeight="1" x14ac:dyDescent="0.25">
      <c r="A937" s="53"/>
      <c r="C937" s="24"/>
      <c r="G937" s="24"/>
      <c r="H937" s="53"/>
      <c r="I937" s="2"/>
      <c r="J937" s="2"/>
    </row>
    <row r="938" spans="1:10" ht="15.75" customHeight="1" x14ac:dyDescent="0.25">
      <c r="A938" s="53"/>
      <c r="C938" s="24"/>
      <c r="G938" s="24"/>
      <c r="H938" s="53"/>
      <c r="I938" s="2"/>
      <c r="J938" s="2"/>
    </row>
    <row r="939" spans="1:10" ht="15.75" customHeight="1" x14ac:dyDescent="0.25">
      <c r="A939" s="53"/>
      <c r="C939" s="24"/>
      <c r="G939" s="24"/>
      <c r="H939" s="53"/>
      <c r="I939" s="2"/>
      <c r="J939" s="2"/>
    </row>
    <row r="940" spans="1:10" ht="15.75" customHeight="1" x14ac:dyDescent="0.25">
      <c r="A940" s="53"/>
      <c r="C940" s="24"/>
      <c r="G940" s="24"/>
      <c r="H940" s="53"/>
      <c r="I940" s="2"/>
      <c r="J940" s="2"/>
    </row>
    <row r="941" spans="1:10" ht="15.75" customHeight="1" x14ac:dyDescent="0.25">
      <c r="A941" s="53"/>
      <c r="C941" s="24"/>
      <c r="G941" s="24"/>
      <c r="H941" s="53"/>
      <c r="I941" s="2"/>
      <c r="J941" s="2"/>
    </row>
    <row r="942" spans="1:10" ht="15.75" customHeight="1" x14ac:dyDescent="0.25">
      <c r="A942" s="53"/>
      <c r="C942" s="24"/>
      <c r="G942" s="24"/>
      <c r="H942" s="53"/>
      <c r="I942" s="2"/>
      <c r="J942" s="2"/>
    </row>
    <row r="943" spans="1:10" ht="15.75" customHeight="1" x14ac:dyDescent="0.25">
      <c r="A943" s="53"/>
      <c r="C943" s="24"/>
      <c r="G943" s="24"/>
      <c r="H943" s="53"/>
      <c r="I943" s="2"/>
      <c r="J943" s="2"/>
    </row>
    <row r="944" spans="1:10" ht="15.75" customHeight="1" x14ac:dyDescent="0.25">
      <c r="A944" s="53"/>
      <c r="C944" s="24"/>
      <c r="G944" s="24"/>
      <c r="H944" s="53"/>
      <c r="I944" s="2"/>
      <c r="J944" s="2"/>
    </row>
    <row r="945" spans="1:10" ht="15.75" customHeight="1" x14ac:dyDescent="0.25">
      <c r="A945" s="53"/>
      <c r="C945" s="24"/>
      <c r="G945" s="24"/>
      <c r="H945" s="53"/>
      <c r="I945" s="2"/>
      <c r="J945" s="2"/>
    </row>
    <row r="946" spans="1:10" ht="15.75" customHeight="1" x14ac:dyDescent="0.25">
      <c r="A946" s="53"/>
      <c r="C946" s="24"/>
      <c r="G946" s="24"/>
      <c r="H946" s="53"/>
      <c r="I946" s="2"/>
      <c r="J946" s="2"/>
    </row>
    <row r="947" spans="1:10" ht="15.75" customHeight="1" x14ac:dyDescent="0.25">
      <c r="A947" s="53"/>
      <c r="C947" s="24"/>
      <c r="G947" s="24"/>
      <c r="H947" s="53"/>
      <c r="I947" s="2"/>
      <c r="J947" s="2"/>
    </row>
    <row r="948" spans="1:10" ht="15.75" customHeight="1" x14ac:dyDescent="0.25">
      <c r="A948" s="53"/>
      <c r="C948" s="24"/>
      <c r="G948" s="24"/>
      <c r="H948" s="53"/>
      <c r="I948" s="2"/>
      <c r="J948" s="2"/>
    </row>
    <row r="949" spans="1:10" ht="15.75" customHeight="1" x14ac:dyDescent="0.25">
      <c r="A949" s="53"/>
      <c r="C949" s="24"/>
      <c r="G949" s="24"/>
      <c r="H949" s="53"/>
      <c r="I949" s="2"/>
      <c r="J949" s="2"/>
    </row>
    <row r="950" spans="1:10" ht="15.75" customHeight="1" x14ac:dyDescent="0.25">
      <c r="A950" s="53"/>
      <c r="C950" s="24"/>
      <c r="G950" s="24"/>
      <c r="H950" s="53"/>
      <c r="I950" s="2"/>
      <c r="J950" s="2"/>
    </row>
    <row r="951" spans="1:10" ht="15.75" customHeight="1" x14ac:dyDescent="0.25">
      <c r="A951" s="53"/>
      <c r="C951" s="24"/>
      <c r="G951" s="24"/>
      <c r="H951" s="53"/>
      <c r="I951" s="2"/>
      <c r="J951" s="2"/>
    </row>
    <row r="952" spans="1:10" ht="15.75" customHeight="1" x14ac:dyDescent="0.25">
      <c r="A952" s="53"/>
      <c r="C952" s="24"/>
      <c r="G952" s="24"/>
      <c r="H952" s="53"/>
      <c r="I952" s="2"/>
      <c r="J952" s="2"/>
    </row>
    <row r="953" spans="1:10" ht="15.75" customHeight="1" x14ac:dyDescent="0.25">
      <c r="A953" s="53"/>
      <c r="C953" s="24"/>
      <c r="G953" s="24"/>
      <c r="H953" s="53"/>
      <c r="I953" s="2"/>
      <c r="J953" s="2"/>
    </row>
    <row r="954" spans="1:10" ht="15.75" customHeight="1" x14ac:dyDescent="0.25">
      <c r="A954" s="53"/>
      <c r="C954" s="24"/>
      <c r="G954" s="24"/>
      <c r="H954" s="53"/>
      <c r="I954" s="2"/>
      <c r="J954" s="2"/>
    </row>
    <row r="955" spans="1:10" ht="15.75" customHeight="1" x14ac:dyDescent="0.25">
      <c r="A955" s="53"/>
      <c r="C955" s="24"/>
      <c r="G955" s="24"/>
      <c r="H955" s="53"/>
      <c r="I955" s="2"/>
      <c r="J955" s="2"/>
    </row>
    <row r="956" spans="1:10" ht="15.75" customHeight="1" x14ac:dyDescent="0.25">
      <c r="A956" s="53"/>
      <c r="C956" s="24"/>
      <c r="G956" s="24"/>
      <c r="H956" s="53"/>
      <c r="I956" s="2"/>
      <c r="J956" s="2"/>
    </row>
    <row r="957" spans="1:10" ht="15.75" customHeight="1" x14ac:dyDescent="0.25">
      <c r="A957" s="53"/>
      <c r="C957" s="24"/>
      <c r="G957" s="24"/>
      <c r="H957" s="53"/>
      <c r="I957" s="2"/>
      <c r="J957" s="2"/>
    </row>
    <row r="958" spans="1:10" ht="15.75" customHeight="1" x14ac:dyDescent="0.25">
      <c r="A958" s="53"/>
      <c r="C958" s="24"/>
      <c r="G958" s="24"/>
      <c r="H958" s="53"/>
      <c r="I958" s="2"/>
      <c r="J958" s="2"/>
    </row>
    <row r="959" spans="1:10" ht="15.75" customHeight="1" x14ac:dyDescent="0.25">
      <c r="A959" s="53"/>
      <c r="C959" s="24"/>
      <c r="G959" s="24"/>
      <c r="H959" s="53"/>
      <c r="I959" s="2"/>
      <c r="J959" s="2"/>
    </row>
    <row r="960" spans="1:10" ht="15.75" customHeight="1" x14ac:dyDescent="0.25">
      <c r="A960" s="53"/>
      <c r="C960" s="24"/>
      <c r="G960" s="24"/>
      <c r="H960" s="53"/>
      <c r="I960" s="2"/>
      <c r="J960" s="2"/>
    </row>
    <row r="961" spans="1:10" ht="15.75" customHeight="1" x14ac:dyDescent="0.25">
      <c r="A961" s="53"/>
      <c r="C961" s="24"/>
      <c r="G961" s="24"/>
      <c r="H961" s="53"/>
      <c r="I961" s="2"/>
      <c r="J961" s="2"/>
    </row>
    <row r="962" spans="1:10" ht="15.75" customHeight="1" x14ac:dyDescent="0.25">
      <c r="A962" s="53"/>
      <c r="C962" s="24"/>
      <c r="G962" s="24"/>
      <c r="H962" s="53"/>
      <c r="I962" s="2"/>
      <c r="J962" s="2"/>
    </row>
    <row r="963" spans="1:10" ht="15.75" customHeight="1" x14ac:dyDescent="0.25">
      <c r="A963" s="53"/>
      <c r="C963" s="24"/>
      <c r="G963" s="24"/>
      <c r="H963" s="53"/>
      <c r="I963" s="2"/>
      <c r="J963" s="2"/>
    </row>
    <row r="964" spans="1:10" ht="15.75" customHeight="1" x14ac:dyDescent="0.25">
      <c r="A964" s="53"/>
      <c r="C964" s="24"/>
      <c r="G964" s="24"/>
      <c r="H964" s="53"/>
      <c r="I964" s="2"/>
      <c r="J964" s="2"/>
    </row>
    <row r="965" spans="1:10" ht="15.75" customHeight="1" x14ac:dyDescent="0.25">
      <c r="A965" s="53"/>
      <c r="C965" s="24"/>
      <c r="G965" s="24"/>
      <c r="H965" s="53"/>
      <c r="I965" s="2"/>
      <c r="J965" s="2"/>
    </row>
    <row r="966" spans="1:10" ht="15.75" customHeight="1" x14ac:dyDescent="0.25">
      <c r="A966" s="53"/>
      <c r="C966" s="24"/>
      <c r="G966" s="24"/>
      <c r="H966" s="53"/>
      <c r="I966" s="2"/>
      <c r="J966" s="2"/>
    </row>
    <row r="967" spans="1:10" ht="15.75" customHeight="1" x14ac:dyDescent="0.25">
      <c r="A967" s="53"/>
      <c r="C967" s="24"/>
      <c r="G967" s="24"/>
      <c r="H967" s="53"/>
      <c r="I967" s="2"/>
      <c r="J967" s="2"/>
    </row>
    <row r="968" spans="1:10" ht="15.75" customHeight="1" x14ac:dyDescent="0.25">
      <c r="A968" s="53"/>
      <c r="C968" s="24"/>
      <c r="G968" s="24"/>
      <c r="H968" s="53"/>
      <c r="I968" s="2"/>
      <c r="J968" s="2"/>
    </row>
    <row r="969" spans="1:10" ht="15.75" customHeight="1" x14ac:dyDescent="0.25">
      <c r="A969" s="53"/>
      <c r="C969" s="24"/>
      <c r="G969" s="24"/>
      <c r="H969" s="53"/>
      <c r="I969" s="2"/>
      <c r="J969" s="2"/>
    </row>
    <row r="970" spans="1:10" ht="15.75" customHeight="1" x14ac:dyDescent="0.25">
      <c r="A970" s="53"/>
      <c r="C970" s="24"/>
      <c r="G970" s="24"/>
      <c r="H970" s="53"/>
      <c r="I970" s="2"/>
      <c r="J970" s="2"/>
    </row>
    <row r="971" spans="1:10" ht="15.75" customHeight="1" x14ac:dyDescent="0.25">
      <c r="A971" s="53"/>
      <c r="C971" s="24"/>
      <c r="G971" s="24"/>
      <c r="H971" s="53"/>
      <c r="I971" s="2"/>
      <c r="J971" s="2"/>
    </row>
    <row r="972" spans="1:10" ht="15.75" customHeight="1" x14ac:dyDescent="0.25">
      <c r="A972" s="53"/>
      <c r="C972" s="24"/>
      <c r="G972" s="24"/>
      <c r="H972" s="53"/>
      <c r="I972" s="2"/>
      <c r="J972" s="2"/>
    </row>
    <row r="973" spans="1:10" ht="15.75" customHeight="1" x14ac:dyDescent="0.25">
      <c r="A973" s="53"/>
      <c r="C973" s="24"/>
      <c r="G973" s="24"/>
      <c r="H973" s="53"/>
      <c r="I973" s="2"/>
      <c r="J973" s="2"/>
    </row>
    <row r="974" spans="1:10" ht="15.75" customHeight="1" x14ac:dyDescent="0.25">
      <c r="A974" s="53"/>
      <c r="C974" s="24"/>
      <c r="G974" s="24"/>
      <c r="H974" s="53"/>
      <c r="I974" s="2"/>
      <c r="J974" s="2"/>
    </row>
    <row r="975" spans="1:10" ht="15.75" customHeight="1" x14ac:dyDescent="0.25">
      <c r="A975" s="53"/>
      <c r="C975" s="24"/>
      <c r="G975" s="24"/>
      <c r="H975" s="53"/>
      <c r="I975" s="2"/>
      <c r="J975" s="2"/>
    </row>
    <row r="976" spans="1:10" ht="15.75" customHeight="1" x14ac:dyDescent="0.25">
      <c r="A976" s="53"/>
      <c r="C976" s="24"/>
      <c r="G976" s="24"/>
      <c r="H976" s="53"/>
      <c r="I976" s="2"/>
      <c r="J976" s="2"/>
    </row>
    <row r="977" spans="1:10" ht="15.75" customHeight="1" x14ac:dyDescent="0.25">
      <c r="A977" s="53"/>
      <c r="C977" s="24"/>
      <c r="G977" s="24"/>
      <c r="H977" s="53"/>
      <c r="I977" s="2"/>
      <c r="J977" s="2"/>
    </row>
    <row r="978" spans="1:10" ht="15.75" customHeight="1" x14ac:dyDescent="0.25">
      <c r="A978" s="53"/>
      <c r="C978" s="24"/>
      <c r="G978" s="24"/>
      <c r="H978" s="53"/>
      <c r="I978" s="2"/>
      <c r="J978" s="2"/>
    </row>
    <row r="979" spans="1:10" ht="15.75" customHeight="1" x14ac:dyDescent="0.25">
      <c r="A979" s="53"/>
      <c r="C979" s="24"/>
      <c r="G979" s="24"/>
      <c r="H979" s="53"/>
      <c r="I979" s="2"/>
      <c r="J979" s="2"/>
    </row>
    <row r="980" spans="1:10" ht="15.75" customHeight="1" x14ac:dyDescent="0.25">
      <c r="A980" s="53"/>
      <c r="C980" s="24"/>
      <c r="G980" s="24"/>
      <c r="H980" s="53"/>
      <c r="I980" s="2"/>
      <c r="J980" s="2"/>
    </row>
    <row r="981" spans="1:10" ht="15.75" customHeight="1" x14ac:dyDescent="0.25">
      <c r="A981" s="53"/>
      <c r="C981" s="24"/>
      <c r="G981" s="24"/>
      <c r="H981" s="53"/>
      <c r="I981" s="2"/>
      <c r="J981" s="2"/>
    </row>
    <row r="982" spans="1:10" ht="15.75" customHeight="1" x14ac:dyDescent="0.25">
      <c r="A982" s="53"/>
      <c r="C982" s="24"/>
      <c r="G982" s="24"/>
      <c r="H982" s="53"/>
      <c r="I982" s="2"/>
      <c r="J982" s="2"/>
    </row>
    <row r="983" spans="1:10" ht="15.75" customHeight="1" x14ac:dyDescent="0.25">
      <c r="A983" s="53"/>
      <c r="C983" s="24"/>
      <c r="G983" s="24"/>
      <c r="H983" s="53"/>
      <c r="I983" s="2"/>
      <c r="J983" s="2"/>
    </row>
    <row r="984" spans="1:10" ht="15.75" customHeight="1" x14ac:dyDescent="0.25">
      <c r="A984" s="53"/>
      <c r="C984" s="24"/>
      <c r="G984" s="24"/>
      <c r="H984" s="53"/>
      <c r="I984" s="2"/>
      <c r="J984" s="2"/>
    </row>
    <row r="985" spans="1:10" ht="15.75" customHeight="1" x14ac:dyDescent="0.25">
      <c r="A985" s="53"/>
      <c r="C985" s="24"/>
      <c r="G985" s="24"/>
      <c r="H985" s="53"/>
      <c r="I985" s="2"/>
      <c r="J985" s="2"/>
    </row>
    <row r="986" spans="1:10" ht="15.75" customHeight="1" x14ac:dyDescent="0.25">
      <c r="A986" s="53"/>
      <c r="C986" s="24"/>
      <c r="G986" s="24"/>
      <c r="H986" s="53"/>
      <c r="I986" s="2"/>
      <c r="J986" s="2"/>
    </row>
    <row r="987" spans="1:10" ht="15.75" customHeight="1" x14ac:dyDescent="0.25">
      <c r="A987" s="53"/>
      <c r="C987" s="24"/>
      <c r="G987" s="24"/>
      <c r="H987" s="53"/>
      <c r="I987" s="2"/>
      <c r="J987" s="2"/>
    </row>
    <row r="988" spans="1:10" ht="15.75" customHeight="1" x14ac:dyDescent="0.25">
      <c r="A988" s="53"/>
      <c r="C988" s="24"/>
      <c r="G988" s="24"/>
      <c r="H988" s="53"/>
      <c r="I988" s="2"/>
      <c r="J988" s="2"/>
    </row>
    <row r="989" spans="1:10" ht="15.75" customHeight="1" x14ac:dyDescent="0.25">
      <c r="A989" s="53"/>
      <c r="C989" s="24"/>
      <c r="G989" s="24"/>
      <c r="H989" s="53"/>
      <c r="I989" s="2"/>
      <c r="J989" s="2"/>
    </row>
    <row r="990" spans="1:10" ht="15.75" customHeight="1" x14ac:dyDescent="0.25">
      <c r="A990" s="53"/>
      <c r="C990" s="24"/>
      <c r="G990" s="24"/>
      <c r="H990" s="53"/>
      <c r="I990" s="2"/>
      <c r="J990" s="2"/>
    </row>
    <row r="991" spans="1:10" ht="15.75" customHeight="1" x14ac:dyDescent="0.25">
      <c r="A991" s="53"/>
      <c r="C991" s="24"/>
      <c r="G991" s="24"/>
      <c r="H991" s="53"/>
      <c r="I991" s="2"/>
      <c r="J991" s="2"/>
    </row>
    <row r="992" spans="1:10" ht="15.75" customHeight="1" x14ac:dyDescent="0.25">
      <c r="A992" s="53"/>
      <c r="C992" s="24"/>
      <c r="G992" s="24"/>
      <c r="H992" s="53"/>
      <c r="I992" s="2"/>
      <c r="J992" s="2"/>
    </row>
    <row r="993" spans="1:10" ht="15.75" customHeight="1" x14ac:dyDescent="0.25">
      <c r="A993" s="53"/>
      <c r="C993" s="24"/>
      <c r="G993" s="24"/>
      <c r="H993" s="53"/>
      <c r="I993" s="2"/>
      <c r="J993" s="2"/>
    </row>
    <row r="994" spans="1:10" ht="15.75" customHeight="1" x14ac:dyDescent="0.25">
      <c r="A994" s="53"/>
      <c r="C994" s="24"/>
      <c r="G994" s="24"/>
      <c r="H994" s="53"/>
      <c r="I994" s="2"/>
      <c r="J994" s="2"/>
    </row>
    <row r="995" spans="1:10" ht="15.75" customHeight="1" x14ac:dyDescent="0.25">
      <c r="A995" s="53"/>
      <c r="C995" s="24"/>
      <c r="G995" s="24"/>
      <c r="H995" s="53"/>
      <c r="I995" s="2"/>
      <c r="J995" s="2"/>
    </row>
    <row r="996" spans="1:10" ht="15.75" customHeight="1" x14ac:dyDescent="0.25">
      <c r="A996" s="53"/>
      <c r="C996" s="24"/>
      <c r="G996" s="24"/>
      <c r="H996" s="53"/>
      <c r="I996" s="2"/>
      <c r="J996" s="2"/>
    </row>
    <row r="997" spans="1:10" ht="15.75" customHeight="1" x14ac:dyDescent="0.25">
      <c r="A997" s="53"/>
      <c r="C997" s="24"/>
      <c r="G997" s="24"/>
      <c r="H997" s="53"/>
      <c r="I997" s="2"/>
      <c r="J997" s="2"/>
    </row>
    <row r="998" spans="1:10" ht="15.75" customHeight="1" x14ac:dyDescent="0.25">
      <c r="A998" s="53"/>
      <c r="C998" s="24"/>
      <c r="G998" s="24"/>
      <c r="H998" s="53"/>
      <c r="I998" s="2"/>
      <c r="J998" s="2"/>
    </row>
    <row r="999" spans="1:10" ht="15.75" customHeight="1" x14ac:dyDescent="0.25">
      <c r="A999" s="53"/>
      <c r="C999" s="24"/>
      <c r="G999" s="24"/>
      <c r="H999" s="53"/>
      <c r="I999" s="2"/>
      <c r="J999" s="2"/>
    </row>
    <row r="1000" spans="1:10" ht="15.75" customHeight="1" x14ac:dyDescent="0.25">
      <c r="A1000" s="53"/>
      <c r="C1000" s="24"/>
      <c r="G1000" s="24"/>
      <c r="H1000" s="53"/>
      <c r="I1000" s="2"/>
      <c r="J1000" s="2"/>
    </row>
    <row r="1001" spans="1:10" ht="15.75" customHeight="1" x14ac:dyDescent="0.25">
      <c r="A1001" s="53"/>
      <c r="C1001" s="24"/>
      <c r="G1001" s="24"/>
      <c r="H1001" s="53"/>
      <c r="I1001" s="2"/>
      <c r="J1001" s="2"/>
    </row>
    <row r="1002" spans="1:10" ht="15.75" customHeight="1" x14ac:dyDescent="0.25">
      <c r="A1002" s="53"/>
      <c r="C1002" s="24"/>
      <c r="G1002" s="24"/>
      <c r="H1002" s="53"/>
      <c r="I1002" s="2"/>
      <c r="J1002" s="2"/>
    </row>
    <row r="1003" spans="1:10" ht="15.75" customHeight="1" x14ac:dyDescent="0.25">
      <c r="A1003" s="53"/>
      <c r="C1003" s="24"/>
      <c r="G1003" s="24"/>
      <c r="H1003" s="53"/>
      <c r="I1003" s="2"/>
      <c r="J1003" s="2"/>
    </row>
    <row r="1004" spans="1:10" ht="15.75" customHeight="1" x14ac:dyDescent="0.25">
      <c r="A1004" s="53"/>
      <c r="C1004" s="24"/>
      <c r="G1004" s="24"/>
      <c r="H1004" s="53"/>
      <c r="I1004" s="2"/>
      <c r="J1004" s="2"/>
    </row>
    <row r="1005" spans="1:10" ht="15.75" customHeight="1" x14ac:dyDescent="0.25">
      <c r="A1005" s="53"/>
      <c r="C1005" s="24"/>
      <c r="G1005" s="24"/>
      <c r="H1005" s="53"/>
      <c r="I1005" s="2"/>
      <c r="J1005" s="2"/>
    </row>
    <row r="1006" spans="1:10" ht="15.75" customHeight="1" x14ac:dyDescent="0.25">
      <c r="A1006" s="53"/>
      <c r="C1006" s="24"/>
      <c r="G1006" s="24"/>
      <c r="H1006" s="53"/>
      <c r="I1006" s="2"/>
      <c r="J1006" s="2"/>
    </row>
    <row r="1007" spans="1:10" ht="15.75" customHeight="1" x14ac:dyDescent="0.25">
      <c r="A1007" s="53"/>
      <c r="C1007" s="24"/>
      <c r="G1007" s="24"/>
      <c r="H1007" s="53"/>
      <c r="I1007" s="2"/>
      <c r="J1007" s="2"/>
    </row>
    <row r="1008" spans="1:10" ht="15.75" customHeight="1" x14ac:dyDescent="0.25">
      <c r="A1008" s="53"/>
      <c r="C1008" s="24"/>
      <c r="G1008" s="24"/>
      <c r="H1008" s="53"/>
      <c r="I1008" s="2"/>
      <c r="J1008" s="2"/>
    </row>
    <row r="1009" spans="1:10" ht="15.75" customHeight="1" x14ac:dyDescent="0.25">
      <c r="A1009" s="53"/>
      <c r="C1009" s="24"/>
      <c r="G1009" s="24"/>
      <c r="H1009" s="53"/>
      <c r="I1009" s="2"/>
      <c r="J1009" s="2"/>
    </row>
    <row r="1010" spans="1:10" ht="15.75" customHeight="1" x14ac:dyDescent="0.25">
      <c r="A1010" s="53"/>
      <c r="C1010" s="24"/>
      <c r="G1010" s="24"/>
      <c r="H1010" s="53"/>
      <c r="I1010" s="2"/>
      <c r="J1010" s="2"/>
    </row>
    <row r="1011" spans="1:10" ht="15.75" customHeight="1" x14ac:dyDescent="0.25">
      <c r="A1011" s="53"/>
      <c r="C1011" s="24"/>
      <c r="G1011" s="24"/>
      <c r="H1011" s="53"/>
      <c r="I1011" s="2"/>
      <c r="J1011" s="2"/>
    </row>
    <row r="1012" spans="1:10" ht="15.75" customHeight="1" x14ac:dyDescent="0.25">
      <c r="A1012" s="53"/>
      <c r="C1012" s="24"/>
      <c r="G1012" s="24"/>
      <c r="H1012" s="53"/>
      <c r="I1012" s="2"/>
      <c r="J1012" s="2"/>
    </row>
    <row r="1013" spans="1:10" ht="15.75" customHeight="1" x14ac:dyDescent="0.25">
      <c r="A1013" s="53"/>
      <c r="C1013" s="24"/>
      <c r="G1013" s="24"/>
      <c r="H1013" s="53"/>
      <c r="I1013" s="2"/>
      <c r="J1013" s="2"/>
    </row>
    <row r="1014" spans="1:10" ht="15.75" customHeight="1" x14ac:dyDescent="0.25">
      <c r="A1014" s="53"/>
      <c r="C1014" s="24"/>
      <c r="G1014" s="24"/>
      <c r="H1014" s="53"/>
      <c r="I1014" s="2"/>
      <c r="J1014" s="2"/>
    </row>
    <row r="1015" spans="1:10" ht="15.75" customHeight="1" x14ac:dyDescent="0.25">
      <c r="A1015" s="53"/>
      <c r="C1015" s="24"/>
      <c r="G1015" s="24"/>
      <c r="H1015" s="53"/>
      <c r="I1015" s="2"/>
      <c r="J1015" s="2"/>
    </row>
  </sheetData>
  <sheetProtection algorithmName="SHA-512" hashValue="Ur7+M52TyPARf7oVlsTQfGO71ak9Ebv3zI5IFmHXn+DPaoKGG7sth3XeQkgMIfuV/yCxCwtN6Ked2fOENDIVIA==" saltValue="ZbqgJ8GpYe0w1QLFjrx6zA==" spinCount="100000" sheet="1" objects="1" scenarios="1"/>
  <autoFilter ref="F6:L63" xr:uid="{00000000-0001-0000-0400-000000000000}">
    <filterColumn colId="3" showButton="0"/>
  </autoFilter>
  <mergeCells count="109">
    <mergeCell ref="O8:P8"/>
    <mergeCell ref="O9:P9"/>
    <mergeCell ref="O10:P10"/>
    <mergeCell ref="O11:P11"/>
    <mergeCell ref="O12:P12"/>
    <mergeCell ref="O29:P29"/>
    <mergeCell ref="O30:P30"/>
    <mergeCell ref="O22:P22"/>
    <mergeCell ref="O23:P23"/>
    <mergeCell ref="O24:P24"/>
    <mergeCell ref="O25:P25"/>
    <mergeCell ref="O26:P26"/>
    <mergeCell ref="O27:P27"/>
    <mergeCell ref="O28:P28"/>
    <mergeCell ref="O20:P20"/>
    <mergeCell ref="O21:P21"/>
    <mergeCell ref="O13:P13"/>
    <mergeCell ref="O14:P14"/>
    <mergeCell ref="O15:P15"/>
    <mergeCell ref="O16:P16"/>
    <mergeCell ref="O17:P17"/>
    <mergeCell ref="O18:P18"/>
    <mergeCell ref="O19:P19"/>
    <mergeCell ref="B45:B48"/>
    <mergeCell ref="C45:C48"/>
    <mergeCell ref="A32:A35"/>
    <mergeCell ref="B32:B35"/>
    <mergeCell ref="C32:C35"/>
    <mergeCell ref="A36:A44"/>
    <mergeCell ref="B36:B44"/>
    <mergeCell ref="C36:C44"/>
    <mergeCell ref="A45:A48"/>
    <mergeCell ref="B57:B59"/>
    <mergeCell ref="C57:C59"/>
    <mergeCell ref="A60:A63"/>
    <mergeCell ref="B60:B63"/>
    <mergeCell ref="C60:C63"/>
    <mergeCell ref="C65:E65"/>
    <mergeCell ref="C67:E67"/>
    <mergeCell ref="A49:A52"/>
    <mergeCell ref="B49:B52"/>
    <mergeCell ref="C49:C52"/>
    <mergeCell ref="A53:A56"/>
    <mergeCell ref="B53:B56"/>
    <mergeCell ref="C53:C56"/>
    <mergeCell ref="A57:A59"/>
    <mergeCell ref="O45:P45"/>
    <mergeCell ref="O46:P46"/>
    <mergeCell ref="O47:P47"/>
    <mergeCell ref="O48:P48"/>
    <mergeCell ref="O49:P49"/>
    <mergeCell ref="O50:P50"/>
    <mergeCell ref="O51:P51"/>
    <mergeCell ref="O59:P59"/>
    <mergeCell ref="O60:P60"/>
    <mergeCell ref="O61:P61"/>
    <mergeCell ref="O62:P62"/>
    <mergeCell ref="O63:P63"/>
    <mergeCell ref="K68:L68"/>
    <mergeCell ref="O52:P52"/>
    <mergeCell ref="O53:P53"/>
    <mergeCell ref="O54:P54"/>
    <mergeCell ref="O55:P55"/>
    <mergeCell ref="O56:P56"/>
    <mergeCell ref="O57:P57"/>
    <mergeCell ref="O58:P58"/>
    <mergeCell ref="G6:G7"/>
    <mergeCell ref="H6:H7"/>
    <mergeCell ref="I6:J6"/>
    <mergeCell ref="K6:K7"/>
    <mergeCell ref="B3:P3"/>
    <mergeCell ref="B4:M4"/>
    <mergeCell ref="N4:P5"/>
    <mergeCell ref="B5:M5"/>
    <mergeCell ref="B6:B7"/>
    <mergeCell ref="C6:C7"/>
    <mergeCell ref="D6:D7"/>
    <mergeCell ref="E6:E7"/>
    <mergeCell ref="F6:F7"/>
    <mergeCell ref="L6:L7"/>
    <mergeCell ref="M6:M7"/>
    <mergeCell ref="N6:N7"/>
    <mergeCell ref="O6:P7"/>
    <mergeCell ref="A8:A12"/>
    <mergeCell ref="B8:B12"/>
    <mergeCell ref="C8:C12"/>
    <mergeCell ref="B13:B19"/>
    <mergeCell ref="C13:C19"/>
    <mergeCell ref="A13:A19"/>
    <mergeCell ref="A20:A25"/>
    <mergeCell ref="B20:B25"/>
    <mergeCell ref="C20:C25"/>
    <mergeCell ref="O37:P37"/>
    <mergeCell ref="O38:P38"/>
    <mergeCell ref="O39:P39"/>
    <mergeCell ref="O40:P40"/>
    <mergeCell ref="O41:P41"/>
    <mergeCell ref="O42:P42"/>
    <mergeCell ref="O43:P43"/>
    <mergeCell ref="O44:P44"/>
    <mergeCell ref="A26:A31"/>
    <mergeCell ref="B26:B31"/>
    <mergeCell ref="C26:C31"/>
    <mergeCell ref="O31:P31"/>
    <mergeCell ref="O32:P32"/>
    <mergeCell ref="O33:P33"/>
    <mergeCell ref="O34:P34"/>
    <mergeCell ref="O35:P35"/>
    <mergeCell ref="O36:P36"/>
  </mergeCells>
  <printOptions horizontalCentered="1"/>
  <pageMargins left="0.49" right="0.56000000000000005" top="1.54" bottom="0.95" header="0" footer="0"/>
  <pageSetup scale="60" pageOrder="overThenDown"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2.5546875" defaultRowHeight="15" customHeight="1" x14ac:dyDescent="0.25"/>
  <cols>
    <col min="1" max="2" width="40.6640625" customWidth="1"/>
    <col min="3" max="3" width="36.109375" customWidth="1"/>
    <col min="4" max="4" width="42.88671875" customWidth="1"/>
    <col min="5" max="5" width="30.109375" customWidth="1"/>
    <col min="6" max="6" width="24" customWidth="1"/>
    <col min="7" max="7" width="25.44140625" customWidth="1"/>
    <col min="8" max="8" width="30.44140625" customWidth="1"/>
    <col min="9" max="9" width="13.88671875" customWidth="1"/>
    <col min="10" max="10" width="18.88671875" customWidth="1"/>
    <col min="11" max="11" width="18" hidden="1" customWidth="1"/>
    <col min="12" max="12" width="18.88671875" customWidth="1"/>
    <col min="13" max="13" width="50.88671875" customWidth="1"/>
    <col min="14" max="14" width="20.109375" customWidth="1"/>
    <col min="15" max="15" width="25.44140625" customWidth="1"/>
    <col min="16" max="16" width="52" customWidth="1"/>
    <col min="17" max="26" width="11.44140625" customWidth="1"/>
  </cols>
  <sheetData>
    <row r="1" spans="1:26" ht="40.5" customHeight="1" x14ac:dyDescent="0.25">
      <c r="A1" s="27"/>
      <c r="B1" s="130" t="s">
        <v>5</v>
      </c>
      <c r="C1" s="149" t="s">
        <v>6</v>
      </c>
      <c r="D1" s="113" t="s">
        <v>7</v>
      </c>
      <c r="E1" s="113" t="s">
        <v>8</v>
      </c>
      <c r="F1" s="113" t="s">
        <v>9</v>
      </c>
      <c r="G1" s="149" t="s">
        <v>10</v>
      </c>
      <c r="H1" s="113" t="s">
        <v>11</v>
      </c>
      <c r="I1" s="111" t="s">
        <v>12</v>
      </c>
      <c r="J1" s="112"/>
      <c r="K1" s="113" t="s">
        <v>13</v>
      </c>
      <c r="L1" s="113" t="s">
        <v>14</v>
      </c>
      <c r="M1" s="135" t="s">
        <v>15</v>
      </c>
      <c r="N1" s="157" t="s">
        <v>16</v>
      </c>
      <c r="O1" s="158" t="s">
        <v>17</v>
      </c>
      <c r="P1" s="159"/>
      <c r="Q1" s="16"/>
      <c r="R1" s="16"/>
      <c r="S1" s="16"/>
      <c r="T1" s="16"/>
      <c r="U1" s="16"/>
      <c r="V1" s="16"/>
      <c r="W1" s="16"/>
      <c r="X1" s="16"/>
      <c r="Y1" s="16"/>
      <c r="Z1" s="16"/>
    </row>
    <row r="2" spans="1:26" ht="37.5" customHeight="1" x14ac:dyDescent="0.25">
      <c r="A2" s="28" t="s">
        <v>77</v>
      </c>
      <c r="B2" s="131"/>
      <c r="C2" s="114"/>
      <c r="D2" s="114"/>
      <c r="E2" s="114"/>
      <c r="F2" s="114"/>
      <c r="G2" s="114"/>
      <c r="H2" s="114"/>
      <c r="I2" s="4" t="s">
        <v>18</v>
      </c>
      <c r="J2" s="4" t="s">
        <v>19</v>
      </c>
      <c r="K2" s="114"/>
      <c r="L2" s="114"/>
      <c r="M2" s="136"/>
      <c r="N2" s="114"/>
      <c r="O2" s="133"/>
      <c r="P2" s="134"/>
      <c r="Q2" s="16"/>
      <c r="R2" s="16"/>
      <c r="S2" s="16"/>
      <c r="T2" s="16"/>
      <c r="U2" s="16"/>
      <c r="V2" s="16"/>
      <c r="W2" s="16"/>
      <c r="X2" s="16"/>
      <c r="Y2" s="16"/>
      <c r="Z2" s="16"/>
    </row>
    <row r="3" spans="1:26" ht="112.5" customHeight="1" x14ac:dyDescent="0.25">
      <c r="A3" s="148" t="s">
        <v>78</v>
      </c>
      <c r="B3" s="166" t="s">
        <v>475</v>
      </c>
      <c r="C3" s="167" t="s">
        <v>476</v>
      </c>
      <c r="D3" s="68" t="s">
        <v>340</v>
      </c>
      <c r="E3" s="69" t="s">
        <v>82</v>
      </c>
      <c r="F3" s="70" t="s">
        <v>83</v>
      </c>
      <c r="G3" s="69" t="s">
        <v>84</v>
      </c>
      <c r="H3" s="70" t="s">
        <v>85</v>
      </c>
      <c r="I3" s="71">
        <v>45343</v>
      </c>
      <c r="J3" s="71">
        <v>45527</v>
      </c>
      <c r="K3" s="72">
        <v>45495</v>
      </c>
      <c r="L3" s="73">
        <f>2/2</f>
        <v>1</v>
      </c>
      <c r="M3" s="74" t="s">
        <v>341</v>
      </c>
      <c r="N3" s="169">
        <v>1</v>
      </c>
      <c r="O3" s="144"/>
      <c r="P3" s="110"/>
      <c r="Q3" s="1"/>
      <c r="R3" s="1"/>
      <c r="S3" s="1"/>
      <c r="T3" s="1"/>
      <c r="U3" s="1"/>
      <c r="V3" s="1"/>
      <c r="W3" s="1"/>
      <c r="X3" s="1"/>
      <c r="Y3" s="1"/>
      <c r="Z3" s="1"/>
    </row>
    <row r="4" spans="1:26" ht="149.25" customHeight="1" x14ac:dyDescent="0.25">
      <c r="A4" s="146"/>
      <c r="B4" s="139"/>
      <c r="C4" s="139"/>
      <c r="D4" s="75" t="s">
        <v>342</v>
      </c>
      <c r="E4" s="76" t="s">
        <v>82</v>
      </c>
      <c r="F4" s="77" t="s">
        <v>87</v>
      </c>
      <c r="G4" s="76" t="s">
        <v>88</v>
      </c>
      <c r="H4" s="77" t="s">
        <v>89</v>
      </c>
      <c r="I4" s="78">
        <v>45355</v>
      </c>
      <c r="J4" s="79">
        <v>45387</v>
      </c>
      <c r="K4" s="72">
        <v>45495</v>
      </c>
      <c r="L4" s="73">
        <f t="shared" ref="L4:L6" si="0">1/1</f>
        <v>1</v>
      </c>
      <c r="M4" s="74" t="s">
        <v>343</v>
      </c>
      <c r="N4" s="139"/>
      <c r="O4" s="144"/>
      <c r="P4" s="110"/>
      <c r="Q4" s="12"/>
      <c r="R4" s="12"/>
      <c r="S4" s="12"/>
      <c r="T4" s="12"/>
      <c r="U4" s="12"/>
      <c r="V4" s="12"/>
      <c r="W4" s="12"/>
      <c r="X4" s="12"/>
      <c r="Y4" s="12"/>
      <c r="Z4" s="12"/>
    </row>
    <row r="5" spans="1:26" ht="141.75" customHeight="1" x14ac:dyDescent="0.25">
      <c r="A5" s="146"/>
      <c r="B5" s="139"/>
      <c r="C5" s="139"/>
      <c r="D5" s="75" t="s">
        <v>344</v>
      </c>
      <c r="E5" s="76" t="s">
        <v>82</v>
      </c>
      <c r="F5" s="77" t="s">
        <v>91</v>
      </c>
      <c r="G5" s="76" t="s">
        <v>92</v>
      </c>
      <c r="H5" s="77" t="s">
        <v>93</v>
      </c>
      <c r="I5" s="78">
        <v>45447</v>
      </c>
      <c r="J5" s="78">
        <v>45492</v>
      </c>
      <c r="K5" s="72">
        <v>45495</v>
      </c>
      <c r="L5" s="73">
        <f t="shared" si="0"/>
        <v>1</v>
      </c>
      <c r="M5" s="74" t="s">
        <v>345</v>
      </c>
      <c r="N5" s="139"/>
      <c r="O5" s="144"/>
      <c r="P5" s="110"/>
      <c r="Q5" s="12"/>
      <c r="R5" s="12"/>
      <c r="S5" s="12"/>
      <c r="T5" s="12"/>
      <c r="U5" s="12"/>
      <c r="V5" s="12"/>
      <c r="W5" s="12"/>
      <c r="X5" s="12"/>
      <c r="Y5" s="12"/>
      <c r="Z5" s="12"/>
    </row>
    <row r="6" spans="1:26" ht="160.5" customHeight="1" x14ac:dyDescent="0.25">
      <c r="A6" s="146"/>
      <c r="B6" s="139"/>
      <c r="C6" s="139"/>
      <c r="D6" s="68" t="s">
        <v>346</v>
      </c>
      <c r="E6" s="76" t="s">
        <v>82</v>
      </c>
      <c r="F6" s="77" t="s">
        <v>95</v>
      </c>
      <c r="G6" s="76" t="s">
        <v>88</v>
      </c>
      <c r="H6" s="77" t="s">
        <v>96</v>
      </c>
      <c r="I6" s="78">
        <v>45505</v>
      </c>
      <c r="J6" s="78">
        <v>45527</v>
      </c>
      <c r="K6" s="72">
        <v>45495</v>
      </c>
      <c r="L6" s="73">
        <f t="shared" si="0"/>
        <v>1</v>
      </c>
      <c r="M6" s="74" t="s">
        <v>347</v>
      </c>
      <c r="N6" s="139"/>
      <c r="O6" s="144"/>
      <c r="P6" s="110"/>
      <c r="Q6" s="12"/>
      <c r="R6" s="12"/>
      <c r="S6" s="12"/>
      <c r="T6" s="12"/>
      <c r="U6" s="12"/>
      <c r="V6" s="12"/>
      <c r="W6" s="12"/>
      <c r="X6" s="12"/>
      <c r="Y6" s="12"/>
      <c r="Z6" s="12"/>
    </row>
    <row r="7" spans="1:26" ht="105.75" customHeight="1" x14ac:dyDescent="0.25">
      <c r="A7" s="146"/>
      <c r="B7" s="140"/>
      <c r="C7" s="140"/>
      <c r="D7" s="75" t="s">
        <v>348</v>
      </c>
      <c r="E7" s="76" t="s">
        <v>82</v>
      </c>
      <c r="F7" s="77" t="s">
        <v>98</v>
      </c>
      <c r="G7" s="76" t="s">
        <v>99</v>
      </c>
      <c r="H7" s="77" t="s">
        <v>100</v>
      </c>
      <c r="I7" s="78">
        <v>45537</v>
      </c>
      <c r="J7" s="78">
        <v>45565</v>
      </c>
      <c r="K7" s="72">
        <v>45495</v>
      </c>
      <c r="L7" s="80" t="s">
        <v>325</v>
      </c>
      <c r="M7" s="74" t="s">
        <v>349</v>
      </c>
      <c r="N7" s="140"/>
      <c r="O7" s="144"/>
      <c r="P7" s="110"/>
      <c r="Q7" s="12"/>
      <c r="R7" s="12"/>
      <c r="S7" s="12"/>
      <c r="T7" s="12"/>
      <c r="U7" s="12"/>
      <c r="V7" s="12"/>
      <c r="W7" s="12"/>
      <c r="X7" s="12"/>
      <c r="Y7" s="12"/>
      <c r="Z7" s="12"/>
    </row>
    <row r="8" spans="1:26" ht="77.25" customHeight="1" x14ac:dyDescent="0.25">
      <c r="A8" s="145" t="s">
        <v>108</v>
      </c>
      <c r="B8" s="141" t="s">
        <v>477</v>
      </c>
      <c r="C8" s="168" t="s">
        <v>478</v>
      </c>
      <c r="D8" s="81" t="s">
        <v>352</v>
      </c>
      <c r="E8" s="81" t="s">
        <v>104</v>
      </c>
      <c r="F8" s="82" t="s">
        <v>105</v>
      </c>
      <c r="G8" s="81" t="s">
        <v>106</v>
      </c>
      <c r="H8" s="83" t="s">
        <v>107</v>
      </c>
      <c r="I8" s="84">
        <v>45348</v>
      </c>
      <c r="J8" s="85">
        <v>45364</v>
      </c>
      <c r="K8" s="86">
        <v>45495</v>
      </c>
      <c r="L8" s="87">
        <f t="shared" ref="L8:L9" si="1">1/1</f>
        <v>1</v>
      </c>
      <c r="M8" s="81" t="s">
        <v>353</v>
      </c>
      <c r="N8" s="163">
        <v>0.83</v>
      </c>
      <c r="O8" s="144"/>
      <c r="P8" s="110"/>
      <c r="Q8" s="12"/>
      <c r="R8" s="12"/>
      <c r="S8" s="12"/>
      <c r="T8" s="12"/>
      <c r="U8" s="12"/>
      <c r="V8" s="12"/>
      <c r="W8" s="12"/>
      <c r="X8" s="12"/>
      <c r="Y8" s="12"/>
      <c r="Z8" s="12"/>
    </row>
    <row r="9" spans="1:26" ht="77.25" customHeight="1" x14ac:dyDescent="0.25">
      <c r="A9" s="146"/>
      <c r="B9" s="139"/>
      <c r="C9" s="139"/>
      <c r="D9" s="81" t="s">
        <v>354</v>
      </c>
      <c r="E9" s="81" t="s">
        <v>104</v>
      </c>
      <c r="F9" s="82" t="s">
        <v>110</v>
      </c>
      <c r="G9" s="81" t="s">
        <v>106</v>
      </c>
      <c r="H9" s="83" t="s">
        <v>107</v>
      </c>
      <c r="I9" s="84">
        <v>45348</v>
      </c>
      <c r="J9" s="85">
        <v>45364</v>
      </c>
      <c r="K9" s="86">
        <v>45495</v>
      </c>
      <c r="L9" s="87">
        <f t="shared" si="1"/>
        <v>1</v>
      </c>
      <c r="M9" s="81" t="s">
        <v>355</v>
      </c>
      <c r="N9" s="139"/>
      <c r="O9" s="144"/>
      <c r="P9" s="110"/>
      <c r="Q9" s="12"/>
      <c r="R9" s="12"/>
      <c r="S9" s="12"/>
      <c r="T9" s="12"/>
      <c r="U9" s="12"/>
      <c r="V9" s="12"/>
      <c r="W9" s="12"/>
      <c r="X9" s="12"/>
      <c r="Y9" s="12"/>
      <c r="Z9" s="12"/>
    </row>
    <row r="10" spans="1:26" ht="128.25" customHeight="1" x14ac:dyDescent="0.25">
      <c r="A10" s="146"/>
      <c r="B10" s="139"/>
      <c r="C10" s="139"/>
      <c r="D10" s="81" t="s">
        <v>356</v>
      </c>
      <c r="E10" s="81" t="s">
        <v>112</v>
      </c>
      <c r="F10" s="82" t="s">
        <v>113</v>
      </c>
      <c r="G10" s="81" t="s">
        <v>114</v>
      </c>
      <c r="H10" s="83" t="s">
        <v>107</v>
      </c>
      <c r="I10" s="84">
        <v>45348</v>
      </c>
      <c r="J10" s="84">
        <v>45364</v>
      </c>
      <c r="K10" s="86">
        <v>45495</v>
      </c>
      <c r="L10" s="87">
        <v>1</v>
      </c>
      <c r="M10" s="81" t="s">
        <v>357</v>
      </c>
      <c r="N10" s="139"/>
      <c r="O10" s="144"/>
      <c r="P10" s="110"/>
      <c r="Q10" s="12"/>
      <c r="R10" s="12"/>
      <c r="S10" s="12"/>
      <c r="T10" s="12"/>
      <c r="U10" s="12"/>
      <c r="V10" s="12"/>
      <c r="W10" s="12"/>
      <c r="X10" s="12"/>
      <c r="Y10" s="12"/>
      <c r="Z10" s="12"/>
    </row>
    <row r="11" spans="1:26" ht="123" customHeight="1" x14ac:dyDescent="0.25">
      <c r="A11" s="146"/>
      <c r="B11" s="139"/>
      <c r="C11" s="139"/>
      <c r="D11" s="81" t="s">
        <v>358</v>
      </c>
      <c r="E11" s="81" t="s">
        <v>116</v>
      </c>
      <c r="F11" s="82" t="s">
        <v>117</v>
      </c>
      <c r="G11" s="81" t="s">
        <v>118</v>
      </c>
      <c r="H11" s="83" t="s">
        <v>119</v>
      </c>
      <c r="I11" s="85">
        <v>45352</v>
      </c>
      <c r="J11" s="84">
        <v>45387</v>
      </c>
      <c r="K11" s="86">
        <v>45495</v>
      </c>
      <c r="L11" s="87">
        <v>0.3</v>
      </c>
      <c r="M11" s="81" t="s">
        <v>359</v>
      </c>
      <c r="N11" s="139"/>
      <c r="O11" s="144"/>
      <c r="P11" s="110"/>
      <c r="Q11" s="12"/>
      <c r="R11" s="12"/>
      <c r="S11" s="12"/>
      <c r="T11" s="12"/>
      <c r="U11" s="12"/>
      <c r="V11" s="12"/>
      <c r="W11" s="12"/>
      <c r="X11" s="12"/>
      <c r="Y11" s="12"/>
      <c r="Z11" s="12"/>
    </row>
    <row r="12" spans="1:26" ht="77.25" customHeight="1" x14ac:dyDescent="0.25">
      <c r="A12" s="146"/>
      <c r="B12" s="139"/>
      <c r="C12" s="139"/>
      <c r="D12" s="81" t="s">
        <v>360</v>
      </c>
      <c r="E12" s="81" t="s">
        <v>112</v>
      </c>
      <c r="F12" s="82" t="s">
        <v>121</v>
      </c>
      <c r="G12" s="81" t="s">
        <v>122</v>
      </c>
      <c r="H12" s="83" t="s">
        <v>123</v>
      </c>
      <c r="I12" s="85">
        <v>45352</v>
      </c>
      <c r="J12" s="84">
        <v>45657</v>
      </c>
      <c r="K12" s="86">
        <v>45495</v>
      </c>
      <c r="L12" s="87">
        <v>0.4</v>
      </c>
      <c r="M12" s="81" t="s">
        <v>361</v>
      </c>
      <c r="N12" s="139"/>
      <c r="O12" s="144"/>
      <c r="P12" s="110"/>
      <c r="Q12" s="12"/>
      <c r="R12" s="12"/>
      <c r="S12" s="12"/>
      <c r="T12" s="12"/>
      <c r="U12" s="12"/>
      <c r="V12" s="12"/>
      <c r="W12" s="12"/>
      <c r="X12" s="12"/>
      <c r="Y12" s="12"/>
      <c r="Z12" s="12"/>
    </row>
    <row r="13" spans="1:26" ht="77.25" customHeight="1" x14ac:dyDescent="0.25">
      <c r="A13" s="146"/>
      <c r="B13" s="139"/>
      <c r="C13" s="139"/>
      <c r="D13" s="81" t="s">
        <v>362</v>
      </c>
      <c r="E13" s="81" t="s">
        <v>112</v>
      </c>
      <c r="F13" s="82" t="s">
        <v>125</v>
      </c>
      <c r="G13" s="81" t="s">
        <v>106</v>
      </c>
      <c r="H13" s="83" t="s">
        <v>126</v>
      </c>
      <c r="I13" s="85">
        <v>45352</v>
      </c>
      <c r="J13" s="84">
        <v>45657</v>
      </c>
      <c r="K13" s="86">
        <v>45495</v>
      </c>
      <c r="L13" s="87">
        <f>1/4</f>
        <v>0.25</v>
      </c>
      <c r="M13" s="81" t="s">
        <v>363</v>
      </c>
      <c r="N13" s="139"/>
      <c r="O13" s="144"/>
      <c r="P13" s="110"/>
      <c r="Q13" s="12"/>
      <c r="R13" s="12"/>
      <c r="S13" s="12"/>
      <c r="T13" s="12"/>
      <c r="U13" s="12"/>
      <c r="V13" s="12"/>
      <c r="W13" s="12"/>
      <c r="X13" s="12"/>
      <c r="Y13" s="12"/>
      <c r="Z13" s="12"/>
    </row>
    <row r="14" spans="1:26" ht="77.25" customHeight="1" x14ac:dyDescent="0.25">
      <c r="A14" s="146"/>
      <c r="B14" s="140"/>
      <c r="C14" s="140"/>
      <c r="D14" s="81" t="s">
        <v>364</v>
      </c>
      <c r="E14" s="81" t="s">
        <v>112</v>
      </c>
      <c r="F14" s="82" t="s">
        <v>128</v>
      </c>
      <c r="G14" s="88" t="s">
        <v>129</v>
      </c>
      <c r="H14" s="83" t="s">
        <v>130</v>
      </c>
      <c r="I14" s="85">
        <v>45352</v>
      </c>
      <c r="J14" s="84">
        <v>45657</v>
      </c>
      <c r="K14" s="86">
        <v>45495</v>
      </c>
      <c r="L14" s="89">
        <v>0.5</v>
      </c>
      <c r="M14" s="88" t="s">
        <v>365</v>
      </c>
      <c r="N14" s="140"/>
      <c r="O14" s="144"/>
      <c r="P14" s="110"/>
      <c r="Q14" s="12"/>
      <c r="R14" s="12"/>
      <c r="S14" s="12"/>
      <c r="T14" s="12"/>
      <c r="U14" s="12"/>
      <c r="V14" s="12"/>
      <c r="W14" s="12"/>
      <c r="X14" s="12"/>
      <c r="Y14" s="12"/>
      <c r="Z14" s="12"/>
    </row>
    <row r="15" spans="1:26" ht="111" customHeight="1" x14ac:dyDescent="0.25">
      <c r="A15" s="145" t="s">
        <v>131</v>
      </c>
      <c r="B15" s="141" t="s">
        <v>479</v>
      </c>
      <c r="C15" s="165" t="s">
        <v>480</v>
      </c>
      <c r="D15" s="90" t="s">
        <v>368</v>
      </c>
      <c r="E15" s="90" t="s">
        <v>369</v>
      </c>
      <c r="F15" s="91" t="s">
        <v>136</v>
      </c>
      <c r="G15" s="90" t="s">
        <v>106</v>
      </c>
      <c r="H15" s="92" t="s">
        <v>137</v>
      </c>
      <c r="I15" s="93">
        <v>45352</v>
      </c>
      <c r="J15" s="93">
        <v>45394</v>
      </c>
      <c r="K15" s="94">
        <v>45495</v>
      </c>
      <c r="L15" s="95">
        <v>0.5</v>
      </c>
      <c r="M15" s="90" t="s">
        <v>370</v>
      </c>
      <c r="N15" s="164">
        <v>0.33</v>
      </c>
      <c r="O15" s="144"/>
      <c r="P15" s="110"/>
      <c r="Q15" s="12"/>
      <c r="R15" s="12"/>
      <c r="S15" s="12"/>
      <c r="T15" s="12"/>
      <c r="U15" s="12"/>
      <c r="V15" s="12"/>
      <c r="W15" s="12"/>
      <c r="X15" s="12"/>
      <c r="Y15" s="12"/>
      <c r="Z15" s="12"/>
    </row>
    <row r="16" spans="1:26" ht="111" customHeight="1" x14ac:dyDescent="0.25">
      <c r="A16" s="146"/>
      <c r="B16" s="139"/>
      <c r="C16" s="139"/>
      <c r="D16" s="90" t="s">
        <v>371</v>
      </c>
      <c r="E16" s="90" t="s">
        <v>369</v>
      </c>
      <c r="F16" s="91" t="s">
        <v>139</v>
      </c>
      <c r="G16" s="90" t="s">
        <v>106</v>
      </c>
      <c r="H16" s="92" t="s">
        <v>137</v>
      </c>
      <c r="I16" s="93">
        <v>45397</v>
      </c>
      <c r="J16" s="93">
        <v>45471</v>
      </c>
      <c r="K16" s="94">
        <v>45495</v>
      </c>
      <c r="L16" s="95">
        <v>0.25</v>
      </c>
      <c r="M16" s="90" t="s">
        <v>372</v>
      </c>
      <c r="N16" s="139"/>
      <c r="O16" s="144"/>
      <c r="P16" s="110"/>
      <c r="Q16" s="12"/>
      <c r="R16" s="12"/>
      <c r="S16" s="12"/>
      <c r="T16" s="12"/>
      <c r="U16" s="12"/>
      <c r="V16" s="12"/>
      <c r="W16" s="12"/>
      <c r="X16" s="12"/>
      <c r="Y16" s="12"/>
      <c r="Z16" s="12"/>
    </row>
    <row r="17" spans="1:26" ht="77.25" customHeight="1" x14ac:dyDescent="0.25">
      <c r="A17" s="146"/>
      <c r="B17" s="139"/>
      <c r="C17" s="139"/>
      <c r="D17" s="90" t="s">
        <v>373</v>
      </c>
      <c r="E17" s="90" t="s">
        <v>141</v>
      </c>
      <c r="F17" s="91" t="s">
        <v>142</v>
      </c>
      <c r="G17" s="90" t="s">
        <v>106</v>
      </c>
      <c r="H17" s="92" t="s">
        <v>143</v>
      </c>
      <c r="I17" s="93">
        <v>45352</v>
      </c>
      <c r="J17" s="93">
        <v>45657</v>
      </c>
      <c r="K17" s="94">
        <v>45495</v>
      </c>
      <c r="L17" s="95">
        <v>0.25</v>
      </c>
      <c r="M17" s="90" t="s">
        <v>372</v>
      </c>
      <c r="N17" s="139"/>
      <c r="O17" s="144"/>
      <c r="P17" s="110"/>
      <c r="Q17" s="12"/>
      <c r="R17" s="12"/>
      <c r="S17" s="12"/>
      <c r="T17" s="12"/>
      <c r="U17" s="12"/>
      <c r="V17" s="12"/>
      <c r="W17" s="12"/>
      <c r="X17" s="12"/>
      <c r="Y17" s="12"/>
      <c r="Z17" s="12"/>
    </row>
    <row r="18" spans="1:26" ht="77.25" customHeight="1" x14ac:dyDescent="0.25">
      <c r="A18" s="146"/>
      <c r="B18" s="139"/>
      <c r="C18" s="139"/>
      <c r="D18" s="90" t="s">
        <v>374</v>
      </c>
      <c r="E18" s="90" t="s">
        <v>369</v>
      </c>
      <c r="F18" s="91" t="s">
        <v>145</v>
      </c>
      <c r="G18" s="90" t="s">
        <v>146</v>
      </c>
      <c r="H18" s="92" t="s">
        <v>147</v>
      </c>
      <c r="I18" s="93">
        <v>45397</v>
      </c>
      <c r="J18" s="93">
        <v>45471</v>
      </c>
      <c r="K18" s="94">
        <v>45495</v>
      </c>
      <c r="L18" s="95">
        <v>0.25</v>
      </c>
      <c r="M18" s="90" t="s">
        <v>370</v>
      </c>
      <c r="N18" s="139"/>
      <c r="O18" s="144"/>
      <c r="P18" s="110"/>
      <c r="Q18" s="12"/>
      <c r="R18" s="12"/>
      <c r="S18" s="12"/>
      <c r="T18" s="12"/>
      <c r="U18" s="12"/>
      <c r="V18" s="12"/>
      <c r="W18" s="12"/>
      <c r="X18" s="12"/>
      <c r="Y18" s="12"/>
      <c r="Z18" s="12"/>
    </row>
    <row r="19" spans="1:26" ht="77.25" customHeight="1" x14ac:dyDescent="0.25">
      <c r="A19" s="146"/>
      <c r="B19" s="139"/>
      <c r="C19" s="139"/>
      <c r="D19" s="90" t="s">
        <v>375</v>
      </c>
      <c r="E19" s="90" t="s">
        <v>376</v>
      </c>
      <c r="F19" s="91" t="s">
        <v>149</v>
      </c>
      <c r="G19" s="90" t="s">
        <v>150</v>
      </c>
      <c r="H19" s="92" t="s">
        <v>151</v>
      </c>
      <c r="I19" s="93">
        <v>45475</v>
      </c>
      <c r="J19" s="93">
        <v>45657</v>
      </c>
      <c r="K19" s="94">
        <v>45495</v>
      </c>
      <c r="L19" s="95">
        <v>0.5</v>
      </c>
      <c r="M19" s="90" t="s">
        <v>377</v>
      </c>
      <c r="N19" s="139"/>
      <c r="O19" s="144"/>
      <c r="P19" s="110"/>
      <c r="Q19" s="12"/>
      <c r="R19" s="12"/>
      <c r="S19" s="12"/>
      <c r="T19" s="12"/>
      <c r="U19" s="12"/>
      <c r="V19" s="12"/>
      <c r="W19" s="12"/>
      <c r="X19" s="12"/>
      <c r="Y19" s="12"/>
      <c r="Z19" s="12"/>
    </row>
    <row r="20" spans="1:26" ht="77.25" customHeight="1" x14ac:dyDescent="0.25">
      <c r="A20" s="146"/>
      <c r="B20" s="140"/>
      <c r="C20" s="140"/>
      <c r="D20" s="90" t="s">
        <v>378</v>
      </c>
      <c r="E20" s="90" t="s">
        <v>369</v>
      </c>
      <c r="F20" s="91" t="s">
        <v>153</v>
      </c>
      <c r="G20" s="90" t="s">
        <v>150</v>
      </c>
      <c r="H20" s="92" t="s">
        <v>151</v>
      </c>
      <c r="I20" s="93">
        <v>45475</v>
      </c>
      <c r="J20" s="93">
        <v>45657</v>
      </c>
      <c r="K20" s="94">
        <v>45495</v>
      </c>
      <c r="L20" s="95">
        <v>0</v>
      </c>
      <c r="M20" s="90"/>
      <c r="N20" s="140"/>
      <c r="O20" s="144"/>
      <c r="P20" s="110"/>
      <c r="Q20" s="12"/>
      <c r="R20" s="12"/>
      <c r="S20" s="12"/>
      <c r="T20" s="12"/>
      <c r="U20" s="12"/>
      <c r="V20" s="12"/>
      <c r="W20" s="12"/>
      <c r="X20" s="12"/>
      <c r="Y20" s="12"/>
      <c r="Z20" s="12"/>
    </row>
    <row r="21" spans="1:26" ht="77.25" customHeight="1" x14ac:dyDescent="0.25">
      <c r="A21" s="145" t="s">
        <v>154</v>
      </c>
      <c r="B21" s="141" t="s">
        <v>481</v>
      </c>
      <c r="C21" s="147" t="s">
        <v>482</v>
      </c>
      <c r="D21" s="35" t="s">
        <v>381</v>
      </c>
      <c r="E21" s="35" t="s">
        <v>158</v>
      </c>
      <c r="F21" s="48" t="s">
        <v>159</v>
      </c>
      <c r="G21" s="35" t="s">
        <v>160</v>
      </c>
      <c r="H21" s="38" t="s">
        <v>161</v>
      </c>
      <c r="I21" s="50">
        <v>45337</v>
      </c>
      <c r="J21" s="50">
        <v>45337</v>
      </c>
      <c r="K21" s="33">
        <v>45495</v>
      </c>
      <c r="L21" s="34">
        <v>0</v>
      </c>
      <c r="M21" s="35"/>
      <c r="N21" s="10"/>
      <c r="O21" s="144"/>
      <c r="P21" s="110"/>
      <c r="Q21" s="12"/>
      <c r="R21" s="12"/>
      <c r="S21" s="12"/>
      <c r="T21" s="12"/>
      <c r="U21" s="12"/>
      <c r="V21" s="12"/>
      <c r="W21" s="12"/>
      <c r="X21" s="12"/>
      <c r="Y21" s="12"/>
      <c r="Z21" s="12"/>
    </row>
    <row r="22" spans="1:26" ht="77.25" customHeight="1" x14ac:dyDescent="0.25">
      <c r="A22" s="146"/>
      <c r="B22" s="139"/>
      <c r="C22" s="139"/>
      <c r="D22" s="35" t="s">
        <v>382</v>
      </c>
      <c r="E22" s="35" t="s">
        <v>158</v>
      </c>
      <c r="F22" s="48" t="s">
        <v>163</v>
      </c>
      <c r="G22" s="35" t="s">
        <v>164</v>
      </c>
      <c r="H22" s="38" t="s">
        <v>165</v>
      </c>
      <c r="I22" s="50">
        <v>45337</v>
      </c>
      <c r="J22" s="50">
        <v>45337</v>
      </c>
      <c r="K22" s="33">
        <v>45495</v>
      </c>
      <c r="L22" s="34">
        <v>1</v>
      </c>
      <c r="M22" s="35" t="s">
        <v>383</v>
      </c>
      <c r="N22" s="10"/>
      <c r="O22" s="144"/>
      <c r="P22" s="110"/>
      <c r="Q22" s="12"/>
      <c r="R22" s="12"/>
      <c r="S22" s="12"/>
      <c r="T22" s="12"/>
      <c r="U22" s="12"/>
      <c r="V22" s="12"/>
      <c r="W22" s="12"/>
      <c r="X22" s="12"/>
      <c r="Y22" s="12"/>
      <c r="Z22" s="12"/>
    </row>
    <row r="23" spans="1:26" ht="77.25" customHeight="1" x14ac:dyDescent="0.25">
      <c r="A23" s="146"/>
      <c r="B23" s="139"/>
      <c r="C23" s="139"/>
      <c r="D23" s="35" t="s">
        <v>384</v>
      </c>
      <c r="E23" s="49" t="s">
        <v>167</v>
      </c>
      <c r="F23" s="48" t="s">
        <v>168</v>
      </c>
      <c r="G23" s="35" t="s">
        <v>169</v>
      </c>
      <c r="H23" s="38" t="s">
        <v>170</v>
      </c>
      <c r="I23" s="50">
        <v>45337</v>
      </c>
      <c r="J23" s="50">
        <v>45366</v>
      </c>
      <c r="K23" s="33">
        <v>45495</v>
      </c>
      <c r="L23" s="34">
        <v>1</v>
      </c>
      <c r="M23" s="35" t="s">
        <v>385</v>
      </c>
      <c r="N23" s="10"/>
      <c r="O23" s="144"/>
      <c r="P23" s="110"/>
      <c r="Q23" s="12"/>
      <c r="R23" s="12"/>
      <c r="S23" s="12"/>
      <c r="T23" s="12"/>
      <c r="U23" s="12"/>
      <c r="V23" s="12"/>
      <c r="W23" s="12"/>
      <c r="X23" s="12"/>
      <c r="Y23" s="12"/>
      <c r="Z23" s="12"/>
    </row>
    <row r="24" spans="1:26" ht="77.25" customHeight="1" x14ac:dyDescent="0.25">
      <c r="A24" s="146"/>
      <c r="B24" s="139"/>
      <c r="C24" s="139"/>
      <c r="D24" s="35" t="s">
        <v>386</v>
      </c>
      <c r="E24" s="49" t="s">
        <v>167</v>
      </c>
      <c r="F24" s="48" t="s">
        <v>172</v>
      </c>
      <c r="G24" s="49" t="s">
        <v>483</v>
      </c>
      <c r="H24" s="38" t="s">
        <v>174</v>
      </c>
      <c r="I24" s="50">
        <v>45337</v>
      </c>
      <c r="J24" s="50">
        <v>45387</v>
      </c>
      <c r="K24" s="33">
        <v>45495</v>
      </c>
      <c r="L24" s="34">
        <v>1</v>
      </c>
      <c r="M24" s="35" t="s">
        <v>388</v>
      </c>
      <c r="N24" s="10"/>
      <c r="O24" s="144"/>
      <c r="P24" s="110"/>
      <c r="Q24" s="12"/>
      <c r="R24" s="12"/>
      <c r="S24" s="12"/>
      <c r="T24" s="12"/>
      <c r="U24" s="12"/>
      <c r="V24" s="12"/>
      <c r="W24" s="12"/>
      <c r="X24" s="12"/>
      <c r="Y24" s="12"/>
      <c r="Z24" s="12"/>
    </row>
    <row r="25" spans="1:26" ht="77.25" customHeight="1" x14ac:dyDescent="0.25">
      <c r="A25" s="146"/>
      <c r="B25" s="139"/>
      <c r="C25" s="139"/>
      <c r="D25" s="49" t="s">
        <v>389</v>
      </c>
      <c r="E25" s="49" t="s">
        <v>167</v>
      </c>
      <c r="F25" s="48" t="s">
        <v>176</v>
      </c>
      <c r="G25" s="35" t="s">
        <v>177</v>
      </c>
      <c r="H25" s="38" t="s">
        <v>178</v>
      </c>
      <c r="I25" s="50">
        <v>45390</v>
      </c>
      <c r="J25" s="50">
        <v>45443</v>
      </c>
      <c r="K25" s="33">
        <v>45495</v>
      </c>
      <c r="L25" s="34">
        <v>1</v>
      </c>
      <c r="M25" s="35" t="s">
        <v>390</v>
      </c>
      <c r="N25" s="10"/>
      <c r="O25" s="144"/>
      <c r="P25" s="110"/>
      <c r="Q25" s="12"/>
      <c r="R25" s="12"/>
      <c r="S25" s="12"/>
      <c r="T25" s="12"/>
      <c r="U25" s="12"/>
      <c r="V25" s="12"/>
      <c r="W25" s="12"/>
      <c r="X25" s="12"/>
      <c r="Y25" s="12"/>
      <c r="Z25" s="12"/>
    </row>
    <row r="26" spans="1:26" ht="146.25" customHeight="1" x14ac:dyDescent="0.25">
      <c r="A26" s="146"/>
      <c r="B26" s="140"/>
      <c r="C26" s="140"/>
      <c r="D26" s="35" t="s">
        <v>391</v>
      </c>
      <c r="E26" s="49" t="s">
        <v>167</v>
      </c>
      <c r="F26" s="51" t="s">
        <v>176</v>
      </c>
      <c r="G26" s="35" t="s">
        <v>177</v>
      </c>
      <c r="H26" s="38" t="s">
        <v>178</v>
      </c>
      <c r="I26" s="50">
        <v>45447</v>
      </c>
      <c r="J26" s="50">
        <v>45471</v>
      </c>
      <c r="K26" s="33">
        <v>45495</v>
      </c>
      <c r="L26" s="34">
        <v>1</v>
      </c>
      <c r="M26" s="35" t="s">
        <v>392</v>
      </c>
      <c r="N26" s="10"/>
      <c r="O26" s="144"/>
      <c r="P26" s="110"/>
      <c r="Q26" s="12"/>
      <c r="R26" s="12"/>
      <c r="S26" s="12"/>
      <c r="T26" s="12"/>
      <c r="U26" s="12"/>
      <c r="V26" s="12"/>
      <c r="W26" s="12"/>
      <c r="X26" s="12"/>
      <c r="Y26" s="12"/>
      <c r="Z26" s="12"/>
    </row>
    <row r="27" spans="1:26" ht="77.25" customHeight="1" x14ac:dyDescent="0.25">
      <c r="A27" s="145" t="s">
        <v>180</v>
      </c>
      <c r="B27" s="141" t="s">
        <v>484</v>
      </c>
      <c r="C27" s="147" t="s">
        <v>485</v>
      </c>
      <c r="D27" s="49" t="s">
        <v>395</v>
      </c>
      <c r="E27" s="30" t="s">
        <v>184</v>
      </c>
      <c r="F27" s="31" t="s">
        <v>110</v>
      </c>
      <c r="G27" s="30" t="s">
        <v>185</v>
      </c>
      <c r="H27" s="38" t="s">
        <v>186</v>
      </c>
      <c r="I27" s="50">
        <v>45352</v>
      </c>
      <c r="J27" s="50">
        <v>45387</v>
      </c>
      <c r="K27" s="33">
        <v>45495</v>
      </c>
      <c r="L27" s="34">
        <v>1</v>
      </c>
      <c r="M27" s="35" t="s">
        <v>396</v>
      </c>
      <c r="N27" s="10"/>
      <c r="O27" s="144"/>
      <c r="P27" s="110"/>
      <c r="Q27" s="12"/>
      <c r="R27" s="12"/>
      <c r="S27" s="12"/>
      <c r="T27" s="12"/>
      <c r="U27" s="12"/>
      <c r="V27" s="12"/>
      <c r="W27" s="12"/>
      <c r="X27" s="12"/>
      <c r="Y27" s="12"/>
      <c r="Z27" s="12"/>
    </row>
    <row r="28" spans="1:26" ht="77.25" customHeight="1" x14ac:dyDescent="0.25">
      <c r="A28" s="146"/>
      <c r="B28" s="139"/>
      <c r="C28" s="139"/>
      <c r="D28" s="59" t="s">
        <v>397</v>
      </c>
      <c r="E28" s="37" t="s">
        <v>188</v>
      </c>
      <c r="F28" s="38" t="s">
        <v>189</v>
      </c>
      <c r="G28" s="37" t="s">
        <v>190</v>
      </c>
      <c r="H28" s="38" t="s">
        <v>191</v>
      </c>
      <c r="I28" s="52">
        <v>45344</v>
      </c>
      <c r="J28" s="52">
        <v>45657</v>
      </c>
      <c r="K28" s="33">
        <v>45495</v>
      </c>
      <c r="L28" s="34">
        <v>0</v>
      </c>
      <c r="M28" s="35" t="s">
        <v>398</v>
      </c>
      <c r="N28" s="10"/>
      <c r="O28" s="144"/>
      <c r="P28" s="110"/>
      <c r="Q28" s="12"/>
      <c r="R28" s="12"/>
      <c r="S28" s="12"/>
      <c r="T28" s="12"/>
      <c r="U28" s="12"/>
      <c r="V28" s="12"/>
      <c r="W28" s="12"/>
      <c r="X28" s="12"/>
      <c r="Y28" s="12"/>
      <c r="Z28" s="12"/>
    </row>
    <row r="29" spans="1:26" ht="77.25" customHeight="1" x14ac:dyDescent="0.25">
      <c r="A29" s="146"/>
      <c r="B29" s="139"/>
      <c r="C29" s="139"/>
      <c r="D29" s="59" t="s">
        <v>399</v>
      </c>
      <c r="E29" s="37" t="s">
        <v>188</v>
      </c>
      <c r="F29" s="38" t="s">
        <v>193</v>
      </c>
      <c r="G29" s="37" t="s">
        <v>194</v>
      </c>
      <c r="H29" s="38" t="s">
        <v>195</v>
      </c>
      <c r="I29" s="52">
        <v>45344</v>
      </c>
      <c r="J29" s="52">
        <v>45657</v>
      </c>
      <c r="K29" s="33">
        <v>45495</v>
      </c>
      <c r="L29" s="34">
        <v>0</v>
      </c>
      <c r="M29" s="35" t="s">
        <v>313</v>
      </c>
      <c r="N29" s="10"/>
      <c r="O29" s="144"/>
      <c r="P29" s="110"/>
      <c r="Q29" s="12"/>
      <c r="R29" s="12"/>
      <c r="S29" s="12"/>
      <c r="T29" s="12"/>
      <c r="U29" s="12"/>
      <c r="V29" s="12"/>
      <c r="W29" s="12"/>
      <c r="X29" s="12"/>
      <c r="Y29" s="12"/>
      <c r="Z29" s="12"/>
    </row>
    <row r="30" spans="1:26" ht="77.25" customHeight="1" x14ac:dyDescent="0.25">
      <c r="A30" s="146"/>
      <c r="B30" s="140"/>
      <c r="C30" s="140"/>
      <c r="D30" s="59" t="s">
        <v>400</v>
      </c>
      <c r="E30" s="37" t="s">
        <v>188</v>
      </c>
      <c r="F30" s="38" t="s">
        <v>110</v>
      </c>
      <c r="G30" s="37" t="s">
        <v>197</v>
      </c>
      <c r="H30" s="38" t="s">
        <v>191</v>
      </c>
      <c r="I30" s="52">
        <v>45344</v>
      </c>
      <c r="J30" s="52">
        <v>45657</v>
      </c>
      <c r="K30" s="33">
        <v>45495</v>
      </c>
      <c r="L30" s="34">
        <v>0</v>
      </c>
      <c r="M30" s="35" t="s">
        <v>313</v>
      </c>
      <c r="N30" s="10"/>
      <c r="O30" s="144"/>
      <c r="P30" s="110"/>
      <c r="Q30" s="12"/>
      <c r="R30" s="12"/>
      <c r="S30" s="12"/>
      <c r="T30" s="12"/>
      <c r="U30" s="12"/>
      <c r="V30" s="12"/>
      <c r="W30" s="12"/>
      <c r="X30" s="12"/>
      <c r="Y30" s="12"/>
      <c r="Z30" s="12"/>
    </row>
    <row r="31" spans="1:26" ht="136.5" customHeight="1" x14ac:dyDescent="0.25">
      <c r="A31" s="145" t="s">
        <v>180</v>
      </c>
      <c r="B31" s="141" t="s">
        <v>486</v>
      </c>
      <c r="C31" s="147" t="s">
        <v>487</v>
      </c>
      <c r="D31" s="44" t="s">
        <v>403</v>
      </c>
      <c r="E31" s="64" t="s">
        <v>201</v>
      </c>
      <c r="F31" s="43" t="s">
        <v>202</v>
      </c>
      <c r="G31" s="44" t="s">
        <v>203</v>
      </c>
      <c r="H31" s="45" t="s">
        <v>204</v>
      </c>
      <c r="I31" s="46">
        <v>45323</v>
      </c>
      <c r="J31" s="46">
        <v>45366</v>
      </c>
      <c r="K31" s="61">
        <v>45495</v>
      </c>
      <c r="L31" s="62">
        <f t="shared" ref="L31:L32" si="2">1/1</f>
        <v>1</v>
      </c>
      <c r="M31" s="44" t="s">
        <v>404</v>
      </c>
      <c r="N31" s="10"/>
      <c r="O31" s="144"/>
      <c r="P31" s="110"/>
      <c r="Q31" s="12"/>
      <c r="R31" s="12"/>
      <c r="S31" s="12"/>
      <c r="T31" s="12"/>
      <c r="U31" s="12"/>
      <c r="V31" s="12"/>
      <c r="W31" s="12"/>
      <c r="X31" s="12"/>
      <c r="Y31" s="12"/>
      <c r="Z31" s="12"/>
    </row>
    <row r="32" spans="1:26" ht="99" customHeight="1" x14ac:dyDescent="0.25">
      <c r="A32" s="146"/>
      <c r="B32" s="139"/>
      <c r="C32" s="139"/>
      <c r="D32" s="44" t="s">
        <v>405</v>
      </c>
      <c r="E32" s="64" t="s">
        <v>201</v>
      </c>
      <c r="F32" s="43" t="s">
        <v>206</v>
      </c>
      <c r="G32" s="44" t="s">
        <v>207</v>
      </c>
      <c r="H32" s="45" t="s">
        <v>208</v>
      </c>
      <c r="I32" s="46">
        <v>45323</v>
      </c>
      <c r="J32" s="46">
        <v>45366</v>
      </c>
      <c r="K32" s="61">
        <v>45495</v>
      </c>
      <c r="L32" s="63">
        <f t="shared" si="2"/>
        <v>1</v>
      </c>
      <c r="M32" s="65" t="s">
        <v>406</v>
      </c>
      <c r="N32" s="10"/>
      <c r="O32" s="144"/>
      <c r="P32" s="110"/>
      <c r="Q32" s="12"/>
      <c r="R32" s="12"/>
      <c r="S32" s="12"/>
      <c r="T32" s="12"/>
      <c r="U32" s="12"/>
      <c r="V32" s="12"/>
      <c r="W32" s="12"/>
      <c r="X32" s="12"/>
      <c r="Y32" s="12"/>
      <c r="Z32" s="12"/>
    </row>
    <row r="33" spans="1:26" ht="93" customHeight="1" x14ac:dyDescent="0.25">
      <c r="A33" s="146"/>
      <c r="B33" s="139"/>
      <c r="C33" s="139"/>
      <c r="D33" s="44" t="s">
        <v>407</v>
      </c>
      <c r="E33" s="64" t="s">
        <v>201</v>
      </c>
      <c r="F33" s="43" t="s">
        <v>210</v>
      </c>
      <c r="G33" s="44" t="s">
        <v>211</v>
      </c>
      <c r="H33" s="45" t="s">
        <v>204</v>
      </c>
      <c r="I33" s="46">
        <v>45352</v>
      </c>
      <c r="J33" s="46">
        <v>45534</v>
      </c>
      <c r="K33" s="61">
        <v>45495</v>
      </c>
      <c r="L33" s="66" t="s">
        <v>325</v>
      </c>
      <c r="M33" s="44" t="s">
        <v>316</v>
      </c>
      <c r="N33" s="10"/>
      <c r="O33" s="144"/>
      <c r="P33" s="110"/>
      <c r="Q33" s="12"/>
      <c r="R33" s="12"/>
      <c r="S33" s="12"/>
      <c r="T33" s="12"/>
      <c r="U33" s="12"/>
      <c r="V33" s="12"/>
      <c r="W33" s="12"/>
      <c r="X33" s="12"/>
      <c r="Y33" s="12"/>
      <c r="Z33" s="12"/>
    </row>
    <row r="34" spans="1:26" ht="96" customHeight="1" x14ac:dyDescent="0.25">
      <c r="A34" s="146"/>
      <c r="B34" s="139"/>
      <c r="C34" s="139"/>
      <c r="D34" s="44" t="s">
        <v>408</v>
      </c>
      <c r="E34" s="64" t="s">
        <v>201</v>
      </c>
      <c r="F34" s="43" t="s">
        <v>110</v>
      </c>
      <c r="G34" s="44" t="s">
        <v>211</v>
      </c>
      <c r="H34" s="45" t="s">
        <v>204</v>
      </c>
      <c r="I34" s="46">
        <v>45352</v>
      </c>
      <c r="J34" s="46">
        <v>45534</v>
      </c>
      <c r="K34" s="61">
        <v>45495</v>
      </c>
      <c r="L34" s="66" t="s">
        <v>325</v>
      </c>
      <c r="M34" s="44" t="s">
        <v>316</v>
      </c>
      <c r="N34" s="10"/>
      <c r="O34" s="144"/>
      <c r="P34" s="110"/>
      <c r="Q34" s="12"/>
      <c r="R34" s="12"/>
      <c r="S34" s="12"/>
      <c r="T34" s="12"/>
      <c r="U34" s="12"/>
      <c r="V34" s="12"/>
      <c r="W34" s="12"/>
      <c r="X34" s="12"/>
      <c r="Y34" s="12"/>
      <c r="Z34" s="12"/>
    </row>
    <row r="35" spans="1:26" ht="106.5" customHeight="1" x14ac:dyDescent="0.25">
      <c r="A35" s="146"/>
      <c r="B35" s="139"/>
      <c r="C35" s="139"/>
      <c r="D35" s="44" t="s">
        <v>409</v>
      </c>
      <c r="E35" s="64" t="s">
        <v>201</v>
      </c>
      <c r="F35" s="43" t="s">
        <v>110</v>
      </c>
      <c r="G35" s="44" t="s">
        <v>211</v>
      </c>
      <c r="H35" s="45" t="s">
        <v>204</v>
      </c>
      <c r="I35" s="46">
        <v>45352</v>
      </c>
      <c r="J35" s="46">
        <v>45534</v>
      </c>
      <c r="K35" s="61">
        <v>45495</v>
      </c>
      <c r="L35" s="66" t="s">
        <v>325</v>
      </c>
      <c r="M35" s="44" t="s">
        <v>316</v>
      </c>
      <c r="N35" s="10"/>
      <c r="O35" s="144"/>
      <c r="P35" s="110"/>
      <c r="Q35" s="12"/>
      <c r="R35" s="12"/>
      <c r="S35" s="12"/>
      <c r="T35" s="12"/>
      <c r="U35" s="12"/>
      <c r="V35" s="12"/>
      <c r="W35" s="12"/>
      <c r="X35" s="12"/>
      <c r="Y35" s="12"/>
      <c r="Z35" s="12"/>
    </row>
    <row r="36" spans="1:26" ht="108" customHeight="1" x14ac:dyDescent="0.25">
      <c r="A36" s="146"/>
      <c r="B36" s="139"/>
      <c r="C36" s="139"/>
      <c r="D36" s="44" t="s">
        <v>410</v>
      </c>
      <c r="E36" s="64" t="s">
        <v>201</v>
      </c>
      <c r="F36" s="43" t="s">
        <v>110</v>
      </c>
      <c r="G36" s="44" t="s">
        <v>211</v>
      </c>
      <c r="H36" s="45" t="s">
        <v>204</v>
      </c>
      <c r="I36" s="46">
        <v>45352</v>
      </c>
      <c r="J36" s="46">
        <v>45534</v>
      </c>
      <c r="K36" s="61">
        <v>45495</v>
      </c>
      <c r="L36" s="66" t="s">
        <v>325</v>
      </c>
      <c r="M36" s="44" t="s">
        <v>316</v>
      </c>
      <c r="N36" s="10"/>
      <c r="O36" s="144"/>
      <c r="P36" s="110"/>
      <c r="Q36" s="12"/>
      <c r="R36" s="12"/>
      <c r="S36" s="12"/>
      <c r="T36" s="12"/>
      <c r="U36" s="12"/>
      <c r="V36" s="12"/>
      <c r="W36" s="12"/>
      <c r="X36" s="12"/>
      <c r="Y36" s="12"/>
      <c r="Z36" s="12"/>
    </row>
    <row r="37" spans="1:26" ht="103.5" customHeight="1" x14ac:dyDescent="0.25">
      <c r="A37" s="146"/>
      <c r="B37" s="139"/>
      <c r="C37" s="139"/>
      <c r="D37" s="44" t="s">
        <v>411</v>
      </c>
      <c r="E37" s="44" t="s">
        <v>216</v>
      </c>
      <c r="F37" s="43" t="s">
        <v>110</v>
      </c>
      <c r="G37" s="44" t="s">
        <v>211</v>
      </c>
      <c r="H37" s="45" t="s">
        <v>204</v>
      </c>
      <c r="I37" s="46">
        <v>45352</v>
      </c>
      <c r="J37" s="46">
        <v>45534</v>
      </c>
      <c r="K37" s="61">
        <v>45495</v>
      </c>
      <c r="L37" s="66" t="s">
        <v>325</v>
      </c>
      <c r="M37" s="44" t="s">
        <v>316</v>
      </c>
      <c r="N37" s="10"/>
      <c r="O37" s="144"/>
      <c r="P37" s="110"/>
      <c r="Q37" s="12"/>
      <c r="R37" s="12"/>
      <c r="S37" s="12"/>
      <c r="T37" s="12"/>
      <c r="U37" s="12"/>
      <c r="V37" s="12"/>
      <c r="W37" s="12"/>
      <c r="X37" s="12"/>
      <c r="Y37" s="12"/>
      <c r="Z37" s="12"/>
    </row>
    <row r="38" spans="1:26" ht="77.25" customHeight="1" x14ac:dyDescent="0.25">
      <c r="A38" s="146"/>
      <c r="B38" s="139"/>
      <c r="C38" s="139"/>
      <c r="D38" s="44" t="s">
        <v>412</v>
      </c>
      <c r="E38" s="44" t="s">
        <v>188</v>
      </c>
      <c r="F38" s="43" t="s">
        <v>218</v>
      </c>
      <c r="G38" s="44" t="s">
        <v>219</v>
      </c>
      <c r="H38" s="45" t="s">
        <v>220</v>
      </c>
      <c r="I38" s="46">
        <v>45352</v>
      </c>
      <c r="J38" s="46">
        <v>45657</v>
      </c>
      <c r="K38" s="61">
        <v>45495</v>
      </c>
      <c r="L38" s="66" t="s">
        <v>325</v>
      </c>
      <c r="M38" s="44" t="s">
        <v>316</v>
      </c>
      <c r="N38" s="10"/>
      <c r="O38" s="144"/>
      <c r="P38" s="110"/>
      <c r="Q38" s="12"/>
      <c r="R38" s="12"/>
      <c r="S38" s="12"/>
      <c r="T38" s="12"/>
      <c r="U38" s="12"/>
      <c r="V38" s="12"/>
      <c r="W38" s="12"/>
      <c r="X38" s="12"/>
      <c r="Y38" s="12"/>
      <c r="Z38" s="12"/>
    </row>
    <row r="39" spans="1:26" ht="117" customHeight="1" x14ac:dyDescent="0.25">
      <c r="A39" s="146"/>
      <c r="B39" s="140"/>
      <c r="C39" s="140"/>
      <c r="D39" s="65" t="s">
        <v>413</v>
      </c>
      <c r="E39" s="44" t="s">
        <v>188</v>
      </c>
      <c r="F39" s="43" t="s">
        <v>222</v>
      </c>
      <c r="G39" s="44" t="s">
        <v>223</v>
      </c>
      <c r="H39" s="45" t="s">
        <v>224</v>
      </c>
      <c r="I39" s="46">
        <v>45352</v>
      </c>
      <c r="J39" s="46">
        <v>45657</v>
      </c>
      <c r="K39" s="61">
        <v>45495</v>
      </c>
      <c r="L39" s="66" t="s">
        <v>325</v>
      </c>
      <c r="M39" s="44" t="s">
        <v>316</v>
      </c>
      <c r="N39" s="10"/>
      <c r="O39" s="144"/>
      <c r="P39" s="110"/>
      <c r="Q39" s="12"/>
      <c r="R39" s="12"/>
      <c r="S39" s="12"/>
      <c r="T39" s="12"/>
      <c r="U39" s="12"/>
      <c r="V39" s="12"/>
      <c r="W39" s="12"/>
      <c r="X39" s="12"/>
      <c r="Y39" s="12"/>
      <c r="Z39" s="12"/>
    </row>
    <row r="40" spans="1:26" ht="114.75" customHeight="1" x14ac:dyDescent="0.25">
      <c r="A40" s="145" t="s">
        <v>180</v>
      </c>
      <c r="B40" s="141" t="s">
        <v>488</v>
      </c>
      <c r="C40" s="147" t="s">
        <v>489</v>
      </c>
      <c r="D40" s="49" t="s">
        <v>416</v>
      </c>
      <c r="E40" s="35" t="s">
        <v>188</v>
      </c>
      <c r="F40" s="31" t="s">
        <v>228</v>
      </c>
      <c r="G40" s="30" t="s">
        <v>229</v>
      </c>
      <c r="H40" s="38" t="s">
        <v>230</v>
      </c>
      <c r="I40" s="32">
        <v>45352</v>
      </c>
      <c r="J40" s="32">
        <v>45387</v>
      </c>
      <c r="K40" s="33">
        <v>45495</v>
      </c>
      <c r="L40" s="34">
        <v>0.25</v>
      </c>
      <c r="M40" s="35" t="s">
        <v>417</v>
      </c>
      <c r="N40" s="10"/>
      <c r="O40" s="144"/>
      <c r="P40" s="110"/>
      <c r="Q40" s="12"/>
      <c r="R40" s="12"/>
      <c r="S40" s="12"/>
      <c r="T40" s="12"/>
      <c r="U40" s="12"/>
      <c r="V40" s="12"/>
      <c r="W40" s="12"/>
      <c r="X40" s="12"/>
      <c r="Y40" s="12"/>
      <c r="Z40" s="12"/>
    </row>
    <row r="41" spans="1:26" ht="77.25" customHeight="1" x14ac:dyDescent="0.25">
      <c r="A41" s="146"/>
      <c r="B41" s="139"/>
      <c r="C41" s="139"/>
      <c r="D41" s="59" t="s">
        <v>418</v>
      </c>
      <c r="E41" s="35" t="s">
        <v>188</v>
      </c>
      <c r="F41" s="38" t="s">
        <v>232</v>
      </c>
      <c r="G41" s="37" t="s">
        <v>233</v>
      </c>
      <c r="H41" s="38" t="s">
        <v>130</v>
      </c>
      <c r="I41" s="39">
        <v>45352</v>
      </c>
      <c r="J41" s="39">
        <v>45657</v>
      </c>
      <c r="K41" s="33">
        <v>45495</v>
      </c>
      <c r="L41" s="34">
        <f>2/4</f>
        <v>0.5</v>
      </c>
      <c r="M41" s="35" t="s">
        <v>419</v>
      </c>
      <c r="N41" s="10"/>
      <c r="O41" s="144"/>
      <c r="P41" s="110"/>
      <c r="Q41" s="12"/>
      <c r="R41" s="12"/>
      <c r="S41" s="12"/>
      <c r="T41" s="12"/>
      <c r="U41" s="12"/>
      <c r="V41" s="12"/>
      <c r="W41" s="12"/>
      <c r="X41" s="12"/>
      <c r="Y41" s="12"/>
      <c r="Z41" s="12"/>
    </row>
    <row r="42" spans="1:26" ht="77.25" customHeight="1" x14ac:dyDescent="0.25">
      <c r="A42" s="146"/>
      <c r="B42" s="139"/>
      <c r="C42" s="139"/>
      <c r="D42" s="59" t="s">
        <v>420</v>
      </c>
      <c r="E42" s="35" t="s">
        <v>188</v>
      </c>
      <c r="F42" s="38" t="s">
        <v>235</v>
      </c>
      <c r="G42" s="37" t="s">
        <v>236</v>
      </c>
      <c r="H42" s="38" t="s">
        <v>237</v>
      </c>
      <c r="I42" s="39">
        <v>45352</v>
      </c>
      <c r="J42" s="39">
        <v>45657</v>
      </c>
      <c r="K42" s="33">
        <v>45495</v>
      </c>
      <c r="L42" s="34">
        <f t="shared" ref="L42:L43" si="3">L41</f>
        <v>0.5</v>
      </c>
      <c r="M42" s="35" t="s">
        <v>421</v>
      </c>
      <c r="N42" s="10"/>
      <c r="O42" s="144"/>
      <c r="P42" s="110"/>
      <c r="Q42" s="12"/>
      <c r="R42" s="12"/>
      <c r="S42" s="12"/>
      <c r="T42" s="12"/>
      <c r="U42" s="12"/>
      <c r="V42" s="12"/>
      <c r="W42" s="12"/>
      <c r="X42" s="12"/>
      <c r="Y42" s="12"/>
      <c r="Z42" s="12"/>
    </row>
    <row r="43" spans="1:26" ht="114.75" customHeight="1" x14ac:dyDescent="0.25">
      <c r="A43" s="146"/>
      <c r="B43" s="140"/>
      <c r="C43" s="140"/>
      <c r="D43" s="59" t="s">
        <v>422</v>
      </c>
      <c r="E43" s="35" t="s">
        <v>188</v>
      </c>
      <c r="F43" s="38" t="s">
        <v>239</v>
      </c>
      <c r="G43" s="37" t="s">
        <v>240</v>
      </c>
      <c r="H43" s="38" t="s">
        <v>241</v>
      </c>
      <c r="I43" s="39">
        <v>45352</v>
      </c>
      <c r="J43" s="39">
        <v>45657</v>
      </c>
      <c r="K43" s="33">
        <v>45495</v>
      </c>
      <c r="L43" s="34">
        <f t="shared" si="3"/>
        <v>0.5</v>
      </c>
      <c r="M43" s="35" t="s">
        <v>423</v>
      </c>
      <c r="N43" s="10"/>
      <c r="O43" s="144"/>
      <c r="P43" s="110"/>
      <c r="Q43" s="12"/>
      <c r="R43" s="12"/>
      <c r="S43" s="12"/>
      <c r="T43" s="12"/>
      <c r="U43" s="12"/>
      <c r="V43" s="12"/>
      <c r="W43" s="12"/>
      <c r="X43" s="12"/>
      <c r="Y43" s="12"/>
      <c r="Z43" s="12"/>
    </row>
    <row r="44" spans="1:26" ht="189.75" customHeight="1" x14ac:dyDescent="0.25">
      <c r="A44" s="145" t="s">
        <v>242</v>
      </c>
      <c r="B44" s="141" t="s">
        <v>490</v>
      </c>
      <c r="C44" s="147" t="s">
        <v>244</v>
      </c>
      <c r="D44" s="35" t="s">
        <v>425</v>
      </c>
      <c r="E44" s="35" t="s">
        <v>246</v>
      </c>
      <c r="F44" s="48" t="s">
        <v>110</v>
      </c>
      <c r="G44" s="35" t="s">
        <v>247</v>
      </c>
      <c r="H44" s="48" t="s">
        <v>204</v>
      </c>
      <c r="I44" s="40">
        <v>45352</v>
      </c>
      <c r="J44" s="40">
        <v>45412</v>
      </c>
      <c r="K44" s="33">
        <v>45495</v>
      </c>
      <c r="L44" s="34">
        <v>1</v>
      </c>
      <c r="M44" s="35" t="s">
        <v>426</v>
      </c>
      <c r="N44" s="10"/>
      <c r="O44" s="144"/>
      <c r="P44" s="110"/>
      <c r="Q44" s="12"/>
      <c r="R44" s="12"/>
      <c r="S44" s="12"/>
      <c r="T44" s="12"/>
      <c r="U44" s="12"/>
      <c r="V44" s="12"/>
      <c r="W44" s="12"/>
      <c r="X44" s="12"/>
      <c r="Y44" s="12"/>
      <c r="Z44" s="12"/>
    </row>
    <row r="45" spans="1:26" ht="168" customHeight="1" x14ac:dyDescent="0.25">
      <c r="A45" s="146"/>
      <c r="B45" s="139"/>
      <c r="C45" s="139"/>
      <c r="D45" s="35" t="s">
        <v>427</v>
      </c>
      <c r="E45" s="35" t="s">
        <v>246</v>
      </c>
      <c r="F45" s="48" t="s">
        <v>249</v>
      </c>
      <c r="G45" s="35" t="s">
        <v>106</v>
      </c>
      <c r="H45" s="48" t="s">
        <v>204</v>
      </c>
      <c r="I45" s="40">
        <v>45352</v>
      </c>
      <c r="J45" s="40">
        <v>45412</v>
      </c>
      <c r="K45" s="33">
        <v>45495</v>
      </c>
      <c r="L45" s="34">
        <v>0.5</v>
      </c>
      <c r="M45" s="35" t="s">
        <v>428</v>
      </c>
      <c r="N45" s="10"/>
      <c r="O45" s="144"/>
      <c r="P45" s="110"/>
      <c r="Q45" s="12"/>
      <c r="R45" s="12"/>
      <c r="S45" s="12"/>
      <c r="T45" s="12"/>
      <c r="U45" s="12"/>
      <c r="V45" s="12"/>
      <c r="W45" s="12"/>
      <c r="X45" s="12"/>
      <c r="Y45" s="12"/>
      <c r="Z45" s="12"/>
    </row>
    <row r="46" spans="1:26" ht="129" customHeight="1" x14ac:dyDescent="0.25">
      <c r="A46" s="146"/>
      <c r="B46" s="139"/>
      <c r="C46" s="139"/>
      <c r="D46" s="35" t="s">
        <v>429</v>
      </c>
      <c r="E46" s="35" t="s">
        <v>246</v>
      </c>
      <c r="F46" s="48" t="s">
        <v>251</v>
      </c>
      <c r="G46" s="35" t="s">
        <v>252</v>
      </c>
      <c r="H46" s="48" t="s">
        <v>253</v>
      </c>
      <c r="I46" s="40">
        <v>45414</v>
      </c>
      <c r="J46" s="40">
        <v>45471</v>
      </c>
      <c r="K46" s="33">
        <v>45495</v>
      </c>
      <c r="L46" s="34">
        <v>0.5</v>
      </c>
      <c r="M46" s="35" t="s">
        <v>430</v>
      </c>
      <c r="N46" s="10"/>
      <c r="O46" s="144"/>
      <c r="P46" s="110"/>
      <c r="Q46" s="12"/>
      <c r="R46" s="12"/>
      <c r="S46" s="12"/>
      <c r="T46" s="12"/>
      <c r="U46" s="12"/>
      <c r="V46" s="12"/>
      <c r="W46" s="12"/>
      <c r="X46" s="12"/>
      <c r="Y46" s="12"/>
      <c r="Z46" s="12"/>
    </row>
    <row r="47" spans="1:26" ht="144" customHeight="1" x14ac:dyDescent="0.25">
      <c r="A47" s="146"/>
      <c r="B47" s="140"/>
      <c r="C47" s="140"/>
      <c r="D47" s="35" t="s">
        <v>431</v>
      </c>
      <c r="E47" s="35" t="s">
        <v>246</v>
      </c>
      <c r="F47" s="48" t="s">
        <v>255</v>
      </c>
      <c r="G47" s="35" t="s">
        <v>256</v>
      </c>
      <c r="H47" s="48" t="s">
        <v>130</v>
      </c>
      <c r="I47" s="40">
        <v>45475</v>
      </c>
      <c r="J47" s="40">
        <v>45657</v>
      </c>
      <c r="K47" s="33">
        <v>45495</v>
      </c>
      <c r="L47" s="34">
        <f>2/4</f>
        <v>0.5</v>
      </c>
      <c r="M47" s="6" t="s">
        <v>432</v>
      </c>
      <c r="N47" s="10"/>
      <c r="O47" s="144"/>
      <c r="P47" s="110"/>
      <c r="Q47" s="12"/>
      <c r="R47" s="12"/>
      <c r="S47" s="12"/>
      <c r="T47" s="12"/>
      <c r="U47" s="12"/>
      <c r="V47" s="12"/>
      <c r="W47" s="12"/>
      <c r="X47" s="12"/>
      <c r="Y47" s="12"/>
      <c r="Z47" s="12"/>
    </row>
    <row r="48" spans="1:26" ht="196.5" customHeight="1" x14ac:dyDescent="0.25">
      <c r="A48" s="145" t="s">
        <v>242</v>
      </c>
      <c r="B48" s="141" t="s">
        <v>491</v>
      </c>
      <c r="C48" s="147" t="s">
        <v>492</v>
      </c>
      <c r="D48" s="35" t="s">
        <v>435</v>
      </c>
      <c r="E48" s="35" t="s">
        <v>246</v>
      </c>
      <c r="F48" s="48" t="s">
        <v>110</v>
      </c>
      <c r="G48" s="35" t="s">
        <v>260</v>
      </c>
      <c r="H48" s="48" t="s">
        <v>204</v>
      </c>
      <c r="I48" s="40">
        <v>45352</v>
      </c>
      <c r="J48" s="40">
        <v>45412</v>
      </c>
      <c r="K48" s="33">
        <v>45495</v>
      </c>
      <c r="L48" s="34">
        <v>1</v>
      </c>
      <c r="M48" s="35" t="s">
        <v>436</v>
      </c>
      <c r="N48" s="10"/>
      <c r="O48" s="144"/>
      <c r="P48" s="110"/>
      <c r="Q48" s="12"/>
      <c r="R48" s="12"/>
      <c r="S48" s="12"/>
      <c r="T48" s="12"/>
      <c r="U48" s="12"/>
      <c r="V48" s="12"/>
      <c r="W48" s="12"/>
      <c r="X48" s="12"/>
      <c r="Y48" s="12"/>
      <c r="Z48" s="12"/>
    </row>
    <row r="49" spans="1:26" ht="167.25" customHeight="1" x14ac:dyDescent="0.25">
      <c r="A49" s="146"/>
      <c r="B49" s="139"/>
      <c r="C49" s="139"/>
      <c r="D49" s="35" t="s">
        <v>437</v>
      </c>
      <c r="E49" s="35" t="s">
        <v>246</v>
      </c>
      <c r="F49" s="48" t="s">
        <v>249</v>
      </c>
      <c r="G49" s="35" t="s">
        <v>106</v>
      </c>
      <c r="H49" s="48" t="s">
        <v>204</v>
      </c>
      <c r="I49" s="40">
        <v>45352</v>
      </c>
      <c r="J49" s="40">
        <v>45412</v>
      </c>
      <c r="K49" s="33">
        <v>45495</v>
      </c>
      <c r="L49" s="34">
        <v>0.5</v>
      </c>
      <c r="M49" s="35" t="s">
        <v>438</v>
      </c>
      <c r="N49" s="10"/>
      <c r="O49" s="144"/>
      <c r="P49" s="110"/>
      <c r="Q49" s="12"/>
      <c r="R49" s="12"/>
      <c r="S49" s="12"/>
      <c r="T49" s="12"/>
      <c r="U49" s="12"/>
      <c r="V49" s="12"/>
      <c r="W49" s="12"/>
      <c r="X49" s="12"/>
      <c r="Y49" s="12"/>
      <c r="Z49" s="12"/>
    </row>
    <row r="50" spans="1:26" ht="118.5" customHeight="1" x14ac:dyDescent="0.25">
      <c r="A50" s="146"/>
      <c r="B50" s="139"/>
      <c r="C50" s="139"/>
      <c r="D50" s="35" t="s">
        <v>439</v>
      </c>
      <c r="E50" s="35" t="s">
        <v>246</v>
      </c>
      <c r="F50" s="48" t="s">
        <v>251</v>
      </c>
      <c r="G50" s="35" t="s">
        <v>263</v>
      </c>
      <c r="H50" s="48" t="s">
        <v>253</v>
      </c>
      <c r="I50" s="40">
        <v>45414</v>
      </c>
      <c r="J50" s="40">
        <v>45471</v>
      </c>
      <c r="K50" s="33">
        <v>45495</v>
      </c>
      <c r="L50" s="34">
        <v>0.5</v>
      </c>
      <c r="M50" s="35" t="s">
        <v>440</v>
      </c>
      <c r="N50" s="10"/>
      <c r="O50" s="144"/>
      <c r="P50" s="110"/>
      <c r="Q50" s="12"/>
      <c r="R50" s="12"/>
      <c r="S50" s="12"/>
      <c r="T50" s="12"/>
      <c r="U50" s="12"/>
      <c r="V50" s="12"/>
      <c r="W50" s="12"/>
      <c r="X50" s="12"/>
      <c r="Y50" s="12"/>
      <c r="Z50" s="12"/>
    </row>
    <row r="51" spans="1:26" ht="137.25" customHeight="1" x14ac:dyDescent="0.25">
      <c r="A51" s="146"/>
      <c r="B51" s="140"/>
      <c r="C51" s="140"/>
      <c r="D51" s="35" t="s">
        <v>441</v>
      </c>
      <c r="E51" s="35" t="s">
        <v>246</v>
      </c>
      <c r="F51" s="48" t="s">
        <v>255</v>
      </c>
      <c r="G51" s="35" t="s">
        <v>265</v>
      </c>
      <c r="H51" s="48" t="s">
        <v>130</v>
      </c>
      <c r="I51" s="40">
        <v>45475</v>
      </c>
      <c r="J51" s="40">
        <v>45657</v>
      </c>
      <c r="K51" s="33">
        <v>45495</v>
      </c>
      <c r="L51" s="34">
        <f>2/4</f>
        <v>0.5</v>
      </c>
      <c r="M51" s="6" t="s">
        <v>442</v>
      </c>
      <c r="N51" s="10"/>
      <c r="O51" s="144"/>
      <c r="P51" s="110"/>
      <c r="Q51" s="12"/>
      <c r="R51" s="12"/>
      <c r="S51" s="12"/>
      <c r="T51" s="12"/>
      <c r="U51" s="12"/>
      <c r="V51" s="12"/>
      <c r="W51" s="12"/>
      <c r="X51" s="12"/>
      <c r="Y51" s="12"/>
      <c r="Z51" s="12"/>
    </row>
    <row r="52" spans="1:26" ht="99.75" customHeight="1" x14ac:dyDescent="0.25">
      <c r="A52" s="145" t="s">
        <v>242</v>
      </c>
      <c r="B52" s="141" t="s">
        <v>493</v>
      </c>
      <c r="C52" s="147" t="s">
        <v>494</v>
      </c>
      <c r="D52" s="35" t="s">
        <v>445</v>
      </c>
      <c r="E52" s="35" t="s">
        <v>269</v>
      </c>
      <c r="F52" s="48" t="s">
        <v>270</v>
      </c>
      <c r="G52" s="35" t="s">
        <v>271</v>
      </c>
      <c r="H52" s="48" t="s">
        <v>272</v>
      </c>
      <c r="I52" s="40">
        <v>45352</v>
      </c>
      <c r="J52" s="40">
        <v>45387</v>
      </c>
      <c r="K52" s="33">
        <v>45495</v>
      </c>
      <c r="L52" s="34">
        <v>1</v>
      </c>
      <c r="M52" s="35" t="s">
        <v>446</v>
      </c>
      <c r="N52" s="10"/>
      <c r="O52" s="144"/>
      <c r="P52" s="110"/>
      <c r="Q52" s="12"/>
      <c r="R52" s="12"/>
      <c r="S52" s="12"/>
      <c r="T52" s="12"/>
      <c r="U52" s="12"/>
      <c r="V52" s="12"/>
      <c r="W52" s="12"/>
      <c r="X52" s="12"/>
      <c r="Y52" s="12"/>
      <c r="Z52" s="12"/>
    </row>
    <row r="53" spans="1:26" ht="90.75" customHeight="1" x14ac:dyDescent="0.25">
      <c r="A53" s="146"/>
      <c r="B53" s="139"/>
      <c r="C53" s="139"/>
      <c r="D53" s="35" t="s">
        <v>447</v>
      </c>
      <c r="E53" s="35" t="s">
        <v>269</v>
      </c>
      <c r="F53" s="48" t="s">
        <v>274</v>
      </c>
      <c r="G53" s="35" t="s">
        <v>275</v>
      </c>
      <c r="H53" s="48" t="s">
        <v>276</v>
      </c>
      <c r="I53" s="40">
        <v>45390</v>
      </c>
      <c r="J53" s="40">
        <v>45471</v>
      </c>
      <c r="K53" s="33">
        <v>45495</v>
      </c>
      <c r="L53" s="34">
        <v>0.4</v>
      </c>
      <c r="M53" s="6" t="s">
        <v>448</v>
      </c>
      <c r="N53" s="10"/>
      <c r="O53" s="144"/>
      <c r="P53" s="110"/>
      <c r="Q53" s="12"/>
      <c r="R53" s="12"/>
      <c r="S53" s="12"/>
      <c r="T53" s="12"/>
      <c r="U53" s="12"/>
      <c r="V53" s="12"/>
      <c r="W53" s="12"/>
      <c r="X53" s="12"/>
      <c r="Y53" s="12"/>
      <c r="Z53" s="12"/>
    </row>
    <row r="54" spans="1:26" ht="108.75" customHeight="1" x14ac:dyDescent="0.25">
      <c r="A54" s="146"/>
      <c r="B54" s="140"/>
      <c r="C54" s="140"/>
      <c r="D54" s="35" t="s">
        <v>449</v>
      </c>
      <c r="E54" s="35" t="s">
        <v>269</v>
      </c>
      <c r="F54" s="48" t="s">
        <v>278</v>
      </c>
      <c r="G54" s="35" t="s">
        <v>88</v>
      </c>
      <c r="H54" s="48" t="s">
        <v>279</v>
      </c>
      <c r="I54" s="40">
        <v>45475</v>
      </c>
      <c r="J54" s="40">
        <v>45504</v>
      </c>
      <c r="K54" s="33">
        <v>45495</v>
      </c>
      <c r="L54" s="34">
        <v>0.4</v>
      </c>
      <c r="M54" s="6" t="s">
        <v>450</v>
      </c>
      <c r="N54" s="10"/>
      <c r="O54" s="144"/>
      <c r="P54" s="110"/>
      <c r="Q54" s="12"/>
      <c r="R54" s="12"/>
      <c r="S54" s="12"/>
      <c r="T54" s="12"/>
      <c r="U54" s="12"/>
      <c r="V54" s="12"/>
      <c r="W54" s="12"/>
      <c r="X54" s="12"/>
      <c r="Y54" s="12"/>
      <c r="Z54" s="12"/>
    </row>
    <row r="55" spans="1:26" ht="129" customHeight="1" x14ac:dyDescent="0.25">
      <c r="A55" s="145" t="s">
        <v>242</v>
      </c>
      <c r="B55" s="141" t="s">
        <v>495</v>
      </c>
      <c r="C55" s="147" t="s">
        <v>496</v>
      </c>
      <c r="D55" s="35" t="s">
        <v>453</v>
      </c>
      <c r="E55" s="37" t="s">
        <v>283</v>
      </c>
      <c r="F55" s="48" t="s">
        <v>284</v>
      </c>
      <c r="G55" s="35" t="s">
        <v>106</v>
      </c>
      <c r="H55" s="48" t="s">
        <v>220</v>
      </c>
      <c r="I55" s="40">
        <v>45352</v>
      </c>
      <c r="J55" s="40">
        <v>45387</v>
      </c>
      <c r="K55" s="33">
        <v>45495</v>
      </c>
      <c r="L55" s="34">
        <v>1</v>
      </c>
      <c r="M55" s="35" t="s">
        <v>334</v>
      </c>
      <c r="N55" s="10"/>
      <c r="O55" s="144"/>
      <c r="P55" s="110"/>
      <c r="Q55" s="12"/>
      <c r="R55" s="12"/>
      <c r="S55" s="12"/>
      <c r="T55" s="12"/>
      <c r="U55" s="12"/>
      <c r="V55" s="12"/>
      <c r="W55" s="12"/>
      <c r="X55" s="12"/>
      <c r="Y55" s="12"/>
      <c r="Z55" s="12"/>
    </row>
    <row r="56" spans="1:26" ht="126.75" customHeight="1" x14ac:dyDescent="0.25">
      <c r="A56" s="146"/>
      <c r="B56" s="139"/>
      <c r="C56" s="139"/>
      <c r="D56" s="35" t="s">
        <v>454</v>
      </c>
      <c r="E56" s="37" t="s">
        <v>283</v>
      </c>
      <c r="F56" s="48" t="s">
        <v>286</v>
      </c>
      <c r="G56" s="35" t="s">
        <v>287</v>
      </c>
      <c r="H56" s="48" t="s">
        <v>288</v>
      </c>
      <c r="I56" s="40">
        <v>45352</v>
      </c>
      <c r="J56" s="40">
        <v>45387</v>
      </c>
      <c r="K56" s="33">
        <v>45495</v>
      </c>
      <c r="L56" s="34">
        <v>1</v>
      </c>
      <c r="M56" s="35" t="s">
        <v>335</v>
      </c>
      <c r="N56" s="10"/>
      <c r="O56" s="144"/>
      <c r="P56" s="110"/>
      <c r="Q56" s="12"/>
      <c r="R56" s="12"/>
      <c r="S56" s="12"/>
      <c r="T56" s="12"/>
      <c r="U56" s="12"/>
      <c r="V56" s="12"/>
      <c r="W56" s="12"/>
      <c r="X56" s="12"/>
      <c r="Y56" s="12"/>
      <c r="Z56" s="12"/>
    </row>
    <row r="57" spans="1:26" ht="114.75" customHeight="1" x14ac:dyDescent="0.25">
      <c r="A57" s="146"/>
      <c r="B57" s="139"/>
      <c r="C57" s="139"/>
      <c r="D57" s="35" t="s">
        <v>455</v>
      </c>
      <c r="E57" s="37" t="s">
        <v>283</v>
      </c>
      <c r="F57" s="48" t="s">
        <v>290</v>
      </c>
      <c r="G57" s="35" t="s">
        <v>106</v>
      </c>
      <c r="H57" s="48" t="s">
        <v>220</v>
      </c>
      <c r="I57" s="40">
        <v>45390</v>
      </c>
      <c r="J57" s="40">
        <v>45657</v>
      </c>
      <c r="K57" s="33">
        <v>45495</v>
      </c>
      <c r="L57" s="34">
        <v>1</v>
      </c>
      <c r="M57" s="35" t="s">
        <v>456</v>
      </c>
      <c r="N57" s="10"/>
      <c r="O57" s="144"/>
      <c r="P57" s="110"/>
      <c r="Q57" s="12"/>
      <c r="R57" s="12"/>
      <c r="S57" s="12"/>
      <c r="T57" s="12"/>
      <c r="U57" s="12"/>
      <c r="V57" s="12"/>
      <c r="W57" s="12"/>
      <c r="X57" s="12"/>
      <c r="Y57" s="12"/>
      <c r="Z57" s="12"/>
    </row>
    <row r="58" spans="1:26" ht="120.75" customHeight="1" x14ac:dyDescent="0.25">
      <c r="A58" s="146"/>
      <c r="B58" s="140"/>
      <c r="C58" s="140"/>
      <c r="D58" s="35" t="s">
        <v>457</v>
      </c>
      <c r="E58" s="37" t="s">
        <v>283</v>
      </c>
      <c r="F58" s="48" t="s">
        <v>292</v>
      </c>
      <c r="G58" s="35" t="s">
        <v>106</v>
      </c>
      <c r="H58" s="48" t="s">
        <v>130</v>
      </c>
      <c r="I58" s="40">
        <v>45390</v>
      </c>
      <c r="J58" s="40">
        <v>45657</v>
      </c>
      <c r="K58" s="33">
        <v>45495</v>
      </c>
      <c r="L58" s="34">
        <f>2/4</f>
        <v>0.5</v>
      </c>
      <c r="M58" s="35" t="s">
        <v>334</v>
      </c>
      <c r="N58" s="10"/>
      <c r="O58" s="144"/>
      <c r="P58" s="110"/>
      <c r="Q58" s="12"/>
      <c r="R58" s="12"/>
      <c r="S58" s="12"/>
      <c r="T58" s="12"/>
      <c r="U58" s="12"/>
      <c r="V58" s="12"/>
      <c r="W58" s="12"/>
      <c r="X58" s="12"/>
      <c r="Y58" s="12"/>
      <c r="Z58" s="12"/>
    </row>
    <row r="59" spans="1:26" ht="12.75" customHeight="1" x14ac:dyDescent="0.25">
      <c r="A59" s="53"/>
      <c r="B59" s="1"/>
      <c r="C59" s="24"/>
      <c r="D59" s="1"/>
      <c r="E59" s="1"/>
      <c r="F59" s="1"/>
      <c r="G59" s="24"/>
      <c r="H59" s="53"/>
      <c r="I59" s="2"/>
      <c r="J59" s="2"/>
      <c r="K59" s="2"/>
      <c r="L59" s="1"/>
      <c r="M59" s="1"/>
      <c r="N59" s="1"/>
      <c r="O59" s="1"/>
      <c r="P59" s="1"/>
      <c r="Q59" s="1"/>
      <c r="R59" s="1"/>
      <c r="S59" s="1"/>
      <c r="T59" s="1"/>
      <c r="U59" s="1"/>
      <c r="V59" s="1"/>
      <c r="W59" s="1"/>
      <c r="X59" s="1"/>
      <c r="Y59" s="1"/>
      <c r="Z59" s="1"/>
    </row>
    <row r="60" spans="1:26" ht="29.25" customHeight="1" x14ac:dyDescent="0.3">
      <c r="A60" s="54"/>
      <c r="B60" s="15" t="s">
        <v>68</v>
      </c>
      <c r="C60" s="160" t="s">
        <v>293</v>
      </c>
      <c r="D60" s="123"/>
      <c r="E60" s="123"/>
      <c r="F60" s="16"/>
      <c r="G60" s="55"/>
      <c r="H60" s="54"/>
      <c r="I60" s="56"/>
      <c r="J60" s="17"/>
      <c r="K60" s="15"/>
      <c r="L60" s="15"/>
      <c r="M60" s="16"/>
      <c r="N60" s="16"/>
      <c r="O60" s="16"/>
      <c r="P60" s="16"/>
      <c r="Q60" s="16"/>
      <c r="R60" s="16"/>
      <c r="S60" s="16"/>
      <c r="T60" s="16"/>
      <c r="U60" s="16"/>
      <c r="V60" s="16"/>
      <c r="W60" s="16"/>
      <c r="X60" s="16"/>
      <c r="Y60" s="16"/>
      <c r="Z60" s="16"/>
    </row>
    <row r="61" spans="1:26" ht="18.75" customHeight="1" x14ac:dyDescent="0.25">
      <c r="A61" s="57"/>
      <c r="B61" s="16"/>
      <c r="C61" s="55"/>
      <c r="D61" s="16"/>
      <c r="E61" s="16"/>
      <c r="F61" s="16"/>
      <c r="G61" s="55"/>
      <c r="H61" s="57"/>
      <c r="I61" s="20"/>
      <c r="J61" s="18"/>
      <c r="K61" s="16"/>
      <c r="L61" s="16"/>
      <c r="M61" s="16"/>
      <c r="N61" s="16"/>
      <c r="O61" s="16"/>
      <c r="P61" s="16"/>
      <c r="Q61" s="16"/>
      <c r="R61" s="16"/>
      <c r="S61" s="16"/>
      <c r="T61" s="16"/>
      <c r="U61" s="16"/>
      <c r="V61" s="16"/>
      <c r="W61" s="16"/>
      <c r="X61" s="16"/>
      <c r="Y61" s="16"/>
      <c r="Z61" s="16"/>
    </row>
    <row r="62" spans="1:26" ht="32.25" customHeight="1" x14ac:dyDescent="0.3">
      <c r="A62" s="54"/>
      <c r="B62" s="15" t="s">
        <v>69</v>
      </c>
      <c r="C62" s="161"/>
      <c r="D62" s="123"/>
      <c r="E62" s="123"/>
      <c r="F62" s="16"/>
      <c r="G62" s="55"/>
      <c r="H62" s="54" t="s">
        <v>70</v>
      </c>
      <c r="I62" s="20"/>
      <c r="J62" s="18"/>
      <c r="K62" s="19"/>
      <c r="L62" s="19"/>
      <c r="M62" s="19"/>
      <c r="N62" s="16"/>
      <c r="O62" s="16"/>
      <c r="P62" s="16"/>
      <c r="Q62" s="16"/>
      <c r="R62" s="16"/>
      <c r="S62" s="16"/>
      <c r="T62" s="16"/>
      <c r="U62" s="16"/>
      <c r="V62" s="16"/>
      <c r="W62" s="16"/>
      <c r="X62" s="16"/>
      <c r="Y62" s="16"/>
      <c r="Z62" s="16"/>
    </row>
    <row r="63" spans="1:26" ht="27" customHeight="1" x14ac:dyDescent="0.25">
      <c r="A63" s="57"/>
      <c r="B63" s="16"/>
      <c r="C63" s="55"/>
      <c r="D63" s="16"/>
      <c r="E63" s="16"/>
      <c r="F63" s="16"/>
      <c r="G63" s="55"/>
      <c r="H63" s="57"/>
      <c r="I63" s="20"/>
      <c r="J63" s="20"/>
      <c r="K63" s="115"/>
      <c r="L63" s="116"/>
      <c r="M63" s="21"/>
      <c r="N63" s="16"/>
      <c r="O63" s="16"/>
      <c r="P63" s="16"/>
      <c r="Q63" s="16"/>
      <c r="R63" s="16"/>
      <c r="S63" s="16"/>
      <c r="T63" s="16"/>
      <c r="U63" s="16"/>
      <c r="V63" s="16"/>
      <c r="W63" s="16"/>
      <c r="X63" s="16"/>
      <c r="Y63" s="16"/>
      <c r="Z63" s="16"/>
    </row>
    <row r="64" spans="1:26" ht="12.75" customHeight="1" x14ac:dyDescent="0.25">
      <c r="A64" s="53"/>
      <c r="B64" s="1"/>
      <c r="C64" s="24"/>
      <c r="D64" s="1"/>
      <c r="E64" s="1"/>
      <c r="F64" s="1"/>
      <c r="G64" s="24"/>
      <c r="H64" s="53"/>
      <c r="I64" s="2"/>
      <c r="J64" s="2"/>
      <c r="K64" s="2"/>
      <c r="L64" s="1"/>
      <c r="M64" s="1"/>
      <c r="N64" s="1"/>
      <c r="O64" s="1"/>
      <c r="P64" s="22" t="s">
        <v>294</v>
      </c>
      <c r="Q64" s="1"/>
      <c r="R64" s="1"/>
      <c r="S64" s="1"/>
      <c r="T64" s="1"/>
      <c r="U64" s="1"/>
      <c r="V64" s="1"/>
      <c r="W64" s="1"/>
      <c r="X64" s="1"/>
      <c r="Y64" s="1"/>
      <c r="Z64" s="1"/>
    </row>
    <row r="65" spans="1:26" ht="12.75" customHeight="1" x14ac:dyDescent="0.25">
      <c r="A65" s="53"/>
      <c r="B65" s="1"/>
      <c r="C65" s="24"/>
      <c r="D65" s="1"/>
      <c r="E65" s="1"/>
      <c r="F65" s="1"/>
      <c r="G65" s="24"/>
      <c r="H65" s="53"/>
      <c r="I65" s="2"/>
      <c r="J65" s="2"/>
      <c r="K65" s="2"/>
      <c r="L65" s="1"/>
      <c r="M65" s="1"/>
      <c r="N65" s="1"/>
      <c r="O65" s="1"/>
      <c r="P65" s="22" t="s">
        <v>295</v>
      </c>
      <c r="Q65" s="1"/>
      <c r="R65" s="1"/>
      <c r="S65" s="1"/>
      <c r="T65" s="1"/>
      <c r="U65" s="1"/>
      <c r="V65" s="1"/>
      <c r="W65" s="1"/>
      <c r="X65" s="1"/>
      <c r="Y65" s="1"/>
      <c r="Z65" s="1"/>
    </row>
    <row r="66" spans="1:26" ht="12.75" customHeight="1" x14ac:dyDescent="0.25">
      <c r="A66" s="53"/>
      <c r="B66" s="1"/>
      <c r="C66" s="24"/>
      <c r="D66" s="1"/>
      <c r="E66" s="1"/>
      <c r="F66" s="1"/>
      <c r="G66" s="24"/>
      <c r="H66" s="53"/>
      <c r="I66" s="2"/>
      <c r="J66" s="2"/>
      <c r="K66" s="2"/>
      <c r="L66" s="1"/>
      <c r="M66" s="1"/>
      <c r="N66" s="1"/>
      <c r="O66" s="1"/>
      <c r="P66" s="1"/>
      <c r="Q66" s="1"/>
      <c r="R66" s="1"/>
      <c r="S66" s="1"/>
      <c r="T66" s="1"/>
      <c r="U66" s="1"/>
      <c r="V66" s="1"/>
      <c r="W66" s="1"/>
      <c r="X66" s="1"/>
      <c r="Y66" s="1"/>
      <c r="Z66" s="1"/>
    </row>
    <row r="67" spans="1:26" ht="12.75" customHeight="1" x14ac:dyDescent="0.25">
      <c r="A67" s="53"/>
      <c r="B67" s="1"/>
      <c r="C67" s="24"/>
      <c r="D67" s="1"/>
      <c r="E67" s="1"/>
      <c r="F67" s="1"/>
      <c r="G67" s="24"/>
      <c r="H67" s="53"/>
      <c r="I67" s="2"/>
      <c r="J67" s="2"/>
      <c r="K67" s="2"/>
      <c r="L67" s="1"/>
      <c r="M67" s="1"/>
      <c r="N67" s="1"/>
      <c r="O67" s="1"/>
      <c r="P67" s="1"/>
      <c r="Q67" s="1"/>
      <c r="R67" s="1"/>
      <c r="S67" s="1"/>
      <c r="T67" s="1"/>
      <c r="U67" s="1"/>
      <c r="V67" s="1"/>
      <c r="W67" s="1"/>
      <c r="X67" s="1"/>
      <c r="Y67" s="1"/>
      <c r="Z67" s="1"/>
    </row>
    <row r="68" spans="1:26" ht="12.75" customHeight="1" x14ac:dyDescent="0.25">
      <c r="A68" s="53"/>
      <c r="B68" s="1"/>
      <c r="C68" s="24"/>
      <c r="D68" s="1"/>
      <c r="E68" s="1"/>
      <c r="F68" s="1"/>
      <c r="G68" s="24"/>
      <c r="H68" s="53"/>
      <c r="I68" s="2"/>
      <c r="J68" s="2"/>
      <c r="K68" s="2"/>
      <c r="L68" s="1"/>
      <c r="M68" s="1"/>
      <c r="N68" s="1"/>
      <c r="O68" s="1"/>
      <c r="P68" s="1"/>
      <c r="Q68" s="1"/>
      <c r="R68" s="1"/>
      <c r="S68" s="1"/>
      <c r="T68" s="1"/>
      <c r="U68" s="1"/>
      <c r="V68" s="1"/>
      <c r="W68" s="1"/>
      <c r="X68" s="1"/>
      <c r="Y68" s="1"/>
      <c r="Z68" s="1"/>
    </row>
    <row r="69" spans="1:26" ht="12.75" customHeight="1" x14ac:dyDescent="0.25">
      <c r="A69" s="53"/>
      <c r="B69" s="1"/>
      <c r="C69" s="24"/>
      <c r="D69" s="1"/>
      <c r="E69" s="1"/>
      <c r="F69" s="1"/>
      <c r="G69" s="24"/>
      <c r="H69" s="53"/>
      <c r="I69" s="2"/>
      <c r="J69" s="2"/>
      <c r="K69" s="2"/>
      <c r="L69" s="1"/>
      <c r="M69" s="1"/>
      <c r="N69" s="1"/>
      <c r="O69" s="1"/>
      <c r="P69" s="1"/>
      <c r="Q69" s="1"/>
      <c r="R69" s="1"/>
      <c r="S69" s="1"/>
      <c r="T69" s="1"/>
      <c r="U69" s="1"/>
      <c r="V69" s="1"/>
      <c r="W69" s="1"/>
      <c r="X69" s="1"/>
      <c r="Y69" s="1"/>
      <c r="Z69" s="1"/>
    </row>
    <row r="70" spans="1:26" ht="12.75" customHeight="1" x14ac:dyDescent="0.25">
      <c r="A70" s="53"/>
      <c r="B70" s="1"/>
      <c r="C70" s="24"/>
      <c r="D70" s="1"/>
      <c r="E70" s="1"/>
      <c r="F70" s="1"/>
      <c r="G70" s="24"/>
      <c r="H70" s="53"/>
      <c r="I70" s="2"/>
      <c r="J70" s="2"/>
      <c r="K70" s="2"/>
      <c r="L70" s="1"/>
      <c r="M70" s="1"/>
      <c r="N70" s="1"/>
      <c r="O70" s="1"/>
      <c r="P70" s="1"/>
      <c r="Q70" s="1"/>
      <c r="R70" s="1"/>
      <c r="S70" s="1"/>
      <c r="T70" s="1"/>
      <c r="U70" s="1"/>
      <c r="V70" s="1"/>
      <c r="W70" s="1"/>
      <c r="X70" s="1"/>
      <c r="Y70" s="1"/>
      <c r="Z70" s="1"/>
    </row>
    <row r="71" spans="1:26" ht="12.75" customHeight="1" x14ac:dyDescent="0.25">
      <c r="A71" s="53"/>
      <c r="B71" s="1"/>
      <c r="C71" s="24"/>
      <c r="D71" s="1"/>
      <c r="E71" s="1"/>
      <c r="F71" s="1"/>
      <c r="G71" s="24"/>
      <c r="H71" s="53"/>
      <c r="I71" s="2"/>
      <c r="J71" s="2"/>
      <c r="K71" s="2"/>
      <c r="L71" s="1"/>
      <c r="M71" s="1"/>
      <c r="N71" s="1"/>
      <c r="O71" s="1"/>
      <c r="P71" s="1"/>
      <c r="Q71" s="1"/>
      <c r="R71" s="1"/>
      <c r="S71" s="1"/>
      <c r="T71" s="1"/>
      <c r="U71" s="1"/>
      <c r="V71" s="1"/>
      <c r="W71" s="1"/>
      <c r="X71" s="1"/>
      <c r="Y71" s="1"/>
      <c r="Z71" s="1"/>
    </row>
    <row r="72" spans="1:26" ht="12.75" customHeight="1" x14ac:dyDescent="0.25">
      <c r="A72" s="53"/>
      <c r="B72" s="1"/>
      <c r="C72" s="24"/>
      <c r="D72" s="1"/>
      <c r="E72" s="1"/>
      <c r="F72" s="1"/>
      <c r="G72" s="24"/>
      <c r="H72" s="53"/>
      <c r="I72" s="2"/>
      <c r="J72" s="2"/>
      <c r="K72" s="2"/>
      <c r="L72" s="1"/>
      <c r="M72" s="1"/>
      <c r="N72" s="1"/>
      <c r="O72" s="1"/>
      <c r="P72" s="1"/>
      <c r="Q72" s="1"/>
      <c r="R72" s="1"/>
      <c r="S72" s="1"/>
      <c r="T72" s="1"/>
      <c r="U72" s="1"/>
      <c r="V72" s="1"/>
      <c r="W72" s="1"/>
      <c r="X72" s="1"/>
      <c r="Y72" s="1"/>
      <c r="Z72" s="1"/>
    </row>
    <row r="73" spans="1:26" ht="12.75" customHeight="1" x14ac:dyDescent="0.25">
      <c r="A73" s="53"/>
      <c r="B73" s="1"/>
      <c r="C73" s="24"/>
      <c r="D73" s="1"/>
      <c r="E73" s="1"/>
      <c r="F73" s="1"/>
      <c r="G73" s="24"/>
      <c r="H73" s="53"/>
      <c r="I73" s="2"/>
      <c r="J73" s="2"/>
      <c r="K73" s="2"/>
      <c r="L73" s="1"/>
      <c r="M73" s="1"/>
      <c r="N73" s="1"/>
      <c r="O73" s="1"/>
      <c r="P73" s="1"/>
      <c r="Q73" s="1"/>
      <c r="R73" s="1"/>
      <c r="S73" s="1"/>
      <c r="T73" s="1"/>
      <c r="U73" s="1"/>
      <c r="V73" s="1"/>
      <c r="W73" s="1"/>
      <c r="X73" s="1"/>
      <c r="Y73" s="1"/>
      <c r="Z73" s="1"/>
    </row>
    <row r="74" spans="1:26" ht="12.75" customHeight="1" x14ac:dyDescent="0.25">
      <c r="A74" s="53"/>
      <c r="B74" s="1"/>
      <c r="C74" s="24"/>
      <c r="D74" s="1"/>
      <c r="E74" s="1"/>
      <c r="F74" s="1"/>
      <c r="G74" s="24"/>
      <c r="H74" s="53"/>
      <c r="I74" s="2"/>
      <c r="J74" s="2"/>
      <c r="K74" s="2"/>
      <c r="L74" s="1"/>
      <c r="M74" s="1"/>
      <c r="N74" s="1"/>
      <c r="O74" s="1"/>
      <c r="P74" s="1"/>
      <c r="Q74" s="1"/>
      <c r="R74" s="1"/>
      <c r="S74" s="1"/>
      <c r="T74" s="1"/>
      <c r="U74" s="1"/>
      <c r="V74" s="1"/>
      <c r="W74" s="1"/>
      <c r="X74" s="1"/>
      <c r="Y74" s="1"/>
      <c r="Z74" s="1"/>
    </row>
    <row r="75" spans="1:26" ht="12.75" customHeight="1" x14ac:dyDescent="0.25">
      <c r="A75" s="53"/>
      <c r="B75" s="1"/>
      <c r="C75" s="24"/>
      <c r="D75" s="1"/>
      <c r="E75" s="1"/>
      <c r="F75" s="1"/>
      <c r="G75" s="24"/>
      <c r="H75" s="53"/>
      <c r="I75" s="2"/>
      <c r="J75" s="2"/>
      <c r="K75" s="2"/>
      <c r="L75" s="1"/>
      <c r="M75" s="1"/>
      <c r="N75" s="1"/>
      <c r="O75" s="1"/>
      <c r="P75" s="1"/>
      <c r="Q75" s="1"/>
      <c r="R75" s="1"/>
      <c r="S75" s="1"/>
      <c r="T75" s="1"/>
      <c r="U75" s="1"/>
      <c r="V75" s="1"/>
      <c r="W75" s="1"/>
      <c r="X75" s="1"/>
      <c r="Y75" s="1"/>
      <c r="Z75" s="1"/>
    </row>
    <row r="76" spans="1:26" ht="12.75" customHeight="1" x14ac:dyDescent="0.25">
      <c r="A76" s="53"/>
      <c r="B76" s="1"/>
      <c r="C76" s="24"/>
      <c r="D76" s="1"/>
      <c r="E76" s="1"/>
      <c r="F76" s="1"/>
      <c r="G76" s="24"/>
      <c r="H76" s="53"/>
      <c r="I76" s="2"/>
      <c r="J76" s="2"/>
      <c r="K76" s="2"/>
      <c r="L76" s="1"/>
      <c r="M76" s="1"/>
      <c r="N76" s="1"/>
      <c r="O76" s="1"/>
      <c r="P76" s="1"/>
      <c r="Q76" s="1"/>
      <c r="R76" s="1"/>
      <c r="S76" s="1"/>
      <c r="T76" s="1"/>
      <c r="U76" s="1"/>
      <c r="V76" s="1"/>
      <c r="W76" s="1"/>
      <c r="X76" s="1"/>
      <c r="Y76" s="1"/>
      <c r="Z76" s="1"/>
    </row>
    <row r="77" spans="1:26" ht="12.75" customHeight="1" x14ac:dyDescent="0.25">
      <c r="A77" s="53"/>
      <c r="B77" s="1"/>
      <c r="C77" s="24"/>
      <c r="D77" s="1"/>
      <c r="E77" s="1"/>
      <c r="F77" s="1"/>
      <c r="G77" s="24"/>
      <c r="H77" s="53"/>
      <c r="I77" s="2"/>
      <c r="J77" s="2"/>
      <c r="K77" s="2"/>
      <c r="L77" s="1"/>
      <c r="M77" s="1"/>
      <c r="N77" s="1"/>
      <c r="O77" s="1"/>
      <c r="P77" s="1"/>
      <c r="Q77" s="1"/>
      <c r="R77" s="1"/>
      <c r="S77" s="1"/>
      <c r="T77" s="1"/>
      <c r="U77" s="1"/>
      <c r="V77" s="1"/>
      <c r="W77" s="1"/>
      <c r="X77" s="1"/>
      <c r="Y77" s="1"/>
      <c r="Z77" s="1"/>
    </row>
    <row r="78" spans="1:26" ht="12.75" customHeight="1" x14ac:dyDescent="0.25">
      <c r="A78" s="53"/>
      <c r="B78" s="1"/>
      <c r="C78" s="24"/>
      <c r="D78" s="1"/>
      <c r="E78" s="1"/>
      <c r="F78" s="1"/>
      <c r="G78" s="24"/>
      <c r="H78" s="53"/>
      <c r="I78" s="2"/>
      <c r="J78" s="2"/>
      <c r="K78" s="2"/>
      <c r="L78" s="1"/>
      <c r="M78" s="1"/>
      <c r="N78" s="1"/>
      <c r="O78" s="1"/>
      <c r="P78" s="1"/>
      <c r="Q78" s="1"/>
      <c r="R78" s="1"/>
      <c r="S78" s="1"/>
      <c r="T78" s="1"/>
      <c r="U78" s="1"/>
      <c r="V78" s="1"/>
      <c r="W78" s="1"/>
      <c r="X78" s="1"/>
      <c r="Y78" s="1"/>
      <c r="Z78" s="1"/>
    </row>
    <row r="79" spans="1:26" ht="12.75" customHeight="1" x14ac:dyDescent="0.25">
      <c r="A79" s="53"/>
      <c r="B79" s="1"/>
      <c r="C79" s="24"/>
      <c r="D79" s="1"/>
      <c r="E79" s="1"/>
      <c r="F79" s="1"/>
      <c r="G79" s="24"/>
      <c r="H79" s="53"/>
      <c r="I79" s="2"/>
      <c r="J79" s="2"/>
      <c r="K79" s="2"/>
      <c r="L79" s="1"/>
      <c r="M79" s="1"/>
      <c r="N79" s="1"/>
      <c r="O79" s="1"/>
      <c r="P79" s="1"/>
      <c r="Q79" s="1"/>
      <c r="R79" s="1"/>
      <c r="S79" s="1"/>
      <c r="T79" s="1"/>
      <c r="U79" s="1"/>
      <c r="V79" s="1"/>
      <c r="W79" s="1"/>
      <c r="X79" s="1"/>
      <c r="Y79" s="1"/>
      <c r="Z79" s="1"/>
    </row>
    <row r="80" spans="1:26" ht="12.75" customHeight="1" x14ac:dyDescent="0.25">
      <c r="A80" s="53"/>
      <c r="B80" s="1"/>
      <c r="C80" s="24"/>
      <c r="D80" s="1"/>
      <c r="E80" s="1"/>
      <c r="F80" s="1"/>
      <c r="G80" s="24"/>
      <c r="H80" s="53"/>
      <c r="I80" s="2"/>
      <c r="J80" s="2"/>
      <c r="K80" s="2"/>
      <c r="L80" s="1"/>
      <c r="M80" s="1"/>
      <c r="N80" s="1"/>
      <c r="O80" s="1"/>
      <c r="P80" s="1"/>
      <c r="Q80" s="1"/>
      <c r="R80" s="1"/>
      <c r="S80" s="1"/>
      <c r="T80" s="1"/>
      <c r="U80" s="1"/>
      <c r="V80" s="1"/>
      <c r="W80" s="1"/>
      <c r="X80" s="1"/>
      <c r="Y80" s="1"/>
      <c r="Z80" s="1"/>
    </row>
    <row r="81" spans="1:26" ht="12.75" customHeight="1" x14ac:dyDescent="0.25">
      <c r="A81" s="53"/>
      <c r="B81" s="1"/>
      <c r="C81" s="24"/>
      <c r="D81" s="1"/>
      <c r="E81" s="1"/>
      <c r="F81" s="1"/>
      <c r="G81" s="24"/>
      <c r="H81" s="53"/>
      <c r="I81" s="2"/>
      <c r="J81" s="2"/>
      <c r="K81" s="2"/>
      <c r="L81" s="1"/>
      <c r="M81" s="1"/>
      <c r="N81" s="1"/>
      <c r="O81" s="1"/>
      <c r="P81" s="1"/>
      <c r="Q81" s="1"/>
      <c r="R81" s="1"/>
      <c r="S81" s="1"/>
      <c r="T81" s="1"/>
      <c r="U81" s="1"/>
      <c r="V81" s="1"/>
      <c r="W81" s="1"/>
      <c r="X81" s="1"/>
      <c r="Y81" s="1"/>
      <c r="Z81" s="1"/>
    </row>
    <row r="82" spans="1:26" ht="12.75" customHeight="1" x14ac:dyDescent="0.25">
      <c r="A82" s="53"/>
      <c r="B82" s="1"/>
      <c r="C82" s="24"/>
      <c r="D82" s="1"/>
      <c r="E82" s="1"/>
      <c r="F82" s="1"/>
      <c r="G82" s="24"/>
      <c r="H82" s="53"/>
      <c r="I82" s="2"/>
      <c r="J82" s="2"/>
      <c r="K82" s="2"/>
      <c r="L82" s="1"/>
      <c r="M82" s="1"/>
      <c r="N82" s="1"/>
      <c r="O82" s="1"/>
      <c r="P82" s="1"/>
      <c r="Q82" s="1"/>
      <c r="R82" s="1"/>
      <c r="S82" s="1"/>
      <c r="T82" s="1"/>
      <c r="U82" s="1"/>
      <c r="V82" s="1"/>
      <c r="W82" s="1"/>
      <c r="X82" s="1"/>
      <c r="Y82" s="1"/>
      <c r="Z82" s="1"/>
    </row>
    <row r="83" spans="1:26" ht="12.75" customHeight="1" x14ac:dyDescent="0.25">
      <c r="A83" s="53"/>
      <c r="B83" s="1"/>
      <c r="C83" s="24"/>
      <c r="D83" s="1"/>
      <c r="E83" s="1"/>
      <c r="F83" s="1"/>
      <c r="G83" s="24"/>
      <c r="H83" s="53"/>
      <c r="I83" s="2"/>
      <c r="J83" s="2"/>
      <c r="K83" s="2"/>
      <c r="L83" s="1"/>
      <c r="M83" s="1"/>
      <c r="N83" s="1"/>
      <c r="O83" s="1"/>
      <c r="P83" s="1"/>
      <c r="Q83" s="1"/>
      <c r="R83" s="1"/>
      <c r="S83" s="1"/>
      <c r="T83" s="1"/>
      <c r="U83" s="1"/>
      <c r="V83" s="1"/>
      <c r="W83" s="1"/>
      <c r="X83" s="1"/>
      <c r="Y83" s="1"/>
      <c r="Z83" s="1"/>
    </row>
    <row r="84" spans="1:26" ht="12.75" customHeight="1" x14ac:dyDescent="0.25">
      <c r="A84" s="53"/>
      <c r="B84" s="1"/>
      <c r="C84" s="24"/>
      <c r="D84" s="1"/>
      <c r="E84" s="1"/>
      <c r="F84" s="1"/>
      <c r="G84" s="24"/>
      <c r="H84" s="53"/>
      <c r="I84" s="2"/>
      <c r="J84" s="2"/>
      <c r="K84" s="2"/>
      <c r="L84" s="1"/>
      <c r="M84" s="1"/>
      <c r="N84" s="1"/>
      <c r="O84" s="1"/>
      <c r="P84" s="1"/>
      <c r="Q84" s="1"/>
      <c r="R84" s="1"/>
      <c r="S84" s="1"/>
      <c r="T84" s="1"/>
      <c r="U84" s="1"/>
      <c r="V84" s="1"/>
      <c r="W84" s="1"/>
      <c r="X84" s="1"/>
      <c r="Y84" s="1"/>
      <c r="Z84" s="1"/>
    </row>
    <row r="85" spans="1:26" ht="12.75" customHeight="1" x14ac:dyDescent="0.25">
      <c r="A85" s="53"/>
      <c r="B85" s="1"/>
      <c r="C85" s="24"/>
      <c r="D85" s="1"/>
      <c r="E85" s="1"/>
      <c r="F85" s="1"/>
      <c r="G85" s="24"/>
      <c r="H85" s="53"/>
      <c r="I85" s="2"/>
      <c r="J85" s="2"/>
      <c r="K85" s="2"/>
      <c r="L85" s="1"/>
      <c r="M85" s="1"/>
      <c r="N85" s="1"/>
      <c r="O85" s="1"/>
      <c r="P85" s="1"/>
      <c r="Q85" s="1"/>
      <c r="R85" s="1"/>
      <c r="S85" s="1"/>
      <c r="T85" s="1"/>
      <c r="U85" s="1"/>
      <c r="V85" s="1"/>
      <c r="W85" s="1"/>
      <c r="X85" s="1"/>
      <c r="Y85" s="1"/>
      <c r="Z85" s="1"/>
    </row>
    <row r="86" spans="1:26" ht="12.75" customHeight="1" x14ac:dyDescent="0.25">
      <c r="A86" s="53"/>
      <c r="B86" s="1"/>
      <c r="C86" s="24"/>
      <c r="D86" s="1"/>
      <c r="E86" s="1"/>
      <c r="F86" s="1"/>
      <c r="G86" s="24"/>
      <c r="H86" s="53"/>
      <c r="I86" s="2"/>
      <c r="J86" s="2"/>
      <c r="K86" s="2"/>
      <c r="L86" s="1"/>
      <c r="M86" s="1"/>
      <c r="N86" s="1"/>
      <c r="O86" s="1"/>
      <c r="P86" s="1"/>
      <c r="Q86" s="1"/>
      <c r="R86" s="1"/>
      <c r="S86" s="1"/>
      <c r="T86" s="1"/>
      <c r="U86" s="1"/>
      <c r="V86" s="1"/>
      <c r="W86" s="1"/>
      <c r="X86" s="1"/>
      <c r="Y86" s="1"/>
      <c r="Z86" s="1"/>
    </row>
    <row r="87" spans="1:26" ht="12.75" customHeight="1" x14ac:dyDescent="0.25">
      <c r="A87" s="53"/>
      <c r="B87" s="1"/>
      <c r="C87" s="24"/>
      <c r="D87" s="1"/>
      <c r="E87" s="1"/>
      <c r="F87" s="1"/>
      <c r="G87" s="24"/>
      <c r="H87" s="53"/>
      <c r="I87" s="2"/>
      <c r="J87" s="2"/>
      <c r="K87" s="2"/>
      <c r="L87" s="1"/>
      <c r="M87" s="1"/>
      <c r="N87" s="1"/>
      <c r="O87" s="1"/>
      <c r="P87" s="1"/>
      <c r="Q87" s="1"/>
      <c r="R87" s="1"/>
      <c r="S87" s="1"/>
      <c r="T87" s="1"/>
      <c r="U87" s="1"/>
      <c r="V87" s="1"/>
      <c r="W87" s="1"/>
      <c r="X87" s="1"/>
      <c r="Y87" s="1"/>
      <c r="Z87" s="1"/>
    </row>
    <row r="88" spans="1:26" ht="12.75" customHeight="1" x14ac:dyDescent="0.25">
      <c r="A88" s="53"/>
      <c r="B88" s="1"/>
      <c r="C88" s="24"/>
      <c r="D88" s="1"/>
      <c r="E88" s="1"/>
      <c r="F88" s="1"/>
      <c r="G88" s="24"/>
      <c r="H88" s="53"/>
      <c r="I88" s="2"/>
      <c r="J88" s="2"/>
      <c r="K88" s="2"/>
      <c r="L88" s="1"/>
      <c r="M88" s="1"/>
      <c r="N88" s="1"/>
      <c r="O88" s="1"/>
      <c r="P88" s="1"/>
      <c r="Q88" s="1"/>
      <c r="R88" s="1"/>
      <c r="S88" s="1"/>
      <c r="T88" s="1"/>
      <c r="U88" s="1"/>
      <c r="V88" s="1"/>
      <c r="W88" s="1"/>
      <c r="X88" s="1"/>
      <c r="Y88" s="1"/>
      <c r="Z88" s="1"/>
    </row>
    <row r="89" spans="1:26" ht="12.75" customHeight="1" x14ac:dyDescent="0.25">
      <c r="A89" s="53"/>
      <c r="B89" s="1"/>
      <c r="C89" s="24"/>
      <c r="D89" s="1"/>
      <c r="E89" s="1"/>
      <c r="F89" s="1"/>
      <c r="G89" s="24"/>
      <c r="H89" s="53"/>
      <c r="I89" s="2"/>
      <c r="J89" s="2"/>
      <c r="K89" s="2"/>
      <c r="L89" s="1"/>
      <c r="M89" s="1"/>
      <c r="N89" s="1"/>
      <c r="O89" s="1"/>
      <c r="P89" s="1"/>
      <c r="Q89" s="1"/>
      <c r="R89" s="1"/>
      <c r="S89" s="1"/>
      <c r="T89" s="1"/>
      <c r="U89" s="1"/>
      <c r="V89" s="1"/>
      <c r="W89" s="1"/>
      <c r="X89" s="1"/>
      <c r="Y89" s="1"/>
      <c r="Z89" s="1"/>
    </row>
    <row r="90" spans="1:26" ht="12.75" customHeight="1" x14ac:dyDescent="0.25">
      <c r="A90" s="53"/>
      <c r="B90" s="1"/>
      <c r="C90" s="24"/>
      <c r="D90" s="1"/>
      <c r="E90" s="1"/>
      <c r="F90" s="1"/>
      <c r="G90" s="24"/>
      <c r="H90" s="53"/>
      <c r="I90" s="2"/>
      <c r="J90" s="2"/>
      <c r="K90" s="2"/>
      <c r="L90" s="1"/>
      <c r="M90" s="1"/>
      <c r="N90" s="1"/>
      <c r="O90" s="1"/>
      <c r="P90" s="1"/>
      <c r="Q90" s="1"/>
      <c r="R90" s="1"/>
      <c r="S90" s="1"/>
      <c r="T90" s="1"/>
      <c r="U90" s="1"/>
      <c r="V90" s="1"/>
      <c r="W90" s="1"/>
      <c r="X90" s="1"/>
      <c r="Y90" s="1"/>
      <c r="Z90" s="1"/>
    </row>
    <row r="91" spans="1:26" ht="12.75" customHeight="1" x14ac:dyDescent="0.25">
      <c r="A91" s="53"/>
      <c r="B91" s="1"/>
      <c r="C91" s="24"/>
      <c r="D91" s="1"/>
      <c r="E91" s="1"/>
      <c r="F91" s="1"/>
      <c r="G91" s="24"/>
      <c r="H91" s="53"/>
      <c r="I91" s="2"/>
      <c r="J91" s="2"/>
      <c r="K91" s="2"/>
      <c r="L91" s="1"/>
      <c r="M91" s="1"/>
      <c r="N91" s="1"/>
      <c r="O91" s="1"/>
      <c r="P91" s="1"/>
      <c r="Q91" s="1"/>
      <c r="R91" s="1"/>
      <c r="S91" s="1"/>
      <c r="T91" s="1"/>
      <c r="U91" s="1"/>
      <c r="V91" s="1"/>
      <c r="W91" s="1"/>
      <c r="X91" s="1"/>
      <c r="Y91" s="1"/>
      <c r="Z91" s="1"/>
    </row>
    <row r="92" spans="1:26" ht="12.75" customHeight="1" x14ac:dyDescent="0.25">
      <c r="A92" s="53"/>
      <c r="B92" s="1"/>
      <c r="C92" s="24"/>
      <c r="D92" s="1"/>
      <c r="E92" s="1"/>
      <c r="F92" s="1"/>
      <c r="G92" s="24"/>
      <c r="H92" s="53"/>
      <c r="I92" s="2"/>
      <c r="J92" s="2"/>
      <c r="K92" s="2"/>
      <c r="L92" s="1"/>
      <c r="M92" s="1"/>
      <c r="N92" s="1"/>
      <c r="O92" s="1"/>
      <c r="P92" s="1"/>
      <c r="Q92" s="1"/>
      <c r="R92" s="1"/>
      <c r="S92" s="1"/>
      <c r="T92" s="1"/>
      <c r="U92" s="1"/>
      <c r="V92" s="1"/>
      <c r="W92" s="1"/>
      <c r="X92" s="1"/>
      <c r="Y92" s="1"/>
      <c r="Z92" s="1"/>
    </row>
    <row r="93" spans="1:26" ht="12.75" customHeight="1" x14ac:dyDescent="0.25">
      <c r="A93" s="53"/>
      <c r="B93" s="1"/>
      <c r="C93" s="24"/>
      <c r="D93" s="1"/>
      <c r="E93" s="1"/>
      <c r="F93" s="1"/>
      <c r="G93" s="24"/>
      <c r="H93" s="53"/>
      <c r="I93" s="2"/>
      <c r="J93" s="2"/>
      <c r="K93" s="2"/>
      <c r="L93" s="1"/>
      <c r="M93" s="1"/>
      <c r="N93" s="1"/>
      <c r="O93" s="1"/>
      <c r="P93" s="1"/>
      <c r="Q93" s="1"/>
      <c r="R93" s="1"/>
      <c r="S93" s="1"/>
      <c r="T93" s="1"/>
      <c r="U93" s="1"/>
      <c r="V93" s="1"/>
      <c r="W93" s="1"/>
      <c r="X93" s="1"/>
      <c r="Y93" s="1"/>
      <c r="Z93" s="1"/>
    </row>
    <row r="94" spans="1:26" ht="12.75" customHeight="1" x14ac:dyDescent="0.25">
      <c r="A94" s="53"/>
      <c r="B94" s="1"/>
      <c r="C94" s="24"/>
      <c r="D94" s="1"/>
      <c r="E94" s="1"/>
      <c r="F94" s="1"/>
      <c r="G94" s="24"/>
      <c r="H94" s="53"/>
      <c r="I94" s="2"/>
      <c r="J94" s="2"/>
      <c r="K94" s="2"/>
      <c r="L94" s="1"/>
      <c r="M94" s="1"/>
      <c r="N94" s="1"/>
      <c r="O94" s="1"/>
      <c r="P94" s="1"/>
      <c r="Q94" s="1"/>
      <c r="R94" s="1"/>
      <c r="S94" s="1"/>
      <c r="T94" s="1"/>
      <c r="U94" s="1"/>
      <c r="V94" s="1"/>
      <c r="W94" s="1"/>
      <c r="X94" s="1"/>
      <c r="Y94" s="1"/>
      <c r="Z94" s="1"/>
    </row>
    <row r="95" spans="1:26" ht="12.75" customHeight="1" x14ac:dyDescent="0.25">
      <c r="A95" s="53"/>
      <c r="B95" s="1"/>
      <c r="C95" s="24"/>
      <c r="D95" s="1"/>
      <c r="E95" s="1"/>
      <c r="F95" s="1"/>
      <c r="G95" s="24"/>
      <c r="H95" s="53"/>
      <c r="I95" s="2"/>
      <c r="J95" s="2"/>
      <c r="K95" s="2"/>
      <c r="L95" s="1"/>
      <c r="M95" s="1"/>
      <c r="N95" s="1"/>
      <c r="O95" s="1"/>
      <c r="P95" s="1"/>
      <c r="Q95" s="1"/>
      <c r="R95" s="1"/>
      <c r="S95" s="1"/>
      <c r="T95" s="1"/>
      <c r="U95" s="1"/>
      <c r="V95" s="1"/>
      <c r="W95" s="1"/>
      <c r="X95" s="1"/>
      <c r="Y95" s="1"/>
      <c r="Z95" s="1"/>
    </row>
    <row r="96" spans="1:26" ht="12.75" customHeight="1" x14ac:dyDescent="0.25">
      <c r="A96" s="53"/>
      <c r="B96" s="1"/>
      <c r="C96" s="24"/>
      <c r="D96" s="1"/>
      <c r="E96" s="1"/>
      <c r="F96" s="1"/>
      <c r="G96" s="24"/>
      <c r="H96" s="53"/>
      <c r="I96" s="2"/>
      <c r="J96" s="2"/>
      <c r="K96" s="2"/>
      <c r="L96" s="1"/>
      <c r="M96" s="1"/>
      <c r="N96" s="1"/>
      <c r="O96" s="1"/>
      <c r="P96" s="1"/>
      <c r="Q96" s="1"/>
      <c r="R96" s="1"/>
      <c r="S96" s="1"/>
      <c r="T96" s="1"/>
      <c r="U96" s="1"/>
      <c r="V96" s="1"/>
      <c r="W96" s="1"/>
      <c r="X96" s="1"/>
      <c r="Y96" s="1"/>
      <c r="Z96" s="1"/>
    </row>
    <row r="97" spans="1:26" ht="12.75" customHeight="1" x14ac:dyDescent="0.25">
      <c r="A97" s="53"/>
      <c r="B97" s="1"/>
      <c r="C97" s="24"/>
      <c r="D97" s="1"/>
      <c r="E97" s="1"/>
      <c r="F97" s="1"/>
      <c r="G97" s="24"/>
      <c r="H97" s="53"/>
      <c r="I97" s="2"/>
      <c r="J97" s="2"/>
      <c r="K97" s="2"/>
      <c r="L97" s="1"/>
      <c r="M97" s="1"/>
      <c r="N97" s="1"/>
      <c r="O97" s="1"/>
      <c r="P97" s="1"/>
      <c r="Q97" s="1"/>
      <c r="R97" s="1"/>
      <c r="S97" s="1"/>
      <c r="T97" s="1"/>
      <c r="U97" s="1"/>
      <c r="V97" s="1"/>
      <c r="W97" s="1"/>
      <c r="X97" s="1"/>
      <c r="Y97" s="1"/>
      <c r="Z97" s="1"/>
    </row>
    <row r="98" spans="1:26" ht="12.75" customHeight="1" x14ac:dyDescent="0.25">
      <c r="A98" s="53"/>
      <c r="B98" s="1"/>
      <c r="C98" s="24"/>
      <c r="D98" s="1"/>
      <c r="E98" s="1"/>
      <c r="F98" s="1"/>
      <c r="G98" s="24"/>
      <c r="H98" s="53"/>
      <c r="I98" s="2"/>
      <c r="J98" s="2"/>
      <c r="K98" s="2"/>
      <c r="L98" s="1"/>
      <c r="M98" s="1"/>
      <c r="N98" s="1"/>
      <c r="O98" s="1"/>
      <c r="P98" s="1"/>
      <c r="Q98" s="1"/>
      <c r="R98" s="1"/>
      <c r="S98" s="1"/>
      <c r="T98" s="1"/>
      <c r="U98" s="1"/>
      <c r="V98" s="1"/>
      <c r="W98" s="1"/>
      <c r="X98" s="1"/>
      <c r="Y98" s="1"/>
      <c r="Z98" s="1"/>
    </row>
    <row r="99" spans="1:26" ht="12.75" customHeight="1" x14ac:dyDescent="0.25">
      <c r="A99" s="53"/>
      <c r="B99" s="1"/>
      <c r="C99" s="24"/>
      <c r="D99" s="1"/>
      <c r="E99" s="1"/>
      <c r="F99" s="1"/>
      <c r="G99" s="24"/>
      <c r="H99" s="53"/>
      <c r="I99" s="2"/>
      <c r="J99" s="2"/>
      <c r="K99" s="2"/>
      <c r="L99" s="1"/>
      <c r="M99" s="1"/>
      <c r="N99" s="1"/>
      <c r="O99" s="1"/>
      <c r="P99" s="1"/>
      <c r="Q99" s="1"/>
      <c r="R99" s="1"/>
      <c r="S99" s="1"/>
      <c r="T99" s="1"/>
      <c r="U99" s="1"/>
      <c r="V99" s="1"/>
      <c r="W99" s="1"/>
      <c r="X99" s="1"/>
      <c r="Y99" s="1"/>
      <c r="Z99" s="1"/>
    </row>
    <row r="100" spans="1:26" ht="12.75" customHeight="1" x14ac:dyDescent="0.25">
      <c r="A100" s="53"/>
      <c r="B100" s="1"/>
      <c r="C100" s="24"/>
      <c r="D100" s="1"/>
      <c r="E100" s="1"/>
      <c r="F100" s="1"/>
      <c r="G100" s="24"/>
      <c r="H100" s="53"/>
      <c r="I100" s="2"/>
      <c r="J100" s="2"/>
      <c r="K100" s="2"/>
      <c r="L100" s="1"/>
      <c r="M100" s="1"/>
      <c r="N100" s="1"/>
      <c r="O100" s="1"/>
      <c r="P100" s="1"/>
      <c r="Q100" s="1"/>
      <c r="R100" s="1"/>
      <c r="S100" s="1"/>
      <c r="T100" s="1"/>
      <c r="U100" s="1"/>
      <c r="V100" s="1"/>
      <c r="W100" s="1"/>
      <c r="X100" s="1"/>
      <c r="Y100" s="1"/>
      <c r="Z100" s="1"/>
    </row>
    <row r="101" spans="1:26" ht="12.75" customHeight="1" x14ac:dyDescent="0.25">
      <c r="A101" s="53"/>
      <c r="B101" s="1"/>
      <c r="C101" s="24"/>
      <c r="D101" s="1"/>
      <c r="E101" s="1"/>
      <c r="F101" s="1"/>
      <c r="G101" s="24"/>
      <c r="H101" s="53"/>
      <c r="I101" s="2"/>
      <c r="J101" s="2"/>
      <c r="K101" s="2"/>
      <c r="L101" s="1"/>
      <c r="M101" s="1"/>
      <c r="N101" s="1"/>
      <c r="O101" s="1"/>
      <c r="P101" s="1"/>
      <c r="Q101" s="1"/>
      <c r="R101" s="1"/>
      <c r="S101" s="1"/>
      <c r="T101" s="1"/>
      <c r="U101" s="1"/>
      <c r="V101" s="1"/>
      <c r="W101" s="1"/>
      <c r="X101" s="1"/>
      <c r="Y101" s="1"/>
      <c r="Z101" s="1"/>
    </row>
    <row r="102" spans="1:26" ht="12.75" customHeight="1" x14ac:dyDescent="0.25">
      <c r="A102" s="53"/>
      <c r="B102" s="1"/>
      <c r="C102" s="24"/>
      <c r="D102" s="1"/>
      <c r="E102" s="1"/>
      <c r="F102" s="1"/>
      <c r="G102" s="24"/>
      <c r="H102" s="53"/>
      <c r="I102" s="2"/>
      <c r="J102" s="2"/>
      <c r="K102" s="2"/>
      <c r="L102" s="1"/>
      <c r="M102" s="1"/>
      <c r="N102" s="1"/>
      <c r="O102" s="1"/>
      <c r="P102" s="1"/>
      <c r="Q102" s="1"/>
      <c r="R102" s="1"/>
      <c r="S102" s="1"/>
      <c r="T102" s="1"/>
      <c r="U102" s="1"/>
      <c r="V102" s="1"/>
      <c r="W102" s="1"/>
      <c r="X102" s="1"/>
      <c r="Y102" s="1"/>
      <c r="Z102" s="1"/>
    </row>
    <row r="103" spans="1:26" ht="12.75" customHeight="1" x14ac:dyDescent="0.25">
      <c r="A103" s="53"/>
      <c r="B103" s="1"/>
      <c r="C103" s="24"/>
      <c r="D103" s="1"/>
      <c r="E103" s="1"/>
      <c r="F103" s="1"/>
      <c r="G103" s="24"/>
      <c r="H103" s="53"/>
      <c r="I103" s="2"/>
      <c r="J103" s="2"/>
      <c r="K103" s="2"/>
      <c r="L103" s="1"/>
      <c r="M103" s="1"/>
      <c r="N103" s="1"/>
      <c r="O103" s="1"/>
      <c r="P103" s="1"/>
      <c r="Q103" s="1"/>
      <c r="R103" s="1"/>
      <c r="S103" s="1"/>
      <c r="T103" s="1"/>
      <c r="U103" s="1"/>
      <c r="V103" s="1"/>
      <c r="W103" s="1"/>
      <c r="X103" s="1"/>
      <c r="Y103" s="1"/>
      <c r="Z103" s="1"/>
    </row>
    <row r="104" spans="1:26" ht="12.75" customHeight="1" x14ac:dyDescent="0.25">
      <c r="A104" s="53"/>
      <c r="B104" s="1"/>
      <c r="C104" s="24"/>
      <c r="D104" s="1"/>
      <c r="E104" s="1"/>
      <c r="F104" s="1"/>
      <c r="G104" s="24"/>
      <c r="H104" s="53"/>
      <c r="I104" s="2"/>
      <c r="J104" s="2"/>
      <c r="K104" s="2"/>
      <c r="L104" s="1"/>
      <c r="M104" s="1"/>
      <c r="N104" s="1"/>
      <c r="O104" s="1"/>
      <c r="P104" s="1"/>
      <c r="Q104" s="1"/>
      <c r="R104" s="1"/>
      <c r="S104" s="1"/>
      <c r="T104" s="1"/>
      <c r="U104" s="1"/>
      <c r="V104" s="1"/>
      <c r="W104" s="1"/>
      <c r="X104" s="1"/>
      <c r="Y104" s="1"/>
      <c r="Z104" s="1"/>
    </row>
    <row r="105" spans="1:26" ht="12.75" customHeight="1" x14ac:dyDescent="0.25">
      <c r="A105" s="53"/>
      <c r="B105" s="1"/>
      <c r="C105" s="24"/>
      <c r="D105" s="1"/>
      <c r="E105" s="1"/>
      <c r="F105" s="1"/>
      <c r="G105" s="24"/>
      <c r="H105" s="53"/>
      <c r="I105" s="2"/>
      <c r="J105" s="2"/>
      <c r="K105" s="2"/>
      <c r="L105" s="1"/>
      <c r="M105" s="1"/>
      <c r="N105" s="1"/>
      <c r="O105" s="1"/>
      <c r="P105" s="1"/>
      <c r="Q105" s="1"/>
      <c r="R105" s="1"/>
      <c r="S105" s="1"/>
      <c r="T105" s="1"/>
      <c r="U105" s="1"/>
      <c r="V105" s="1"/>
      <c r="W105" s="1"/>
      <c r="X105" s="1"/>
      <c r="Y105" s="1"/>
      <c r="Z105" s="1"/>
    </row>
    <row r="106" spans="1:26" ht="12.75" customHeight="1" x14ac:dyDescent="0.25">
      <c r="A106" s="53"/>
      <c r="B106" s="1"/>
      <c r="C106" s="24"/>
      <c r="D106" s="1"/>
      <c r="E106" s="1"/>
      <c r="F106" s="1"/>
      <c r="G106" s="24"/>
      <c r="H106" s="53"/>
      <c r="I106" s="2"/>
      <c r="J106" s="2"/>
      <c r="K106" s="2"/>
      <c r="L106" s="1"/>
      <c r="M106" s="1"/>
      <c r="N106" s="1"/>
      <c r="O106" s="1"/>
      <c r="P106" s="1"/>
      <c r="Q106" s="1"/>
      <c r="R106" s="1"/>
      <c r="S106" s="1"/>
      <c r="T106" s="1"/>
      <c r="U106" s="1"/>
      <c r="V106" s="1"/>
      <c r="W106" s="1"/>
      <c r="X106" s="1"/>
      <c r="Y106" s="1"/>
      <c r="Z106" s="1"/>
    </row>
    <row r="107" spans="1:26" ht="12.75" customHeight="1" x14ac:dyDescent="0.25">
      <c r="A107" s="53"/>
      <c r="B107" s="1"/>
      <c r="C107" s="24"/>
      <c r="D107" s="1"/>
      <c r="E107" s="1"/>
      <c r="F107" s="1"/>
      <c r="G107" s="24"/>
      <c r="H107" s="53"/>
      <c r="I107" s="2"/>
      <c r="J107" s="2"/>
      <c r="K107" s="2"/>
      <c r="L107" s="1"/>
      <c r="M107" s="1"/>
      <c r="N107" s="1"/>
      <c r="O107" s="1"/>
      <c r="P107" s="1"/>
      <c r="Q107" s="1"/>
      <c r="R107" s="1"/>
      <c r="S107" s="1"/>
      <c r="T107" s="1"/>
      <c r="U107" s="1"/>
      <c r="V107" s="1"/>
      <c r="W107" s="1"/>
      <c r="X107" s="1"/>
      <c r="Y107" s="1"/>
      <c r="Z107" s="1"/>
    </row>
    <row r="108" spans="1:26" ht="12.75" customHeight="1" x14ac:dyDescent="0.25">
      <c r="A108" s="53"/>
      <c r="B108" s="1"/>
      <c r="C108" s="24"/>
      <c r="D108" s="1"/>
      <c r="E108" s="1"/>
      <c r="F108" s="1"/>
      <c r="G108" s="24"/>
      <c r="H108" s="53"/>
      <c r="I108" s="2"/>
      <c r="J108" s="2"/>
      <c r="K108" s="2"/>
      <c r="L108" s="1"/>
      <c r="M108" s="1"/>
      <c r="N108" s="1"/>
      <c r="O108" s="1"/>
      <c r="P108" s="1"/>
      <c r="Q108" s="1"/>
      <c r="R108" s="1"/>
      <c r="S108" s="1"/>
      <c r="T108" s="1"/>
      <c r="U108" s="1"/>
      <c r="V108" s="1"/>
      <c r="W108" s="1"/>
      <c r="X108" s="1"/>
      <c r="Y108" s="1"/>
      <c r="Z108" s="1"/>
    </row>
    <row r="109" spans="1:26" ht="12.75" customHeight="1" x14ac:dyDescent="0.25">
      <c r="A109" s="53"/>
      <c r="B109" s="1"/>
      <c r="C109" s="24"/>
      <c r="D109" s="1"/>
      <c r="E109" s="1"/>
      <c r="F109" s="1"/>
      <c r="G109" s="24"/>
      <c r="H109" s="53"/>
      <c r="I109" s="2"/>
      <c r="J109" s="2"/>
      <c r="K109" s="2"/>
      <c r="L109" s="1"/>
      <c r="M109" s="1"/>
      <c r="N109" s="1"/>
      <c r="O109" s="1"/>
      <c r="P109" s="1"/>
      <c r="Q109" s="1"/>
      <c r="R109" s="1"/>
      <c r="S109" s="1"/>
      <c r="T109" s="1"/>
      <c r="U109" s="1"/>
      <c r="V109" s="1"/>
      <c r="W109" s="1"/>
      <c r="X109" s="1"/>
      <c r="Y109" s="1"/>
      <c r="Z109" s="1"/>
    </row>
    <row r="110" spans="1:26" ht="12.75" customHeight="1" x14ac:dyDescent="0.25">
      <c r="A110" s="53"/>
      <c r="B110" s="1"/>
      <c r="C110" s="24"/>
      <c r="D110" s="1"/>
      <c r="E110" s="1"/>
      <c r="F110" s="1"/>
      <c r="G110" s="24"/>
      <c r="H110" s="53"/>
      <c r="I110" s="2"/>
      <c r="J110" s="2"/>
      <c r="K110" s="2"/>
      <c r="L110" s="1"/>
      <c r="M110" s="1"/>
      <c r="N110" s="1"/>
      <c r="O110" s="1"/>
      <c r="P110" s="1"/>
      <c r="Q110" s="1"/>
      <c r="R110" s="1"/>
      <c r="S110" s="1"/>
      <c r="T110" s="1"/>
      <c r="U110" s="1"/>
      <c r="V110" s="1"/>
      <c r="W110" s="1"/>
      <c r="X110" s="1"/>
      <c r="Y110" s="1"/>
      <c r="Z110" s="1"/>
    </row>
    <row r="111" spans="1:26" ht="12.75" customHeight="1" x14ac:dyDescent="0.25">
      <c r="A111" s="53"/>
      <c r="B111" s="1"/>
      <c r="C111" s="24"/>
      <c r="D111" s="1"/>
      <c r="E111" s="1"/>
      <c r="F111" s="1"/>
      <c r="G111" s="24"/>
      <c r="H111" s="53"/>
      <c r="I111" s="2"/>
      <c r="J111" s="2"/>
      <c r="K111" s="2"/>
      <c r="L111" s="1"/>
      <c r="M111" s="1"/>
      <c r="N111" s="1"/>
      <c r="O111" s="1"/>
      <c r="P111" s="1"/>
      <c r="Q111" s="1"/>
      <c r="R111" s="1"/>
      <c r="S111" s="1"/>
      <c r="T111" s="1"/>
      <c r="U111" s="1"/>
      <c r="V111" s="1"/>
      <c r="W111" s="1"/>
      <c r="X111" s="1"/>
      <c r="Y111" s="1"/>
      <c r="Z111" s="1"/>
    </row>
    <row r="112" spans="1:26" ht="12.75" customHeight="1" x14ac:dyDescent="0.25">
      <c r="A112" s="53"/>
      <c r="B112" s="1"/>
      <c r="C112" s="24"/>
      <c r="D112" s="1"/>
      <c r="E112" s="1"/>
      <c r="F112" s="1"/>
      <c r="G112" s="24"/>
      <c r="H112" s="53"/>
      <c r="I112" s="2"/>
      <c r="J112" s="2"/>
      <c r="K112" s="2"/>
      <c r="L112" s="1"/>
      <c r="M112" s="1"/>
      <c r="N112" s="1"/>
      <c r="O112" s="1"/>
      <c r="P112" s="1"/>
      <c r="Q112" s="1"/>
      <c r="R112" s="1"/>
      <c r="S112" s="1"/>
      <c r="T112" s="1"/>
      <c r="U112" s="1"/>
      <c r="V112" s="1"/>
      <c r="W112" s="1"/>
      <c r="X112" s="1"/>
      <c r="Y112" s="1"/>
      <c r="Z112" s="1"/>
    </row>
    <row r="113" spans="1:26" ht="12.75" customHeight="1" x14ac:dyDescent="0.25">
      <c r="A113" s="53"/>
      <c r="B113" s="1"/>
      <c r="C113" s="24"/>
      <c r="D113" s="1"/>
      <c r="E113" s="1"/>
      <c r="F113" s="1"/>
      <c r="G113" s="24"/>
      <c r="H113" s="53"/>
      <c r="I113" s="2"/>
      <c r="J113" s="2"/>
      <c r="K113" s="2"/>
      <c r="L113" s="1"/>
      <c r="M113" s="1"/>
      <c r="N113" s="1"/>
      <c r="O113" s="1"/>
      <c r="P113" s="1"/>
      <c r="Q113" s="1"/>
      <c r="R113" s="1"/>
      <c r="S113" s="1"/>
      <c r="T113" s="1"/>
      <c r="U113" s="1"/>
      <c r="V113" s="1"/>
      <c r="W113" s="1"/>
      <c r="X113" s="1"/>
      <c r="Y113" s="1"/>
      <c r="Z113" s="1"/>
    </row>
    <row r="114" spans="1:26" ht="12.75" customHeight="1" x14ac:dyDescent="0.25">
      <c r="A114" s="53"/>
      <c r="B114" s="1"/>
      <c r="C114" s="24"/>
      <c r="D114" s="1"/>
      <c r="E114" s="1"/>
      <c r="F114" s="1"/>
      <c r="G114" s="24"/>
      <c r="H114" s="53"/>
      <c r="I114" s="2"/>
      <c r="J114" s="2"/>
      <c r="K114" s="2"/>
      <c r="L114" s="1"/>
      <c r="M114" s="1"/>
      <c r="N114" s="1"/>
      <c r="O114" s="1"/>
      <c r="P114" s="1"/>
      <c r="Q114" s="1"/>
      <c r="R114" s="1"/>
      <c r="S114" s="1"/>
      <c r="T114" s="1"/>
      <c r="U114" s="1"/>
      <c r="V114" s="1"/>
      <c r="W114" s="1"/>
      <c r="X114" s="1"/>
      <c r="Y114" s="1"/>
      <c r="Z114" s="1"/>
    </row>
    <row r="115" spans="1:26" ht="12.75" customHeight="1" x14ac:dyDescent="0.25">
      <c r="A115" s="53"/>
      <c r="B115" s="1"/>
      <c r="C115" s="24"/>
      <c r="D115" s="1"/>
      <c r="E115" s="1"/>
      <c r="F115" s="1"/>
      <c r="G115" s="24"/>
      <c r="H115" s="53"/>
      <c r="I115" s="2"/>
      <c r="J115" s="2"/>
      <c r="K115" s="2"/>
      <c r="L115" s="1"/>
      <c r="M115" s="1"/>
      <c r="N115" s="1"/>
      <c r="O115" s="1"/>
      <c r="P115" s="1"/>
      <c r="Q115" s="1"/>
      <c r="R115" s="1"/>
      <c r="S115" s="1"/>
      <c r="T115" s="1"/>
      <c r="U115" s="1"/>
      <c r="V115" s="1"/>
      <c r="W115" s="1"/>
      <c r="X115" s="1"/>
      <c r="Y115" s="1"/>
      <c r="Z115" s="1"/>
    </row>
    <row r="116" spans="1:26" ht="12.75" customHeight="1" x14ac:dyDescent="0.25">
      <c r="A116" s="53"/>
      <c r="B116" s="1"/>
      <c r="C116" s="24"/>
      <c r="D116" s="1"/>
      <c r="E116" s="1"/>
      <c r="F116" s="1"/>
      <c r="G116" s="24"/>
      <c r="H116" s="53"/>
      <c r="I116" s="2"/>
      <c r="J116" s="2"/>
      <c r="K116" s="2"/>
      <c r="L116" s="1"/>
      <c r="M116" s="1"/>
      <c r="N116" s="1"/>
      <c r="O116" s="1"/>
      <c r="P116" s="1"/>
      <c r="Q116" s="1"/>
      <c r="R116" s="1"/>
      <c r="S116" s="1"/>
      <c r="T116" s="1"/>
      <c r="U116" s="1"/>
      <c r="V116" s="1"/>
      <c r="W116" s="1"/>
      <c r="X116" s="1"/>
      <c r="Y116" s="1"/>
      <c r="Z116" s="1"/>
    </row>
    <row r="117" spans="1:26" ht="12.75" customHeight="1" x14ac:dyDescent="0.25">
      <c r="A117" s="53"/>
      <c r="B117" s="1"/>
      <c r="C117" s="24"/>
      <c r="D117" s="1"/>
      <c r="E117" s="1"/>
      <c r="F117" s="1"/>
      <c r="G117" s="24"/>
      <c r="H117" s="53"/>
      <c r="I117" s="2"/>
      <c r="J117" s="2"/>
      <c r="K117" s="2"/>
      <c r="L117" s="1"/>
      <c r="M117" s="1"/>
      <c r="N117" s="1"/>
      <c r="O117" s="1"/>
      <c r="P117" s="1"/>
      <c r="Q117" s="1"/>
      <c r="R117" s="1"/>
      <c r="S117" s="1"/>
      <c r="T117" s="1"/>
      <c r="U117" s="1"/>
      <c r="V117" s="1"/>
      <c r="W117" s="1"/>
      <c r="X117" s="1"/>
      <c r="Y117" s="1"/>
      <c r="Z117" s="1"/>
    </row>
    <row r="118" spans="1:26" ht="12.75" customHeight="1" x14ac:dyDescent="0.25">
      <c r="A118" s="53"/>
      <c r="B118" s="1"/>
      <c r="C118" s="24"/>
      <c r="D118" s="1"/>
      <c r="E118" s="1"/>
      <c r="F118" s="1"/>
      <c r="G118" s="24"/>
      <c r="H118" s="53"/>
      <c r="I118" s="2"/>
      <c r="J118" s="2"/>
      <c r="K118" s="2"/>
      <c r="L118" s="1"/>
      <c r="M118" s="1"/>
      <c r="N118" s="1"/>
      <c r="O118" s="1"/>
      <c r="P118" s="1"/>
      <c r="Q118" s="1"/>
      <c r="R118" s="1"/>
      <c r="S118" s="1"/>
      <c r="T118" s="1"/>
      <c r="U118" s="1"/>
      <c r="V118" s="1"/>
      <c r="W118" s="1"/>
      <c r="X118" s="1"/>
      <c r="Y118" s="1"/>
      <c r="Z118" s="1"/>
    </row>
    <row r="119" spans="1:26" ht="12.75" customHeight="1" x14ac:dyDescent="0.25">
      <c r="A119" s="53"/>
      <c r="B119" s="1"/>
      <c r="C119" s="24"/>
      <c r="D119" s="1"/>
      <c r="E119" s="1"/>
      <c r="F119" s="1"/>
      <c r="G119" s="24"/>
      <c r="H119" s="53"/>
      <c r="I119" s="2"/>
      <c r="J119" s="2"/>
      <c r="K119" s="2"/>
      <c r="L119" s="1"/>
      <c r="M119" s="1"/>
      <c r="N119" s="1"/>
      <c r="O119" s="1"/>
      <c r="P119" s="1"/>
      <c r="Q119" s="1"/>
      <c r="R119" s="1"/>
      <c r="S119" s="1"/>
      <c r="T119" s="1"/>
      <c r="U119" s="1"/>
      <c r="V119" s="1"/>
      <c r="W119" s="1"/>
      <c r="X119" s="1"/>
      <c r="Y119" s="1"/>
      <c r="Z119" s="1"/>
    </row>
    <row r="120" spans="1:26" ht="12.75" customHeight="1" x14ac:dyDescent="0.25">
      <c r="A120" s="53"/>
      <c r="B120" s="1"/>
      <c r="C120" s="24"/>
      <c r="D120" s="1"/>
      <c r="E120" s="1"/>
      <c r="F120" s="1"/>
      <c r="G120" s="24"/>
      <c r="H120" s="53"/>
      <c r="I120" s="2"/>
      <c r="J120" s="2"/>
      <c r="K120" s="2"/>
      <c r="L120" s="1"/>
      <c r="M120" s="1"/>
      <c r="N120" s="1"/>
      <c r="O120" s="1"/>
      <c r="P120" s="1"/>
      <c r="Q120" s="1"/>
      <c r="R120" s="1"/>
      <c r="S120" s="1"/>
      <c r="T120" s="1"/>
      <c r="U120" s="1"/>
      <c r="V120" s="1"/>
      <c r="W120" s="1"/>
      <c r="X120" s="1"/>
      <c r="Y120" s="1"/>
      <c r="Z120" s="1"/>
    </row>
    <row r="121" spans="1:26" ht="12.75" customHeight="1" x14ac:dyDescent="0.25">
      <c r="A121" s="53"/>
      <c r="B121" s="1"/>
      <c r="C121" s="24"/>
      <c r="D121" s="1"/>
      <c r="E121" s="1"/>
      <c r="F121" s="1"/>
      <c r="G121" s="24"/>
      <c r="H121" s="53"/>
      <c r="I121" s="2"/>
      <c r="J121" s="2"/>
      <c r="K121" s="2"/>
      <c r="L121" s="1"/>
      <c r="M121" s="1"/>
      <c r="N121" s="1"/>
      <c r="O121" s="1"/>
      <c r="P121" s="1"/>
      <c r="Q121" s="1"/>
      <c r="R121" s="1"/>
      <c r="S121" s="1"/>
      <c r="T121" s="1"/>
      <c r="U121" s="1"/>
      <c r="V121" s="1"/>
      <c r="W121" s="1"/>
      <c r="X121" s="1"/>
      <c r="Y121" s="1"/>
      <c r="Z121" s="1"/>
    </row>
    <row r="122" spans="1:26" ht="12.75" customHeight="1" x14ac:dyDescent="0.25">
      <c r="A122" s="53"/>
      <c r="B122" s="1"/>
      <c r="C122" s="24"/>
      <c r="D122" s="1"/>
      <c r="E122" s="1"/>
      <c r="F122" s="1"/>
      <c r="G122" s="24"/>
      <c r="H122" s="53"/>
      <c r="I122" s="2"/>
      <c r="J122" s="2"/>
      <c r="K122" s="2"/>
      <c r="L122" s="1"/>
      <c r="M122" s="1"/>
      <c r="N122" s="1"/>
      <c r="O122" s="1"/>
      <c r="P122" s="1"/>
      <c r="Q122" s="1"/>
      <c r="R122" s="1"/>
      <c r="S122" s="1"/>
      <c r="T122" s="1"/>
      <c r="U122" s="1"/>
      <c r="V122" s="1"/>
      <c r="W122" s="1"/>
      <c r="X122" s="1"/>
      <c r="Y122" s="1"/>
      <c r="Z122" s="1"/>
    </row>
    <row r="123" spans="1:26" ht="12.75" customHeight="1" x14ac:dyDescent="0.25">
      <c r="A123" s="53"/>
      <c r="B123" s="1"/>
      <c r="C123" s="24"/>
      <c r="D123" s="1"/>
      <c r="E123" s="1"/>
      <c r="F123" s="1"/>
      <c r="G123" s="24"/>
      <c r="H123" s="53"/>
      <c r="I123" s="2"/>
      <c r="J123" s="2"/>
      <c r="K123" s="2"/>
      <c r="L123" s="1"/>
      <c r="M123" s="1"/>
      <c r="N123" s="1"/>
      <c r="O123" s="1"/>
      <c r="P123" s="1"/>
      <c r="Q123" s="1"/>
      <c r="R123" s="1"/>
      <c r="S123" s="1"/>
      <c r="T123" s="1"/>
      <c r="U123" s="1"/>
      <c r="V123" s="1"/>
      <c r="W123" s="1"/>
      <c r="X123" s="1"/>
      <c r="Y123" s="1"/>
      <c r="Z123" s="1"/>
    </row>
    <row r="124" spans="1:26" ht="12.75" customHeight="1" x14ac:dyDescent="0.25">
      <c r="A124" s="53"/>
      <c r="B124" s="1"/>
      <c r="C124" s="24"/>
      <c r="D124" s="1"/>
      <c r="E124" s="1"/>
      <c r="F124" s="1"/>
      <c r="G124" s="24"/>
      <c r="H124" s="53"/>
      <c r="I124" s="2"/>
      <c r="J124" s="2"/>
      <c r="K124" s="2"/>
      <c r="L124" s="1"/>
      <c r="M124" s="1"/>
      <c r="N124" s="1"/>
      <c r="O124" s="1"/>
      <c r="P124" s="1"/>
      <c r="Q124" s="1"/>
      <c r="R124" s="1"/>
      <c r="S124" s="1"/>
      <c r="T124" s="1"/>
      <c r="U124" s="1"/>
      <c r="V124" s="1"/>
      <c r="W124" s="1"/>
      <c r="X124" s="1"/>
      <c r="Y124" s="1"/>
      <c r="Z124" s="1"/>
    </row>
    <row r="125" spans="1:26" ht="12.75" customHeight="1" x14ac:dyDescent="0.25">
      <c r="A125" s="53"/>
      <c r="B125" s="1"/>
      <c r="C125" s="24"/>
      <c r="D125" s="1"/>
      <c r="E125" s="1"/>
      <c r="F125" s="1"/>
      <c r="G125" s="24"/>
      <c r="H125" s="53"/>
      <c r="I125" s="2"/>
      <c r="J125" s="2"/>
      <c r="K125" s="2"/>
      <c r="L125" s="1"/>
      <c r="M125" s="1"/>
      <c r="N125" s="1"/>
      <c r="O125" s="1"/>
      <c r="P125" s="1"/>
      <c r="Q125" s="1"/>
      <c r="R125" s="1"/>
      <c r="S125" s="1"/>
      <c r="T125" s="1"/>
      <c r="U125" s="1"/>
      <c r="V125" s="1"/>
      <c r="W125" s="1"/>
      <c r="X125" s="1"/>
      <c r="Y125" s="1"/>
      <c r="Z125" s="1"/>
    </row>
    <row r="126" spans="1:26" ht="12.75" customHeight="1" x14ac:dyDescent="0.25">
      <c r="A126" s="53"/>
      <c r="B126" s="1"/>
      <c r="C126" s="24"/>
      <c r="D126" s="1"/>
      <c r="E126" s="1"/>
      <c r="F126" s="1"/>
      <c r="G126" s="24"/>
      <c r="H126" s="53"/>
      <c r="I126" s="2"/>
      <c r="J126" s="2"/>
      <c r="K126" s="2"/>
      <c r="L126" s="1"/>
      <c r="M126" s="1"/>
      <c r="N126" s="1"/>
      <c r="O126" s="1"/>
      <c r="P126" s="1"/>
      <c r="Q126" s="1"/>
      <c r="R126" s="1"/>
      <c r="S126" s="1"/>
      <c r="T126" s="1"/>
      <c r="U126" s="1"/>
      <c r="V126" s="1"/>
      <c r="W126" s="1"/>
      <c r="X126" s="1"/>
      <c r="Y126" s="1"/>
      <c r="Z126" s="1"/>
    </row>
    <row r="127" spans="1:26" ht="12.75" customHeight="1" x14ac:dyDescent="0.25">
      <c r="A127" s="53"/>
      <c r="B127" s="1"/>
      <c r="C127" s="24"/>
      <c r="D127" s="1"/>
      <c r="E127" s="1"/>
      <c r="F127" s="1"/>
      <c r="G127" s="24"/>
      <c r="H127" s="53"/>
      <c r="I127" s="2"/>
      <c r="J127" s="2"/>
      <c r="K127" s="2"/>
      <c r="L127" s="1"/>
      <c r="M127" s="1"/>
      <c r="N127" s="1"/>
      <c r="O127" s="1"/>
      <c r="P127" s="1"/>
      <c r="Q127" s="1"/>
      <c r="R127" s="1"/>
      <c r="S127" s="1"/>
      <c r="T127" s="1"/>
      <c r="U127" s="1"/>
      <c r="V127" s="1"/>
      <c r="W127" s="1"/>
      <c r="X127" s="1"/>
      <c r="Y127" s="1"/>
      <c r="Z127" s="1"/>
    </row>
    <row r="128" spans="1:26" ht="12.75" customHeight="1" x14ac:dyDescent="0.25">
      <c r="A128" s="53"/>
      <c r="B128" s="1"/>
      <c r="C128" s="24"/>
      <c r="D128" s="1"/>
      <c r="E128" s="1"/>
      <c r="F128" s="1"/>
      <c r="G128" s="24"/>
      <c r="H128" s="53"/>
      <c r="I128" s="2"/>
      <c r="J128" s="2"/>
      <c r="K128" s="2"/>
      <c r="L128" s="1"/>
      <c r="M128" s="1"/>
      <c r="N128" s="1"/>
      <c r="O128" s="1"/>
      <c r="P128" s="1"/>
      <c r="Q128" s="1"/>
      <c r="R128" s="1"/>
      <c r="S128" s="1"/>
      <c r="T128" s="1"/>
      <c r="U128" s="1"/>
      <c r="V128" s="1"/>
      <c r="W128" s="1"/>
      <c r="X128" s="1"/>
      <c r="Y128" s="1"/>
      <c r="Z128" s="1"/>
    </row>
    <row r="129" spans="1:26" ht="12.75" customHeight="1" x14ac:dyDescent="0.25">
      <c r="A129" s="53"/>
      <c r="B129" s="1"/>
      <c r="C129" s="24"/>
      <c r="D129" s="1"/>
      <c r="E129" s="1"/>
      <c r="F129" s="1"/>
      <c r="G129" s="24"/>
      <c r="H129" s="53"/>
      <c r="I129" s="2"/>
      <c r="J129" s="2"/>
      <c r="K129" s="2"/>
      <c r="L129" s="1"/>
      <c r="M129" s="1"/>
      <c r="N129" s="1"/>
      <c r="O129" s="1"/>
      <c r="P129" s="1"/>
      <c r="Q129" s="1"/>
      <c r="R129" s="1"/>
      <c r="S129" s="1"/>
      <c r="T129" s="1"/>
      <c r="U129" s="1"/>
      <c r="V129" s="1"/>
      <c r="W129" s="1"/>
      <c r="X129" s="1"/>
      <c r="Y129" s="1"/>
      <c r="Z129" s="1"/>
    </row>
    <row r="130" spans="1:26" ht="12.75" customHeight="1" x14ac:dyDescent="0.25">
      <c r="A130" s="53"/>
      <c r="B130" s="1"/>
      <c r="C130" s="24"/>
      <c r="D130" s="1"/>
      <c r="E130" s="1"/>
      <c r="F130" s="1"/>
      <c r="G130" s="24"/>
      <c r="H130" s="53"/>
      <c r="I130" s="2"/>
      <c r="J130" s="2"/>
      <c r="K130" s="2"/>
      <c r="L130" s="1"/>
      <c r="M130" s="1"/>
      <c r="N130" s="1"/>
      <c r="O130" s="1"/>
      <c r="P130" s="1"/>
      <c r="Q130" s="1"/>
      <c r="R130" s="1"/>
      <c r="S130" s="1"/>
      <c r="T130" s="1"/>
      <c r="U130" s="1"/>
      <c r="V130" s="1"/>
      <c r="W130" s="1"/>
      <c r="X130" s="1"/>
      <c r="Y130" s="1"/>
      <c r="Z130" s="1"/>
    </row>
    <row r="131" spans="1:26" ht="12.75" customHeight="1" x14ac:dyDescent="0.25">
      <c r="A131" s="53"/>
      <c r="B131" s="1"/>
      <c r="C131" s="24"/>
      <c r="D131" s="1"/>
      <c r="E131" s="1"/>
      <c r="F131" s="1"/>
      <c r="G131" s="24"/>
      <c r="H131" s="53"/>
      <c r="I131" s="2"/>
      <c r="J131" s="2"/>
      <c r="K131" s="2"/>
      <c r="L131" s="1"/>
      <c r="M131" s="1"/>
      <c r="N131" s="1"/>
      <c r="O131" s="1"/>
      <c r="P131" s="1"/>
      <c r="Q131" s="1"/>
      <c r="R131" s="1"/>
      <c r="S131" s="1"/>
      <c r="T131" s="1"/>
      <c r="U131" s="1"/>
      <c r="V131" s="1"/>
      <c r="W131" s="1"/>
      <c r="X131" s="1"/>
      <c r="Y131" s="1"/>
      <c r="Z131" s="1"/>
    </row>
    <row r="132" spans="1:26" ht="12.75" customHeight="1" x14ac:dyDescent="0.25">
      <c r="A132" s="53"/>
      <c r="B132" s="1"/>
      <c r="C132" s="24"/>
      <c r="D132" s="1"/>
      <c r="E132" s="1"/>
      <c r="F132" s="1"/>
      <c r="G132" s="24"/>
      <c r="H132" s="53"/>
      <c r="I132" s="2"/>
      <c r="J132" s="2"/>
      <c r="K132" s="2"/>
      <c r="L132" s="1"/>
      <c r="M132" s="1"/>
      <c r="N132" s="1"/>
      <c r="O132" s="1"/>
      <c r="P132" s="1"/>
      <c r="Q132" s="1"/>
      <c r="R132" s="1"/>
      <c r="S132" s="1"/>
      <c r="T132" s="1"/>
      <c r="U132" s="1"/>
      <c r="V132" s="1"/>
      <c r="W132" s="1"/>
      <c r="X132" s="1"/>
      <c r="Y132" s="1"/>
      <c r="Z132" s="1"/>
    </row>
    <row r="133" spans="1:26" ht="12.75" customHeight="1" x14ac:dyDescent="0.25">
      <c r="A133" s="53"/>
      <c r="B133" s="1"/>
      <c r="C133" s="24"/>
      <c r="D133" s="1"/>
      <c r="E133" s="1"/>
      <c r="F133" s="1"/>
      <c r="G133" s="24"/>
      <c r="H133" s="53"/>
      <c r="I133" s="2"/>
      <c r="J133" s="2"/>
      <c r="K133" s="2"/>
      <c r="L133" s="1"/>
      <c r="M133" s="1"/>
      <c r="N133" s="1"/>
      <c r="O133" s="1"/>
      <c r="P133" s="1"/>
      <c r="Q133" s="1"/>
      <c r="R133" s="1"/>
      <c r="S133" s="1"/>
      <c r="T133" s="1"/>
      <c r="U133" s="1"/>
      <c r="V133" s="1"/>
      <c r="W133" s="1"/>
      <c r="X133" s="1"/>
      <c r="Y133" s="1"/>
      <c r="Z133" s="1"/>
    </row>
    <row r="134" spans="1:26" ht="12.75" customHeight="1" x14ac:dyDescent="0.25">
      <c r="A134" s="53"/>
      <c r="B134" s="1"/>
      <c r="C134" s="24"/>
      <c r="D134" s="1"/>
      <c r="E134" s="1"/>
      <c r="F134" s="1"/>
      <c r="G134" s="24"/>
      <c r="H134" s="53"/>
      <c r="I134" s="2"/>
      <c r="J134" s="2"/>
      <c r="K134" s="2"/>
      <c r="L134" s="1"/>
      <c r="M134" s="1"/>
      <c r="N134" s="1"/>
      <c r="O134" s="1"/>
      <c r="P134" s="1"/>
      <c r="Q134" s="1"/>
      <c r="R134" s="1"/>
      <c r="S134" s="1"/>
      <c r="T134" s="1"/>
      <c r="U134" s="1"/>
      <c r="V134" s="1"/>
      <c r="W134" s="1"/>
      <c r="X134" s="1"/>
      <c r="Y134" s="1"/>
      <c r="Z134" s="1"/>
    </row>
    <row r="135" spans="1:26" ht="12.75" customHeight="1" x14ac:dyDescent="0.25">
      <c r="A135" s="53"/>
      <c r="B135" s="1"/>
      <c r="C135" s="24"/>
      <c r="D135" s="1"/>
      <c r="E135" s="1"/>
      <c r="F135" s="1"/>
      <c r="G135" s="24"/>
      <c r="H135" s="53"/>
      <c r="I135" s="2"/>
      <c r="J135" s="2"/>
      <c r="K135" s="2"/>
      <c r="L135" s="1"/>
      <c r="M135" s="1"/>
      <c r="N135" s="1"/>
      <c r="O135" s="1"/>
      <c r="P135" s="1"/>
      <c r="Q135" s="1"/>
      <c r="R135" s="1"/>
      <c r="S135" s="1"/>
      <c r="T135" s="1"/>
      <c r="U135" s="1"/>
      <c r="V135" s="1"/>
      <c r="W135" s="1"/>
      <c r="X135" s="1"/>
      <c r="Y135" s="1"/>
      <c r="Z135" s="1"/>
    </row>
    <row r="136" spans="1:26" ht="12.75" customHeight="1" x14ac:dyDescent="0.25">
      <c r="A136" s="53"/>
      <c r="B136" s="1"/>
      <c r="C136" s="24"/>
      <c r="D136" s="1"/>
      <c r="E136" s="1"/>
      <c r="F136" s="1"/>
      <c r="G136" s="24"/>
      <c r="H136" s="53"/>
      <c r="I136" s="2"/>
      <c r="J136" s="2"/>
      <c r="K136" s="2"/>
      <c r="L136" s="1"/>
      <c r="M136" s="1"/>
      <c r="N136" s="1"/>
      <c r="O136" s="1"/>
      <c r="P136" s="1"/>
      <c r="Q136" s="1"/>
      <c r="R136" s="1"/>
      <c r="S136" s="1"/>
      <c r="T136" s="1"/>
      <c r="U136" s="1"/>
      <c r="V136" s="1"/>
      <c r="W136" s="1"/>
      <c r="X136" s="1"/>
      <c r="Y136" s="1"/>
      <c r="Z136" s="1"/>
    </row>
    <row r="137" spans="1:26" ht="12.75" customHeight="1" x14ac:dyDescent="0.25">
      <c r="A137" s="53"/>
      <c r="B137" s="1"/>
      <c r="C137" s="24"/>
      <c r="D137" s="1"/>
      <c r="E137" s="1"/>
      <c r="F137" s="1"/>
      <c r="G137" s="24"/>
      <c r="H137" s="53"/>
      <c r="I137" s="2"/>
      <c r="J137" s="2"/>
      <c r="K137" s="2"/>
      <c r="L137" s="1"/>
      <c r="M137" s="1"/>
      <c r="N137" s="1"/>
      <c r="O137" s="1"/>
      <c r="P137" s="1"/>
      <c r="Q137" s="1"/>
      <c r="R137" s="1"/>
      <c r="S137" s="1"/>
      <c r="T137" s="1"/>
      <c r="U137" s="1"/>
      <c r="V137" s="1"/>
      <c r="W137" s="1"/>
      <c r="X137" s="1"/>
      <c r="Y137" s="1"/>
      <c r="Z137" s="1"/>
    </row>
    <row r="138" spans="1:26" ht="12.75" customHeight="1" x14ac:dyDescent="0.25">
      <c r="A138" s="53"/>
      <c r="B138" s="1"/>
      <c r="C138" s="24"/>
      <c r="D138" s="1"/>
      <c r="E138" s="1"/>
      <c r="F138" s="1"/>
      <c r="G138" s="24"/>
      <c r="H138" s="53"/>
      <c r="I138" s="2"/>
      <c r="J138" s="2"/>
      <c r="K138" s="2"/>
      <c r="L138" s="1"/>
      <c r="M138" s="1"/>
      <c r="N138" s="1"/>
      <c r="O138" s="1"/>
      <c r="P138" s="1"/>
      <c r="Q138" s="1"/>
      <c r="R138" s="1"/>
      <c r="S138" s="1"/>
      <c r="T138" s="1"/>
      <c r="U138" s="1"/>
      <c r="V138" s="1"/>
      <c r="W138" s="1"/>
      <c r="X138" s="1"/>
      <c r="Y138" s="1"/>
      <c r="Z138" s="1"/>
    </row>
    <row r="139" spans="1:26" ht="12.75" customHeight="1" x14ac:dyDescent="0.25">
      <c r="A139" s="53"/>
      <c r="B139" s="1"/>
      <c r="C139" s="24"/>
      <c r="D139" s="1"/>
      <c r="E139" s="1"/>
      <c r="F139" s="1"/>
      <c r="G139" s="24"/>
      <c r="H139" s="53"/>
      <c r="I139" s="2"/>
      <c r="J139" s="2"/>
      <c r="K139" s="2"/>
      <c r="L139" s="1"/>
      <c r="M139" s="1"/>
      <c r="N139" s="1"/>
      <c r="O139" s="1"/>
      <c r="P139" s="1"/>
      <c r="Q139" s="1"/>
      <c r="R139" s="1"/>
      <c r="S139" s="1"/>
      <c r="T139" s="1"/>
      <c r="U139" s="1"/>
      <c r="V139" s="1"/>
      <c r="W139" s="1"/>
      <c r="X139" s="1"/>
      <c r="Y139" s="1"/>
      <c r="Z139" s="1"/>
    </row>
    <row r="140" spans="1:26" ht="12.75" customHeight="1" x14ac:dyDescent="0.25">
      <c r="A140" s="53"/>
      <c r="B140" s="1"/>
      <c r="C140" s="24"/>
      <c r="D140" s="1"/>
      <c r="E140" s="1"/>
      <c r="F140" s="1"/>
      <c r="G140" s="24"/>
      <c r="H140" s="53"/>
      <c r="I140" s="2"/>
      <c r="J140" s="2"/>
      <c r="K140" s="2"/>
      <c r="L140" s="1"/>
      <c r="M140" s="1"/>
      <c r="N140" s="1"/>
      <c r="O140" s="1"/>
      <c r="P140" s="1"/>
      <c r="Q140" s="1"/>
      <c r="R140" s="1"/>
      <c r="S140" s="1"/>
      <c r="T140" s="1"/>
      <c r="U140" s="1"/>
      <c r="V140" s="1"/>
      <c r="W140" s="1"/>
      <c r="X140" s="1"/>
      <c r="Y140" s="1"/>
      <c r="Z140" s="1"/>
    </row>
    <row r="141" spans="1:26" ht="12.75" customHeight="1" x14ac:dyDescent="0.25">
      <c r="A141" s="53"/>
      <c r="B141" s="1"/>
      <c r="C141" s="24"/>
      <c r="D141" s="1"/>
      <c r="E141" s="1"/>
      <c r="F141" s="1"/>
      <c r="G141" s="24"/>
      <c r="H141" s="53"/>
      <c r="I141" s="2"/>
      <c r="J141" s="2"/>
      <c r="K141" s="2"/>
      <c r="L141" s="1"/>
      <c r="M141" s="1"/>
      <c r="N141" s="1"/>
      <c r="O141" s="1"/>
      <c r="P141" s="1"/>
      <c r="Q141" s="1"/>
      <c r="R141" s="1"/>
      <c r="S141" s="1"/>
      <c r="T141" s="1"/>
      <c r="U141" s="1"/>
      <c r="V141" s="1"/>
      <c r="W141" s="1"/>
      <c r="X141" s="1"/>
      <c r="Y141" s="1"/>
      <c r="Z141" s="1"/>
    </row>
    <row r="142" spans="1:26" ht="12.75" customHeight="1" x14ac:dyDescent="0.25">
      <c r="A142" s="53"/>
      <c r="B142" s="1"/>
      <c r="C142" s="24"/>
      <c r="D142" s="1"/>
      <c r="E142" s="1"/>
      <c r="F142" s="1"/>
      <c r="G142" s="24"/>
      <c r="H142" s="53"/>
      <c r="I142" s="2"/>
      <c r="J142" s="2"/>
      <c r="K142" s="2"/>
      <c r="L142" s="1"/>
      <c r="M142" s="1"/>
      <c r="N142" s="1"/>
      <c r="O142" s="1"/>
      <c r="P142" s="1"/>
      <c r="Q142" s="1"/>
      <c r="R142" s="1"/>
      <c r="S142" s="1"/>
      <c r="T142" s="1"/>
      <c r="U142" s="1"/>
      <c r="V142" s="1"/>
      <c r="W142" s="1"/>
      <c r="X142" s="1"/>
      <c r="Y142" s="1"/>
      <c r="Z142" s="1"/>
    </row>
    <row r="143" spans="1:26" ht="12.75" customHeight="1" x14ac:dyDescent="0.25">
      <c r="A143" s="53"/>
      <c r="B143" s="1"/>
      <c r="C143" s="24"/>
      <c r="D143" s="1"/>
      <c r="E143" s="1"/>
      <c r="F143" s="1"/>
      <c r="G143" s="24"/>
      <c r="H143" s="53"/>
      <c r="I143" s="2"/>
      <c r="J143" s="2"/>
      <c r="K143" s="2"/>
      <c r="L143" s="1"/>
      <c r="M143" s="1"/>
      <c r="N143" s="1"/>
      <c r="O143" s="1"/>
      <c r="P143" s="1"/>
      <c r="Q143" s="1"/>
      <c r="R143" s="1"/>
      <c r="S143" s="1"/>
      <c r="T143" s="1"/>
      <c r="U143" s="1"/>
      <c r="V143" s="1"/>
      <c r="W143" s="1"/>
      <c r="X143" s="1"/>
      <c r="Y143" s="1"/>
      <c r="Z143" s="1"/>
    </row>
    <row r="144" spans="1:26" ht="12.75" customHeight="1" x14ac:dyDescent="0.25">
      <c r="A144" s="53"/>
      <c r="B144" s="1"/>
      <c r="C144" s="24"/>
      <c r="D144" s="1"/>
      <c r="E144" s="1"/>
      <c r="F144" s="1"/>
      <c r="G144" s="24"/>
      <c r="H144" s="53"/>
      <c r="I144" s="2"/>
      <c r="J144" s="2"/>
      <c r="K144" s="2"/>
      <c r="L144" s="1"/>
      <c r="M144" s="1"/>
      <c r="N144" s="1"/>
      <c r="O144" s="1"/>
      <c r="P144" s="1"/>
      <c r="Q144" s="1"/>
      <c r="R144" s="1"/>
      <c r="S144" s="1"/>
      <c r="T144" s="1"/>
      <c r="U144" s="1"/>
      <c r="V144" s="1"/>
      <c r="W144" s="1"/>
      <c r="X144" s="1"/>
      <c r="Y144" s="1"/>
      <c r="Z144" s="1"/>
    </row>
    <row r="145" spans="1:26" ht="12.75" customHeight="1" x14ac:dyDescent="0.25">
      <c r="A145" s="53"/>
      <c r="B145" s="1"/>
      <c r="C145" s="24"/>
      <c r="D145" s="1"/>
      <c r="E145" s="1"/>
      <c r="F145" s="1"/>
      <c r="G145" s="24"/>
      <c r="H145" s="53"/>
      <c r="I145" s="2"/>
      <c r="J145" s="2"/>
      <c r="K145" s="2"/>
      <c r="L145" s="1"/>
      <c r="M145" s="1"/>
      <c r="N145" s="1"/>
      <c r="O145" s="1"/>
      <c r="P145" s="1"/>
      <c r="Q145" s="1"/>
      <c r="R145" s="1"/>
      <c r="S145" s="1"/>
      <c r="T145" s="1"/>
      <c r="U145" s="1"/>
      <c r="V145" s="1"/>
      <c r="W145" s="1"/>
      <c r="X145" s="1"/>
      <c r="Y145" s="1"/>
      <c r="Z145" s="1"/>
    </row>
    <row r="146" spans="1:26" ht="12.75" customHeight="1" x14ac:dyDescent="0.25">
      <c r="A146" s="53"/>
      <c r="B146" s="1"/>
      <c r="C146" s="24"/>
      <c r="D146" s="1"/>
      <c r="E146" s="1"/>
      <c r="F146" s="1"/>
      <c r="G146" s="24"/>
      <c r="H146" s="53"/>
      <c r="I146" s="2"/>
      <c r="J146" s="2"/>
      <c r="K146" s="2"/>
      <c r="L146" s="1"/>
      <c r="M146" s="1"/>
      <c r="N146" s="1"/>
      <c r="O146" s="1"/>
      <c r="P146" s="1"/>
      <c r="Q146" s="1"/>
      <c r="R146" s="1"/>
      <c r="S146" s="1"/>
      <c r="T146" s="1"/>
      <c r="U146" s="1"/>
      <c r="V146" s="1"/>
      <c r="W146" s="1"/>
      <c r="X146" s="1"/>
      <c r="Y146" s="1"/>
      <c r="Z146" s="1"/>
    </row>
    <row r="147" spans="1:26" ht="12.75" customHeight="1" x14ac:dyDescent="0.25">
      <c r="A147" s="53"/>
      <c r="B147" s="1"/>
      <c r="C147" s="24"/>
      <c r="D147" s="1"/>
      <c r="E147" s="1"/>
      <c r="F147" s="1"/>
      <c r="G147" s="24"/>
      <c r="H147" s="53"/>
      <c r="I147" s="2"/>
      <c r="J147" s="2"/>
      <c r="K147" s="2"/>
      <c r="L147" s="1"/>
      <c r="M147" s="1"/>
      <c r="N147" s="1"/>
      <c r="O147" s="1"/>
      <c r="P147" s="1"/>
      <c r="Q147" s="1"/>
      <c r="R147" s="1"/>
      <c r="S147" s="1"/>
      <c r="T147" s="1"/>
      <c r="U147" s="1"/>
      <c r="V147" s="1"/>
      <c r="W147" s="1"/>
      <c r="X147" s="1"/>
      <c r="Y147" s="1"/>
      <c r="Z147" s="1"/>
    </row>
    <row r="148" spans="1:26" ht="12.75" customHeight="1" x14ac:dyDescent="0.25">
      <c r="A148" s="53"/>
      <c r="B148" s="1"/>
      <c r="C148" s="24"/>
      <c r="D148" s="1"/>
      <c r="E148" s="1"/>
      <c r="F148" s="1"/>
      <c r="G148" s="24"/>
      <c r="H148" s="53"/>
      <c r="I148" s="2"/>
      <c r="J148" s="2"/>
      <c r="K148" s="2"/>
      <c r="L148" s="1"/>
      <c r="M148" s="1"/>
      <c r="N148" s="1"/>
      <c r="O148" s="1"/>
      <c r="P148" s="1"/>
      <c r="Q148" s="1"/>
      <c r="R148" s="1"/>
      <c r="S148" s="1"/>
      <c r="T148" s="1"/>
      <c r="U148" s="1"/>
      <c r="V148" s="1"/>
      <c r="W148" s="1"/>
      <c r="X148" s="1"/>
      <c r="Y148" s="1"/>
      <c r="Z148" s="1"/>
    </row>
    <row r="149" spans="1:26" ht="12.75" customHeight="1" x14ac:dyDescent="0.25">
      <c r="A149" s="53"/>
      <c r="B149" s="1"/>
      <c r="C149" s="24"/>
      <c r="D149" s="1"/>
      <c r="E149" s="1"/>
      <c r="F149" s="1"/>
      <c r="G149" s="24"/>
      <c r="H149" s="53"/>
      <c r="I149" s="2"/>
      <c r="J149" s="2"/>
      <c r="K149" s="2"/>
      <c r="L149" s="1"/>
      <c r="M149" s="1"/>
      <c r="N149" s="1"/>
      <c r="O149" s="1"/>
      <c r="P149" s="1"/>
      <c r="Q149" s="1"/>
      <c r="R149" s="1"/>
      <c r="S149" s="1"/>
      <c r="T149" s="1"/>
      <c r="U149" s="1"/>
      <c r="V149" s="1"/>
      <c r="W149" s="1"/>
      <c r="X149" s="1"/>
      <c r="Y149" s="1"/>
      <c r="Z149" s="1"/>
    </row>
    <row r="150" spans="1:26" ht="12.75" customHeight="1" x14ac:dyDescent="0.25">
      <c r="A150" s="53"/>
      <c r="B150" s="1"/>
      <c r="C150" s="24"/>
      <c r="D150" s="1"/>
      <c r="E150" s="1"/>
      <c r="F150" s="1"/>
      <c r="G150" s="24"/>
      <c r="H150" s="53"/>
      <c r="I150" s="2"/>
      <c r="J150" s="2"/>
      <c r="K150" s="2"/>
      <c r="L150" s="1"/>
      <c r="M150" s="1"/>
      <c r="N150" s="1"/>
      <c r="O150" s="1"/>
      <c r="P150" s="1"/>
      <c r="Q150" s="1"/>
      <c r="R150" s="1"/>
      <c r="S150" s="1"/>
      <c r="T150" s="1"/>
      <c r="U150" s="1"/>
      <c r="V150" s="1"/>
      <c r="W150" s="1"/>
      <c r="X150" s="1"/>
      <c r="Y150" s="1"/>
      <c r="Z150" s="1"/>
    </row>
    <row r="151" spans="1:26" ht="12.75" customHeight="1" x14ac:dyDescent="0.25">
      <c r="A151" s="53"/>
      <c r="B151" s="1"/>
      <c r="C151" s="24"/>
      <c r="D151" s="1"/>
      <c r="E151" s="1"/>
      <c r="F151" s="1"/>
      <c r="G151" s="24"/>
      <c r="H151" s="53"/>
      <c r="I151" s="2"/>
      <c r="J151" s="2"/>
      <c r="K151" s="2"/>
      <c r="L151" s="1"/>
      <c r="M151" s="1"/>
      <c r="N151" s="1"/>
      <c r="O151" s="1"/>
      <c r="P151" s="1"/>
      <c r="Q151" s="1"/>
      <c r="R151" s="1"/>
      <c r="S151" s="1"/>
      <c r="T151" s="1"/>
      <c r="U151" s="1"/>
      <c r="V151" s="1"/>
      <c r="W151" s="1"/>
      <c r="X151" s="1"/>
      <c r="Y151" s="1"/>
      <c r="Z151" s="1"/>
    </row>
    <row r="152" spans="1:26" ht="12.75" customHeight="1" x14ac:dyDescent="0.25">
      <c r="A152" s="53"/>
      <c r="B152" s="1"/>
      <c r="C152" s="24"/>
      <c r="D152" s="1"/>
      <c r="E152" s="1"/>
      <c r="F152" s="1"/>
      <c r="G152" s="24"/>
      <c r="H152" s="53"/>
      <c r="I152" s="2"/>
      <c r="J152" s="2"/>
      <c r="K152" s="2"/>
      <c r="L152" s="1"/>
      <c r="M152" s="1"/>
      <c r="N152" s="1"/>
      <c r="O152" s="1"/>
      <c r="P152" s="1"/>
      <c r="Q152" s="1"/>
      <c r="R152" s="1"/>
      <c r="S152" s="1"/>
      <c r="T152" s="1"/>
      <c r="U152" s="1"/>
      <c r="V152" s="1"/>
      <c r="W152" s="1"/>
      <c r="X152" s="1"/>
      <c r="Y152" s="1"/>
      <c r="Z152" s="1"/>
    </row>
    <row r="153" spans="1:26" ht="12.75" customHeight="1" x14ac:dyDescent="0.25">
      <c r="A153" s="53"/>
      <c r="B153" s="1"/>
      <c r="C153" s="24"/>
      <c r="D153" s="1"/>
      <c r="E153" s="1"/>
      <c r="F153" s="1"/>
      <c r="G153" s="24"/>
      <c r="H153" s="53"/>
      <c r="I153" s="2"/>
      <c r="J153" s="2"/>
      <c r="K153" s="2"/>
      <c r="L153" s="1"/>
      <c r="M153" s="1"/>
      <c r="N153" s="1"/>
      <c r="O153" s="1"/>
      <c r="P153" s="1"/>
      <c r="Q153" s="1"/>
      <c r="R153" s="1"/>
      <c r="S153" s="1"/>
      <c r="T153" s="1"/>
      <c r="U153" s="1"/>
      <c r="V153" s="1"/>
      <c r="W153" s="1"/>
      <c r="X153" s="1"/>
      <c r="Y153" s="1"/>
      <c r="Z153" s="1"/>
    </row>
    <row r="154" spans="1:26" ht="12.75" customHeight="1" x14ac:dyDescent="0.25">
      <c r="A154" s="53"/>
      <c r="B154" s="1"/>
      <c r="C154" s="24"/>
      <c r="D154" s="1"/>
      <c r="E154" s="1"/>
      <c r="F154" s="1"/>
      <c r="G154" s="24"/>
      <c r="H154" s="53"/>
      <c r="I154" s="2"/>
      <c r="J154" s="2"/>
      <c r="K154" s="2"/>
      <c r="L154" s="1"/>
      <c r="M154" s="1"/>
      <c r="N154" s="1"/>
      <c r="O154" s="1"/>
      <c r="P154" s="1"/>
      <c r="Q154" s="1"/>
      <c r="R154" s="1"/>
      <c r="S154" s="1"/>
      <c r="T154" s="1"/>
      <c r="U154" s="1"/>
      <c r="V154" s="1"/>
      <c r="W154" s="1"/>
      <c r="X154" s="1"/>
      <c r="Y154" s="1"/>
      <c r="Z154" s="1"/>
    </row>
    <row r="155" spans="1:26" ht="12.75" customHeight="1" x14ac:dyDescent="0.25">
      <c r="A155" s="53"/>
      <c r="B155" s="1"/>
      <c r="C155" s="24"/>
      <c r="D155" s="1"/>
      <c r="E155" s="1"/>
      <c r="F155" s="1"/>
      <c r="G155" s="24"/>
      <c r="H155" s="53"/>
      <c r="I155" s="2"/>
      <c r="J155" s="2"/>
      <c r="K155" s="2"/>
      <c r="L155" s="1"/>
      <c r="M155" s="1"/>
      <c r="N155" s="1"/>
      <c r="O155" s="1"/>
      <c r="P155" s="1"/>
      <c r="Q155" s="1"/>
      <c r="R155" s="1"/>
      <c r="S155" s="1"/>
      <c r="T155" s="1"/>
      <c r="U155" s="1"/>
      <c r="V155" s="1"/>
      <c r="W155" s="1"/>
      <c r="X155" s="1"/>
      <c r="Y155" s="1"/>
      <c r="Z155" s="1"/>
    </row>
    <row r="156" spans="1:26" ht="12.75" customHeight="1" x14ac:dyDescent="0.25">
      <c r="A156" s="53"/>
      <c r="B156" s="1"/>
      <c r="C156" s="24"/>
      <c r="D156" s="1"/>
      <c r="E156" s="1"/>
      <c r="F156" s="1"/>
      <c r="G156" s="24"/>
      <c r="H156" s="53"/>
      <c r="I156" s="2"/>
      <c r="J156" s="2"/>
      <c r="K156" s="2"/>
      <c r="L156" s="1"/>
      <c r="M156" s="1"/>
      <c r="N156" s="1"/>
      <c r="O156" s="1"/>
      <c r="P156" s="1"/>
      <c r="Q156" s="1"/>
      <c r="R156" s="1"/>
      <c r="S156" s="1"/>
      <c r="T156" s="1"/>
      <c r="U156" s="1"/>
      <c r="V156" s="1"/>
      <c r="W156" s="1"/>
      <c r="X156" s="1"/>
      <c r="Y156" s="1"/>
      <c r="Z156" s="1"/>
    </row>
    <row r="157" spans="1:26" ht="12.75" customHeight="1" x14ac:dyDescent="0.25">
      <c r="A157" s="53"/>
      <c r="B157" s="1"/>
      <c r="C157" s="24"/>
      <c r="D157" s="1"/>
      <c r="E157" s="1"/>
      <c r="F157" s="1"/>
      <c r="G157" s="24"/>
      <c r="H157" s="53"/>
      <c r="I157" s="2"/>
      <c r="J157" s="2"/>
      <c r="K157" s="2"/>
      <c r="L157" s="1"/>
      <c r="M157" s="1"/>
      <c r="N157" s="1"/>
      <c r="O157" s="1"/>
      <c r="P157" s="1"/>
      <c r="Q157" s="1"/>
      <c r="R157" s="1"/>
      <c r="S157" s="1"/>
      <c r="T157" s="1"/>
      <c r="U157" s="1"/>
      <c r="V157" s="1"/>
      <c r="W157" s="1"/>
      <c r="X157" s="1"/>
      <c r="Y157" s="1"/>
      <c r="Z157" s="1"/>
    </row>
    <row r="158" spans="1:26" ht="12.75" customHeight="1" x14ac:dyDescent="0.25">
      <c r="A158" s="53"/>
      <c r="B158" s="1"/>
      <c r="C158" s="24"/>
      <c r="D158" s="1"/>
      <c r="E158" s="1"/>
      <c r="F158" s="1"/>
      <c r="G158" s="24"/>
      <c r="H158" s="53"/>
      <c r="I158" s="2"/>
      <c r="J158" s="2"/>
      <c r="K158" s="2"/>
      <c r="L158" s="1"/>
      <c r="M158" s="1"/>
      <c r="N158" s="1"/>
      <c r="O158" s="1"/>
      <c r="P158" s="1"/>
      <c r="Q158" s="1"/>
      <c r="R158" s="1"/>
      <c r="S158" s="1"/>
      <c r="T158" s="1"/>
      <c r="U158" s="1"/>
      <c r="V158" s="1"/>
      <c r="W158" s="1"/>
      <c r="X158" s="1"/>
      <c r="Y158" s="1"/>
      <c r="Z158" s="1"/>
    </row>
    <row r="159" spans="1:26" ht="12.75" customHeight="1" x14ac:dyDescent="0.25">
      <c r="A159" s="53"/>
      <c r="B159" s="1"/>
      <c r="C159" s="24"/>
      <c r="D159" s="1"/>
      <c r="E159" s="1"/>
      <c r="F159" s="1"/>
      <c r="G159" s="24"/>
      <c r="H159" s="53"/>
      <c r="I159" s="2"/>
      <c r="J159" s="2"/>
      <c r="K159" s="2"/>
      <c r="L159" s="1"/>
      <c r="M159" s="1"/>
      <c r="N159" s="1"/>
      <c r="O159" s="1"/>
      <c r="P159" s="1"/>
      <c r="Q159" s="1"/>
      <c r="R159" s="1"/>
      <c r="S159" s="1"/>
      <c r="T159" s="1"/>
      <c r="U159" s="1"/>
      <c r="V159" s="1"/>
      <c r="W159" s="1"/>
      <c r="X159" s="1"/>
      <c r="Y159" s="1"/>
      <c r="Z159" s="1"/>
    </row>
    <row r="160" spans="1:26" ht="12.75" customHeight="1" x14ac:dyDescent="0.25">
      <c r="A160" s="53"/>
      <c r="B160" s="1"/>
      <c r="C160" s="24"/>
      <c r="D160" s="1"/>
      <c r="E160" s="1"/>
      <c r="F160" s="1"/>
      <c r="G160" s="24"/>
      <c r="H160" s="53"/>
      <c r="I160" s="2"/>
      <c r="J160" s="2"/>
      <c r="K160" s="2"/>
      <c r="L160" s="1"/>
      <c r="M160" s="1"/>
      <c r="N160" s="1"/>
      <c r="O160" s="1"/>
      <c r="P160" s="1"/>
      <c r="Q160" s="1"/>
      <c r="R160" s="1"/>
      <c r="S160" s="1"/>
      <c r="T160" s="1"/>
      <c r="U160" s="1"/>
      <c r="V160" s="1"/>
      <c r="W160" s="1"/>
      <c r="X160" s="1"/>
      <c r="Y160" s="1"/>
      <c r="Z160" s="1"/>
    </row>
    <row r="161" spans="1:26" ht="12.75" customHeight="1" x14ac:dyDescent="0.25">
      <c r="A161" s="53"/>
      <c r="B161" s="1"/>
      <c r="C161" s="24"/>
      <c r="D161" s="1"/>
      <c r="E161" s="1"/>
      <c r="F161" s="1"/>
      <c r="G161" s="24"/>
      <c r="H161" s="53"/>
      <c r="I161" s="2"/>
      <c r="J161" s="2"/>
      <c r="K161" s="2"/>
      <c r="L161" s="1"/>
      <c r="M161" s="1"/>
      <c r="N161" s="1"/>
      <c r="O161" s="1"/>
      <c r="P161" s="1"/>
      <c r="Q161" s="1"/>
      <c r="R161" s="1"/>
      <c r="S161" s="1"/>
      <c r="T161" s="1"/>
      <c r="U161" s="1"/>
      <c r="V161" s="1"/>
      <c r="W161" s="1"/>
      <c r="X161" s="1"/>
      <c r="Y161" s="1"/>
      <c r="Z161" s="1"/>
    </row>
    <row r="162" spans="1:26" ht="12.75" customHeight="1" x14ac:dyDescent="0.25">
      <c r="A162" s="53"/>
      <c r="B162" s="1"/>
      <c r="C162" s="24"/>
      <c r="D162" s="1"/>
      <c r="E162" s="1"/>
      <c r="F162" s="1"/>
      <c r="G162" s="24"/>
      <c r="H162" s="53"/>
      <c r="I162" s="2"/>
      <c r="J162" s="2"/>
      <c r="K162" s="2"/>
      <c r="L162" s="1"/>
      <c r="M162" s="1"/>
      <c r="N162" s="1"/>
      <c r="O162" s="1"/>
      <c r="P162" s="1"/>
      <c r="Q162" s="1"/>
      <c r="R162" s="1"/>
      <c r="S162" s="1"/>
      <c r="T162" s="1"/>
      <c r="U162" s="1"/>
      <c r="V162" s="1"/>
      <c r="W162" s="1"/>
      <c r="X162" s="1"/>
      <c r="Y162" s="1"/>
      <c r="Z162" s="1"/>
    </row>
    <row r="163" spans="1:26" ht="12.75" customHeight="1" x14ac:dyDescent="0.25">
      <c r="A163" s="53"/>
      <c r="B163" s="1"/>
      <c r="C163" s="24"/>
      <c r="D163" s="1"/>
      <c r="E163" s="1"/>
      <c r="F163" s="1"/>
      <c r="G163" s="24"/>
      <c r="H163" s="53"/>
      <c r="I163" s="2"/>
      <c r="J163" s="2"/>
      <c r="K163" s="2"/>
      <c r="L163" s="1"/>
      <c r="M163" s="1"/>
      <c r="N163" s="1"/>
      <c r="O163" s="1"/>
      <c r="P163" s="1"/>
      <c r="Q163" s="1"/>
      <c r="R163" s="1"/>
      <c r="S163" s="1"/>
      <c r="T163" s="1"/>
      <c r="U163" s="1"/>
      <c r="V163" s="1"/>
      <c r="W163" s="1"/>
      <c r="X163" s="1"/>
      <c r="Y163" s="1"/>
      <c r="Z163" s="1"/>
    </row>
    <row r="164" spans="1:26" ht="12.75" customHeight="1" x14ac:dyDescent="0.25">
      <c r="A164" s="53"/>
      <c r="B164" s="1"/>
      <c r="C164" s="24"/>
      <c r="D164" s="1"/>
      <c r="E164" s="1"/>
      <c r="F164" s="1"/>
      <c r="G164" s="24"/>
      <c r="H164" s="53"/>
      <c r="I164" s="2"/>
      <c r="J164" s="2"/>
      <c r="K164" s="2"/>
      <c r="L164" s="1"/>
      <c r="M164" s="1"/>
      <c r="N164" s="1"/>
      <c r="O164" s="1"/>
      <c r="P164" s="1"/>
      <c r="Q164" s="1"/>
      <c r="R164" s="1"/>
      <c r="S164" s="1"/>
      <c r="T164" s="1"/>
      <c r="U164" s="1"/>
      <c r="V164" s="1"/>
      <c r="W164" s="1"/>
      <c r="X164" s="1"/>
      <c r="Y164" s="1"/>
      <c r="Z164" s="1"/>
    </row>
    <row r="165" spans="1:26" ht="12.75" customHeight="1" x14ac:dyDescent="0.25">
      <c r="A165" s="53"/>
      <c r="B165" s="1"/>
      <c r="C165" s="24"/>
      <c r="D165" s="1"/>
      <c r="E165" s="1"/>
      <c r="F165" s="1"/>
      <c r="G165" s="24"/>
      <c r="H165" s="53"/>
      <c r="I165" s="2"/>
      <c r="J165" s="2"/>
      <c r="K165" s="2"/>
      <c r="L165" s="1"/>
      <c r="M165" s="1"/>
      <c r="N165" s="1"/>
      <c r="O165" s="1"/>
      <c r="P165" s="1"/>
      <c r="Q165" s="1"/>
      <c r="R165" s="1"/>
      <c r="S165" s="1"/>
      <c r="T165" s="1"/>
      <c r="U165" s="1"/>
      <c r="V165" s="1"/>
      <c r="W165" s="1"/>
      <c r="X165" s="1"/>
      <c r="Y165" s="1"/>
      <c r="Z165" s="1"/>
    </row>
    <row r="166" spans="1:26" ht="12.75" customHeight="1" x14ac:dyDescent="0.25">
      <c r="A166" s="53"/>
      <c r="B166" s="1"/>
      <c r="C166" s="24"/>
      <c r="D166" s="1"/>
      <c r="E166" s="1"/>
      <c r="F166" s="1"/>
      <c r="G166" s="24"/>
      <c r="H166" s="53"/>
      <c r="I166" s="2"/>
      <c r="J166" s="2"/>
      <c r="K166" s="2"/>
      <c r="L166" s="1"/>
      <c r="M166" s="1"/>
      <c r="N166" s="1"/>
      <c r="O166" s="1"/>
      <c r="P166" s="1"/>
      <c r="Q166" s="1"/>
      <c r="R166" s="1"/>
      <c r="S166" s="1"/>
      <c r="T166" s="1"/>
      <c r="U166" s="1"/>
      <c r="V166" s="1"/>
      <c r="W166" s="1"/>
      <c r="X166" s="1"/>
      <c r="Y166" s="1"/>
      <c r="Z166" s="1"/>
    </row>
    <row r="167" spans="1:26" ht="12.75" customHeight="1" x14ac:dyDescent="0.25">
      <c r="A167" s="53"/>
      <c r="B167" s="1"/>
      <c r="C167" s="24"/>
      <c r="D167" s="1"/>
      <c r="E167" s="1"/>
      <c r="F167" s="1"/>
      <c r="G167" s="24"/>
      <c r="H167" s="53"/>
      <c r="I167" s="2"/>
      <c r="J167" s="2"/>
      <c r="K167" s="2"/>
      <c r="L167" s="1"/>
      <c r="M167" s="1"/>
      <c r="N167" s="1"/>
      <c r="O167" s="1"/>
      <c r="P167" s="1"/>
      <c r="Q167" s="1"/>
      <c r="R167" s="1"/>
      <c r="S167" s="1"/>
      <c r="T167" s="1"/>
      <c r="U167" s="1"/>
      <c r="V167" s="1"/>
      <c r="W167" s="1"/>
      <c r="X167" s="1"/>
      <c r="Y167" s="1"/>
      <c r="Z167" s="1"/>
    </row>
    <row r="168" spans="1:26" ht="12.75" customHeight="1" x14ac:dyDescent="0.25">
      <c r="A168" s="53"/>
      <c r="B168" s="1"/>
      <c r="C168" s="24"/>
      <c r="D168" s="1"/>
      <c r="E168" s="1"/>
      <c r="F168" s="1"/>
      <c r="G168" s="24"/>
      <c r="H168" s="53"/>
      <c r="I168" s="2"/>
      <c r="J168" s="2"/>
      <c r="K168" s="2"/>
      <c r="L168" s="1"/>
      <c r="M168" s="1"/>
      <c r="N168" s="1"/>
      <c r="O168" s="1"/>
      <c r="P168" s="1"/>
      <c r="Q168" s="1"/>
      <c r="R168" s="1"/>
      <c r="S168" s="1"/>
      <c r="T168" s="1"/>
      <c r="U168" s="1"/>
      <c r="V168" s="1"/>
      <c r="W168" s="1"/>
      <c r="X168" s="1"/>
      <c r="Y168" s="1"/>
      <c r="Z168" s="1"/>
    </row>
    <row r="169" spans="1:26" ht="12.75" customHeight="1" x14ac:dyDescent="0.25">
      <c r="A169" s="53"/>
      <c r="B169" s="1"/>
      <c r="C169" s="24"/>
      <c r="D169" s="1"/>
      <c r="E169" s="1"/>
      <c r="F169" s="1"/>
      <c r="G169" s="24"/>
      <c r="H169" s="53"/>
      <c r="I169" s="2"/>
      <c r="J169" s="2"/>
      <c r="K169" s="2"/>
      <c r="L169" s="1"/>
      <c r="M169" s="1"/>
      <c r="N169" s="1"/>
      <c r="O169" s="1"/>
      <c r="P169" s="1"/>
      <c r="Q169" s="1"/>
      <c r="R169" s="1"/>
      <c r="S169" s="1"/>
      <c r="T169" s="1"/>
      <c r="U169" s="1"/>
      <c r="V169" s="1"/>
      <c r="W169" s="1"/>
      <c r="X169" s="1"/>
      <c r="Y169" s="1"/>
      <c r="Z169" s="1"/>
    </row>
    <row r="170" spans="1:26" ht="12.75" customHeight="1" x14ac:dyDescent="0.25">
      <c r="A170" s="53"/>
      <c r="B170" s="1"/>
      <c r="C170" s="24"/>
      <c r="D170" s="1"/>
      <c r="E170" s="1"/>
      <c r="F170" s="1"/>
      <c r="G170" s="24"/>
      <c r="H170" s="53"/>
      <c r="I170" s="2"/>
      <c r="J170" s="2"/>
      <c r="K170" s="2"/>
      <c r="L170" s="1"/>
      <c r="M170" s="1"/>
      <c r="N170" s="1"/>
      <c r="O170" s="1"/>
      <c r="P170" s="1"/>
      <c r="Q170" s="1"/>
      <c r="R170" s="1"/>
      <c r="S170" s="1"/>
      <c r="T170" s="1"/>
      <c r="U170" s="1"/>
      <c r="V170" s="1"/>
      <c r="W170" s="1"/>
      <c r="X170" s="1"/>
      <c r="Y170" s="1"/>
      <c r="Z170" s="1"/>
    </row>
    <row r="171" spans="1:26" ht="12.75" customHeight="1" x14ac:dyDescent="0.25">
      <c r="A171" s="53"/>
      <c r="B171" s="1"/>
      <c r="C171" s="24"/>
      <c r="D171" s="1"/>
      <c r="E171" s="1"/>
      <c r="F171" s="1"/>
      <c r="G171" s="24"/>
      <c r="H171" s="53"/>
      <c r="I171" s="2"/>
      <c r="J171" s="2"/>
      <c r="K171" s="2"/>
      <c r="L171" s="1"/>
      <c r="M171" s="1"/>
      <c r="N171" s="1"/>
      <c r="O171" s="1"/>
      <c r="P171" s="1"/>
      <c r="Q171" s="1"/>
      <c r="R171" s="1"/>
      <c r="S171" s="1"/>
      <c r="T171" s="1"/>
      <c r="U171" s="1"/>
      <c r="V171" s="1"/>
      <c r="W171" s="1"/>
      <c r="X171" s="1"/>
      <c r="Y171" s="1"/>
      <c r="Z171" s="1"/>
    </row>
    <row r="172" spans="1:26" ht="12.75" customHeight="1" x14ac:dyDescent="0.25">
      <c r="A172" s="53"/>
      <c r="B172" s="1"/>
      <c r="C172" s="24"/>
      <c r="D172" s="1"/>
      <c r="E172" s="1"/>
      <c r="F172" s="1"/>
      <c r="G172" s="24"/>
      <c r="H172" s="53"/>
      <c r="I172" s="2"/>
      <c r="J172" s="2"/>
      <c r="K172" s="2"/>
      <c r="L172" s="1"/>
      <c r="M172" s="1"/>
      <c r="N172" s="1"/>
      <c r="O172" s="1"/>
      <c r="P172" s="1"/>
      <c r="Q172" s="1"/>
      <c r="R172" s="1"/>
      <c r="S172" s="1"/>
      <c r="T172" s="1"/>
      <c r="U172" s="1"/>
      <c r="V172" s="1"/>
      <c r="W172" s="1"/>
      <c r="X172" s="1"/>
      <c r="Y172" s="1"/>
      <c r="Z172" s="1"/>
    </row>
    <row r="173" spans="1:26" ht="12.75" customHeight="1" x14ac:dyDescent="0.25">
      <c r="A173" s="53"/>
      <c r="B173" s="1"/>
      <c r="C173" s="24"/>
      <c r="D173" s="1"/>
      <c r="E173" s="1"/>
      <c r="F173" s="1"/>
      <c r="G173" s="24"/>
      <c r="H173" s="53"/>
      <c r="I173" s="2"/>
      <c r="J173" s="2"/>
      <c r="K173" s="2"/>
      <c r="L173" s="1"/>
      <c r="M173" s="1"/>
      <c r="N173" s="1"/>
      <c r="O173" s="1"/>
      <c r="P173" s="1"/>
      <c r="Q173" s="1"/>
      <c r="R173" s="1"/>
      <c r="S173" s="1"/>
      <c r="T173" s="1"/>
      <c r="U173" s="1"/>
      <c r="V173" s="1"/>
      <c r="W173" s="1"/>
      <c r="X173" s="1"/>
      <c r="Y173" s="1"/>
      <c r="Z173" s="1"/>
    </row>
    <row r="174" spans="1:26" ht="12.75" customHeight="1" x14ac:dyDescent="0.25">
      <c r="A174" s="53"/>
      <c r="B174" s="1"/>
      <c r="C174" s="24"/>
      <c r="D174" s="1"/>
      <c r="E174" s="1"/>
      <c r="F174" s="1"/>
      <c r="G174" s="24"/>
      <c r="H174" s="53"/>
      <c r="I174" s="2"/>
      <c r="J174" s="2"/>
      <c r="K174" s="2"/>
      <c r="L174" s="1"/>
      <c r="M174" s="1"/>
      <c r="N174" s="1"/>
      <c r="O174" s="1"/>
      <c r="P174" s="1"/>
      <c r="Q174" s="1"/>
      <c r="R174" s="1"/>
      <c r="S174" s="1"/>
      <c r="T174" s="1"/>
      <c r="U174" s="1"/>
      <c r="V174" s="1"/>
      <c r="W174" s="1"/>
      <c r="X174" s="1"/>
      <c r="Y174" s="1"/>
      <c r="Z174" s="1"/>
    </row>
    <row r="175" spans="1:26" ht="12.75" customHeight="1" x14ac:dyDescent="0.25">
      <c r="A175" s="53"/>
      <c r="B175" s="1"/>
      <c r="C175" s="24"/>
      <c r="D175" s="1"/>
      <c r="E175" s="1"/>
      <c r="F175" s="1"/>
      <c r="G175" s="24"/>
      <c r="H175" s="53"/>
      <c r="I175" s="2"/>
      <c r="J175" s="2"/>
      <c r="K175" s="2"/>
      <c r="L175" s="1"/>
      <c r="M175" s="1"/>
      <c r="N175" s="1"/>
      <c r="O175" s="1"/>
      <c r="P175" s="1"/>
      <c r="Q175" s="1"/>
      <c r="R175" s="1"/>
      <c r="S175" s="1"/>
      <c r="T175" s="1"/>
      <c r="U175" s="1"/>
      <c r="V175" s="1"/>
      <c r="W175" s="1"/>
      <c r="X175" s="1"/>
      <c r="Y175" s="1"/>
      <c r="Z175" s="1"/>
    </row>
    <row r="176" spans="1:26" ht="12.75" customHeight="1" x14ac:dyDescent="0.25">
      <c r="A176" s="53"/>
      <c r="B176" s="1"/>
      <c r="C176" s="24"/>
      <c r="D176" s="1"/>
      <c r="E176" s="1"/>
      <c r="F176" s="1"/>
      <c r="G176" s="24"/>
      <c r="H176" s="53"/>
      <c r="I176" s="2"/>
      <c r="J176" s="2"/>
      <c r="K176" s="2"/>
      <c r="L176" s="1"/>
      <c r="M176" s="1"/>
      <c r="N176" s="1"/>
      <c r="O176" s="1"/>
      <c r="P176" s="1"/>
      <c r="Q176" s="1"/>
      <c r="R176" s="1"/>
      <c r="S176" s="1"/>
      <c r="T176" s="1"/>
      <c r="U176" s="1"/>
      <c r="V176" s="1"/>
      <c r="W176" s="1"/>
      <c r="X176" s="1"/>
      <c r="Y176" s="1"/>
      <c r="Z176" s="1"/>
    </row>
    <row r="177" spans="1:26" ht="12.75" customHeight="1" x14ac:dyDescent="0.25">
      <c r="A177" s="53"/>
      <c r="B177" s="1"/>
      <c r="C177" s="24"/>
      <c r="D177" s="1"/>
      <c r="E177" s="1"/>
      <c r="F177" s="1"/>
      <c r="G177" s="24"/>
      <c r="H177" s="53"/>
      <c r="I177" s="2"/>
      <c r="J177" s="2"/>
      <c r="K177" s="2"/>
      <c r="L177" s="1"/>
      <c r="M177" s="1"/>
      <c r="N177" s="1"/>
      <c r="O177" s="1"/>
      <c r="P177" s="1"/>
      <c r="Q177" s="1"/>
      <c r="R177" s="1"/>
      <c r="S177" s="1"/>
      <c r="T177" s="1"/>
      <c r="U177" s="1"/>
      <c r="V177" s="1"/>
      <c r="W177" s="1"/>
      <c r="X177" s="1"/>
      <c r="Y177" s="1"/>
      <c r="Z177" s="1"/>
    </row>
    <row r="178" spans="1:26" ht="12.75" customHeight="1" x14ac:dyDescent="0.25">
      <c r="A178" s="53"/>
      <c r="B178" s="1"/>
      <c r="C178" s="24"/>
      <c r="D178" s="1"/>
      <c r="E178" s="1"/>
      <c r="F178" s="1"/>
      <c r="G178" s="24"/>
      <c r="H178" s="53"/>
      <c r="I178" s="2"/>
      <c r="J178" s="2"/>
      <c r="K178" s="2"/>
      <c r="L178" s="1"/>
      <c r="M178" s="1"/>
      <c r="N178" s="1"/>
      <c r="O178" s="1"/>
      <c r="P178" s="1"/>
      <c r="Q178" s="1"/>
      <c r="R178" s="1"/>
      <c r="S178" s="1"/>
      <c r="T178" s="1"/>
      <c r="U178" s="1"/>
      <c r="V178" s="1"/>
      <c r="W178" s="1"/>
      <c r="X178" s="1"/>
      <c r="Y178" s="1"/>
      <c r="Z178" s="1"/>
    </row>
    <row r="179" spans="1:26" ht="12.75" customHeight="1" x14ac:dyDescent="0.25">
      <c r="A179" s="53"/>
      <c r="B179" s="1"/>
      <c r="C179" s="24"/>
      <c r="D179" s="1"/>
      <c r="E179" s="1"/>
      <c r="F179" s="1"/>
      <c r="G179" s="24"/>
      <c r="H179" s="53"/>
      <c r="I179" s="2"/>
      <c r="J179" s="2"/>
      <c r="K179" s="2"/>
      <c r="L179" s="1"/>
      <c r="M179" s="1"/>
      <c r="N179" s="1"/>
      <c r="O179" s="1"/>
      <c r="P179" s="1"/>
      <c r="Q179" s="1"/>
      <c r="R179" s="1"/>
      <c r="S179" s="1"/>
      <c r="T179" s="1"/>
      <c r="U179" s="1"/>
      <c r="V179" s="1"/>
      <c r="W179" s="1"/>
      <c r="X179" s="1"/>
      <c r="Y179" s="1"/>
      <c r="Z179" s="1"/>
    </row>
    <row r="180" spans="1:26" ht="12.75" customHeight="1" x14ac:dyDescent="0.25">
      <c r="A180" s="53"/>
      <c r="B180" s="1"/>
      <c r="C180" s="24"/>
      <c r="D180" s="1"/>
      <c r="E180" s="1"/>
      <c r="F180" s="1"/>
      <c r="G180" s="24"/>
      <c r="H180" s="53"/>
      <c r="I180" s="2"/>
      <c r="J180" s="2"/>
      <c r="K180" s="2"/>
      <c r="L180" s="1"/>
      <c r="M180" s="1"/>
      <c r="N180" s="1"/>
      <c r="O180" s="1"/>
      <c r="P180" s="1"/>
      <c r="Q180" s="1"/>
      <c r="R180" s="1"/>
      <c r="S180" s="1"/>
      <c r="T180" s="1"/>
      <c r="U180" s="1"/>
      <c r="V180" s="1"/>
      <c r="W180" s="1"/>
      <c r="X180" s="1"/>
      <c r="Y180" s="1"/>
      <c r="Z180" s="1"/>
    </row>
    <row r="181" spans="1:26" ht="12.75" customHeight="1" x14ac:dyDescent="0.25">
      <c r="A181" s="53"/>
      <c r="B181" s="1"/>
      <c r="C181" s="24"/>
      <c r="D181" s="1"/>
      <c r="E181" s="1"/>
      <c r="F181" s="1"/>
      <c r="G181" s="24"/>
      <c r="H181" s="53"/>
      <c r="I181" s="2"/>
      <c r="J181" s="2"/>
      <c r="K181" s="2"/>
      <c r="L181" s="1"/>
      <c r="M181" s="1"/>
      <c r="N181" s="1"/>
      <c r="O181" s="1"/>
      <c r="P181" s="1"/>
      <c r="Q181" s="1"/>
      <c r="R181" s="1"/>
      <c r="S181" s="1"/>
      <c r="T181" s="1"/>
      <c r="U181" s="1"/>
      <c r="V181" s="1"/>
      <c r="W181" s="1"/>
      <c r="X181" s="1"/>
      <c r="Y181" s="1"/>
      <c r="Z181" s="1"/>
    </row>
    <row r="182" spans="1:26" ht="12.75" customHeight="1" x14ac:dyDescent="0.25">
      <c r="A182" s="53"/>
      <c r="B182" s="1"/>
      <c r="C182" s="24"/>
      <c r="D182" s="1"/>
      <c r="E182" s="1"/>
      <c r="F182" s="1"/>
      <c r="G182" s="24"/>
      <c r="H182" s="53"/>
      <c r="I182" s="2"/>
      <c r="J182" s="2"/>
      <c r="K182" s="2"/>
      <c r="L182" s="1"/>
      <c r="M182" s="1"/>
      <c r="N182" s="1"/>
      <c r="O182" s="1"/>
      <c r="P182" s="1"/>
      <c r="Q182" s="1"/>
      <c r="R182" s="1"/>
      <c r="S182" s="1"/>
      <c r="T182" s="1"/>
      <c r="U182" s="1"/>
      <c r="V182" s="1"/>
      <c r="W182" s="1"/>
      <c r="X182" s="1"/>
      <c r="Y182" s="1"/>
      <c r="Z182" s="1"/>
    </row>
    <row r="183" spans="1:26" ht="12.75" customHeight="1" x14ac:dyDescent="0.25">
      <c r="A183" s="53"/>
      <c r="B183" s="1"/>
      <c r="C183" s="24"/>
      <c r="D183" s="1"/>
      <c r="E183" s="1"/>
      <c r="F183" s="1"/>
      <c r="G183" s="24"/>
      <c r="H183" s="53"/>
      <c r="I183" s="2"/>
      <c r="J183" s="2"/>
      <c r="K183" s="2"/>
      <c r="L183" s="1"/>
      <c r="M183" s="1"/>
      <c r="N183" s="1"/>
      <c r="O183" s="1"/>
      <c r="P183" s="1"/>
      <c r="Q183" s="1"/>
      <c r="R183" s="1"/>
      <c r="S183" s="1"/>
      <c r="T183" s="1"/>
      <c r="U183" s="1"/>
      <c r="V183" s="1"/>
      <c r="W183" s="1"/>
      <c r="X183" s="1"/>
      <c r="Y183" s="1"/>
      <c r="Z183" s="1"/>
    </row>
    <row r="184" spans="1:26" ht="12.75" customHeight="1" x14ac:dyDescent="0.25">
      <c r="A184" s="53"/>
      <c r="B184" s="1"/>
      <c r="C184" s="24"/>
      <c r="D184" s="1"/>
      <c r="E184" s="1"/>
      <c r="F184" s="1"/>
      <c r="G184" s="24"/>
      <c r="H184" s="53"/>
      <c r="I184" s="2"/>
      <c r="J184" s="2"/>
      <c r="K184" s="2"/>
      <c r="L184" s="1"/>
      <c r="M184" s="1"/>
      <c r="N184" s="1"/>
      <c r="O184" s="1"/>
      <c r="P184" s="1"/>
      <c r="Q184" s="1"/>
      <c r="R184" s="1"/>
      <c r="S184" s="1"/>
      <c r="T184" s="1"/>
      <c r="U184" s="1"/>
      <c r="V184" s="1"/>
      <c r="W184" s="1"/>
      <c r="X184" s="1"/>
      <c r="Y184" s="1"/>
      <c r="Z184" s="1"/>
    </row>
    <row r="185" spans="1:26" ht="12.75" customHeight="1" x14ac:dyDescent="0.25">
      <c r="A185" s="53"/>
      <c r="B185" s="1"/>
      <c r="C185" s="24"/>
      <c r="D185" s="1"/>
      <c r="E185" s="1"/>
      <c r="F185" s="1"/>
      <c r="G185" s="24"/>
      <c r="H185" s="53"/>
      <c r="I185" s="2"/>
      <c r="J185" s="2"/>
      <c r="K185" s="2"/>
      <c r="L185" s="1"/>
      <c r="M185" s="1"/>
      <c r="N185" s="1"/>
      <c r="O185" s="1"/>
      <c r="P185" s="1"/>
      <c r="Q185" s="1"/>
      <c r="R185" s="1"/>
      <c r="S185" s="1"/>
      <c r="T185" s="1"/>
      <c r="U185" s="1"/>
      <c r="V185" s="1"/>
      <c r="W185" s="1"/>
      <c r="X185" s="1"/>
      <c r="Y185" s="1"/>
      <c r="Z185" s="1"/>
    </row>
    <row r="186" spans="1:26" ht="12.75" customHeight="1" x14ac:dyDescent="0.25">
      <c r="A186" s="53"/>
      <c r="B186" s="1"/>
      <c r="C186" s="24"/>
      <c r="D186" s="1"/>
      <c r="E186" s="1"/>
      <c r="F186" s="1"/>
      <c r="G186" s="24"/>
      <c r="H186" s="53"/>
      <c r="I186" s="2"/>
      <c r="J186" s="2"/>
      <c r="K186" s="2"/>
      <c r="L186" s="1"/>
      <c r="M186" s="1"/>
      <c r="N186" s="1"/>
      <c r="O186" s="1"/>
      <c r="P186" s="1"/>
      <c r="Q186" s="1"/>
      <c r="R186" s="1"/>
      <c r="S186" s="1"/>
      <c r="T186" s="1"/>
      <c r="U186" s="1"/>
      <c r="V186" s="1"/>
      <c r="W186" s="1"/>
      <c r="X186" s="1"/>
      <c r="Y186" s="1"/>
      <c r="Z186" s="1"/>
    </row>
    <row r="187" spans="1:26" ht="12.75" customHeight="1" x14ac:dyDescent="0.25">
      <c r="A187" s="53"/>
      <c r="B187" s="1"/>
      <c r="C187" s="24"/>
      <c r="D187" s="1"/>
      <c r="E187" s="1"/>
      <c r="F187" s="1"/>
      <c r="G187" s="24"/>
      <c r="H187" s="53"/>
      <c r="I187" s="2"/>
      <c r="J187" s="2"/>
      <c r="K187" s="2"/>
      <c r="L187" s="1"/>
      <c r="M187" s="1"/>
      <c r="N187" s="1"/>
      <c r="O187" s="1"/>
      <c r="P187" s="1"/>
      <c r="Q187" s="1"/>
      <c r="R187" s="1"/>
      <c r="S187" s="1"/>
      <c r="T187" s="1"/>
      <c r="U187" s="1"/>
      <c r="V187" s="1"/>
      <c r="W187" s="1"/>
      <c r="X187" s="1"/>
      <c r="Y187" s="1"/>
      <c r="Z187" s="1"/>
    </row>
    <row r="188" spans="1:26" ht="12.75" customHeight="1" x14ac:dyDescent="0.25">
      <c r="A188" s="53"/>
      <c r="B188" s="1"/>
      <c r="C188" s="24"/>
      <c r="D188" s="1"/>
      <c r="E188" s="1"/>
      <c r="F188" s="1"/>
      <c r="G188" s="24"/>
      <c r="H188" s="53"/>
      <c r="I188" s="2"/>
      <c r="J188" s="2"/>
      <c r="K188" s="2"/>
      <c r="L188" s="1"/>
      <c r="M188" s="1"/>
      <c r="N188" s="1"/>
      <c r="O188" s="1"/>
      <c r="P188" s="1"/>
      <c r="Q188" s="1"/>
      <c r="R188" s="1"/>
      <c r="S188" s="1"/>
      <c r="T188" s="1"/>
      <c r="U188" s="1"/>
      <c r="V188" s="1"/>
      <c r="W188" s="1"/>
      <c r="X188" s="1"/>
      <c r="Y188" s="1"/>
      <c r="Z188" s="1"/>
    </row>
    <row r="189" spans="1:26" ht="12.75" customHeight="1" x14ac:dyDescent="0.25">
      <c r="A189" s="53"/>
      <c r="B189" s="1"/>
      <c r="C189" s="24"/>
      <c r="D189" s="1"/>
      <c r="E189" s="1"/>
      <c r="F189" s="1"/>
      <c r="G189" s="24"/>
      <c r="H189" s="53"/>
      <c r="I189" s="2"/>
      <c r="J189" s="2"/>
      <c r="K189" s="2"/>
      <c r="L189" s="1"/>
      <c r="M189" s="1"/>
      <c r="N189" s="1"/>
      <c r="O189" s="1"/>
      <c r="P189" s="1"/>
      <c r="Q189" s="1"/>
      <c r="R189" s="1"/>
      <c r="S189" s="1"/>
      <c r="T189" s="1"/>
      <c r="U189" s="1"/>
      <c r="V189" s="1"/>
      <c r="W189" s="1"/>
      <c r="X189" s="1"/>
      <c r="Y189" s="1"/>
      <c r="Z189" s="1"/>
    </row>
    <row r="190" spans="1:26" ht="12.75" customHeight="1" x14ac:dyDescent="0.25">
      <c r="A190" s="53"/>
      <c r="B190" s="1"/>
      <c r="C190" s="24"/>
      <c r="D190" s="1"/>
      <c r="E190" s="1"/>
      <c r="F190" s="1"/>
      <c r="G190" s="24"/>
      <c r="H190" s="53"/>
      <c r="I190" s="2"/>
      <c r="J190" s="2"/>
      <c r="K190" s="2"/>
      <c r="L190" s="1"/>
      <c r="M190" s="1"/>
      <c r="N190" s="1"/>
      <c r="O190" s="1"/>
      <c r="P190" s="1"/>
      <c r="Q190" s="1"/>
      <c r="R190" s="1"/>
      <c r="S190" s="1"/>
      <c r="T190" s="1"/>
      <c r="U190" s="1"/>
      <c r="V190" s="1"/>
      <c r="W190" s="1"/>
      <c r="X190" s="1"/>
      <c r="Y190" s="1"/>
      <c r="Z190" s="1"/>
    </row>
    <row r="191" spans="1:26" ht="12.75" customHeight="1" x14ac:dyDescent="0.25">
      <c r="A191" s="53"/>
      <c r="B191" s="1"/>
      <c r="C191" s="24"/>
      <c r="D191" s="1"/>
      <c r="E191" s="1"/>
      <c r="F191" s="1"/>
      <c r="G191" s="24"/>
      <c r="H191" s="53"/>
      <c r="I191" s="2"/>
      <c r="J191" s="2"/>
      <c r="K191" s="2"/>
      <c r="L191" s="1"/>
      <c r="M191" s="1"/>
      <c r="N191" s="1"/>
      <c r="O191" s="1"/>
      <c r="P191" s="1"/>
      <c r="Q191" s="1"/>
      <c r="R191" s="1"/>
      <c r="S191" s="1"/>
      <c r="T191" s="1"/>
      <c r="U191" s="1"/>
      <c r="V191" s="1"/>
      <c r="W191" s="1"/>
      <c r="X191" s="1"/>
      <c r="Y191" s="1"/>
      <c r="Z191" s="1"/>
    </row>
    <row r="192" spans="1:26" ht="12.75" customHeight="1" x14ac:dyDescent="0.25">
      <c r="A192" s="53"/>
      <c r="B192" s="1"/>
      <c r="C192" s="24"/>
      <c r="D192" s="1"/>
      <c r="E192" s="1"/>
      <c r="F192" s="1"/>
      <c r="G192" s="24"/>
      <c r="H192" s="53"/>
      <c r="I192" s="2"/>
      <c r="J192" s="2"/>
      <c r="K192" s="2"/>
      <c r="L192" s="1"/>
      <c r="M192" s="1"/>
      <c r="N192" s="1"/>
      <c r="O192" s="1"/>
      <c r="P192" s="1"/>
      <c r="Q192" s="1"/>
      <c r="R192" s="1"/>
      <c r="S192" s="1"/>
      <c r="T192" s="1"/>
      <c r="U192" s="1"/>
      <c r="V192" s="1"/>
      <c r="W192" s="1"/>
      <c r="X192" s="1"/>
      <c r="Y192" s="1"/>
      <c r="Z192" s="1"/>
    </row>
    <row r="193" spans="1:26" ht="12.75" customHeight="1" x14ac:dyDescent="0.25">
      <c r="A193" s="53"/>
      <c r="B193" s="1"/>
      <c r="C193" s="24"/>
      <c r="D193" s="1"/>
      <c r="E193" s="1"/>
      <c r="F193" s="1"/>
      <c r="G193" s="24"/>
      <c r="H193" s="53"/>
      <c r="I193" s="2"/>
      <c r="J193" s="2"/>
      <c r="K193" s="2"/>
      <c r="L193" s="1"/>
      <c r="M193" s="1"/>
      <c r="N193" s="1"/>
      <c r="O193" s="1"/>
      <c r="P193" s="1"/>
      <c r="Q193" s="1"/>
      <c r="R193" s="1"/>
      <c r="S193" s="1"/>
      <c r="T193" s="1"/>
      <c r="U193" s="1"/>
      <c r="V193" s="1"/>
      <c r="W193" s="1"/>
      <c r="X193" s="1"/>
      <c r="Y193" s="1"/>
      <c r="Z193" s="1"/>
    </row>
    <row r="194" spans="1:26" ht="12.75" customHeight="1" x14ac:dyDescent="0.25">
      <c r="A194" s="53"/>
      <c r="B194" s="1"/>
      <c r="C194" s="24"/>
      <c r="D194" s="1"/>
      <c r="E194" s="1"/>
      <c r="F194" s="1"/>
      <c r="G194" s="24"/>
      <c r="H194" s="53"/>
      <c r="I194" s="2"/>
      <c r="J194" s="2"/>
      <c r="K194" s="2"/>
      <c r="L194" s="1"/>
      <c r="M194" s="1"/>
      <c r="N194" s="1"/>
      <c r="O194" s="1"/>
      <c r="P194" s="1"/>
      <c r="Q194" s="1"/>
      <c r="R194" s="1"/>
      <c r="S194" s="1"/>
      <c r="T194" s="1"/>
      <c r="U194" s="1"/>
      <c r="V194" s="1"/>
      <c r="W194" s="1"/>
      <c r="X194" s="1"/>
      <c r="Y194" s="1"/>
      <c r="Z194" s="1"/>
    </row>
    <row r="195" spans="1:26" ht="12.75" customHeight="1" x14ac:dyDescent="0.25">
      <c r="A195" s="53"/>
      <c r="B195" s="1"/>
      <c r="C195" s="24"/>
      <c r="D195" s="1"/>
      <c r="E195" s="1"/>
      <c r="F195" s="1"/>
      <c r="G195" s="24"/>
      <c r="H195" s="53"/>
      <c r="I195" s="2"/>
      <c r="J195" s="2"/>
      <c r="K195" s="2"/>
      <c r="L195" s="1"/>
      <c r="M195" s="1"/>
      <c r="N195" s="1"/>
      <c r="O195" s="1"/>
      <c r="P195" s="1"/>
      <c r="Q195" s="1"/>
      <c r="R195" s="1"/>
      <c r="S195" s="1"/>
      <c r="T195" s="1"/>
      <c r="U195" s="1"/>
      <c r="V195" s="1"/>
      <c r="W195" s="1"/>
      <c r="X195" s="1"/>
      <c r="Y195" s="1"/>
      <c r="Z195" s="1"/>
    </row>
    <row r="196" spans="1:26" ht="12.75" customHeight="1" x14ac:dyDescent="0.25">
      <c r="A196" s="53"/>
      <c r="B196" s="1"/>
      <c r="C196" s="24"/>
      <c r="D196" s="1"/>
      <c r="E196" s="1"/>
      <c r="F196" s="1"/>
      <c r="G196" s="24"/>
      <c r="H196" s="53"/>
      <c r="I196" s="2"/>
      <c r="J196" s="2"/>
      <c r="K196" s="2"/>
      <c r="L196" s="1"/>
      <c r="M196" s="1"/>
      <c r="N196" s="1"/>
      <c r="O196" s="1"/>
      <c r="P196" s="1"/>
      <c r="Q196" s="1"/>
      <c r="R196" s="1"/>
      <c r="S196" s="1"/>
      <c r="T196" s="1"/>
      <c r="U196" s="1"/>
      <c r="V196" s="1"/>
      <c r="W196" s="1"/>
      <c r="X196" s="1"/>
      <c r="Y196" s="1"/>
      <c r="Z196" s="1"/>
    </row>
    <row r="197" spans="1:26" ht="12.75" customHeight="1" x14ac:dyDescent="0.25">
      <c r="A197" s="53"/>
      <c r="B197" s="1"/>
      <c r="C197" s="24"/>
      <c r="D197" s="1"/>
      <c r="E197" s="1"/>
      <c r="F197" s="1"/>
      <c r="G197" s="24"/>
      <c r="H197" s="53"/>
      <c r="I197" s="2"/>
      <c r="J197" s="2"/>
      <c r="K197" s="2"/>
      <c r="L197" s="1"/>
      <c r="M197" s="1"/>
      <c r="N197" s="1"/>
      <c r="O197" s="1"/>
      <c r="P197" s="1"/>
      <c r="Q197" s="1"/>
      <c r="R197" s="1"/>
      <c r="S197" s="1"/>
      <c r="T197" s="1"/>
      <c r="U197" s="1"/>
      <c r="V197" s="1"/>
      <c r="W197" s="1"/>
      <c r="X197" s="1"/>
      <c r="Y197" s="1"/>
      <c r="Z197" s="1"/>
    </row>
    <row r="198" spans="1:26" ht="12.75" customHeight="1" x14ac:dyDescent="0.25">
      <c r="A198" s="53"/>
      <c r="B198" s="1"/>
      <c r="C198" s="24"/>
      <c r="D198" s="1"/>
      <c r="E198" s="1"/>
      <c r="F198" s="1"/>
      <c r="G198" s="24"/>
      <c r="H198" s="53"/>
      <c r="I198" s="2"/>
      <c r="J198" s="2"/>
      <c r="K198" s="2"/>
      <c r="L198" s="1"/>
      <c r="M198" s="1"/>
      <c r="N198" s="1"/>
      <c r="O198" s="1"/>
      <c r="P198" s="1"/>
      <c r="Q198" s="1"/>
      <c r="R198" s="1"/>
      <c r="S198" s="1"/>
      <c r="T198" s="1"/>
      <c r="U198" s="1"/>
      <c r="V198" s="1"/>
      <c r="W198" s="1"/>
      <c r="X198" s="1"/>
      <c r="Y198" s="1"/>
      <c r="Z198" s="1"/>
    </row>
    <row r="199" spans="1:26" ht="12.75" customHeight="1" x14ac:dyDescent="0.25">
      <c r="A199" s="53"/>
      <c r="B199" s="1"/>
      <c r="C199" s="24"/>
      <c r="D199" s="1"/>
      <c r="E199" s="1"/>
      <c r="F199" s="1"/>
      <c r="G199" s="24"/>
      <c r="H199" s="53"/>
      <c r="I199" s="2"/>
      <c r="J199" s="2"/>
      <c r="K199" s="2"/>
      <c r="L199" s="1"/>
      <c r="M199" s="1"/>
      <c r="N199" s="1"/>
      <c r="O199" s="1"/>
      <c r="P199" s="1"/>
      <c r="Q199" s="1"/>
      <c r="R199" s="1"/>
      <c r="S199" s="1"/>
      <c r="T199" s="1"/>
      <c r="U199" s="1"/>
      <c r="V199" s="1"/>
      <c r="W199" s="1"/>
      <c r="X199" s="1"/>
      <c r="Y199" s="1"/>
      <c r="Z199" s="1"/>
    </row>
    <row r="200" spans="1:26" ht="12.75" customHeight="1" x14ac:dyDescent="0.25">
      <c r="A200" s="53"/>
      <c r="B200" s="1"/>
      <c r="C200" s="24"/>
      <c r="D200" s="1"/>
      <c r="E200" s="1"/>
      <c r="F200" s="1"/>
      <c r="G200" s="24"/>
      <c r="H200" s="53"/>
      <c r="I200" s="2"/>
      <c r="J200" s="2"/>
      <c r="K200" s="2"/>
      <c r="L200" s="1"/>
      <c r="M200" s="1"/>
      <c r="N200" s="1"/>
      <c r="O200" s="1"/>
      <c r="P200" s="1"/>
      <c r="Q200" s="1"/>
      <c r="R200" s="1"/>
      <c r="S200" s="1"/>
      <c r="T200" s="1"/>
      <c r="U200" s="1"/>
      <c r="V200" s="1"/>
      <c r="W200" s="1"/>
      <c r="X200" s="1"/>
      <c r="Y200" s="1"/>
      <c r="Z200" s="1"/>
    </row>
    <row r="201" spans="1:26" ht="12.75" customHeight="1" x14ac:dyDescent="0.25">
      <c r="A201" s="53"/>
      <c r="B201" s="1"/>
      <c r="C201" s="24"/>
      <c r="D201" s="1"/>
      <c r="E201" s="1"/>
      <c r="F201" s="1"/>
      <c r="G201" s="24"/>
      <c r="H201" s="53"/>
      <c r="I201" s="2"/>
      <c r="J201" s="2"/>
      <c r="K201" s="2"/>
      <c r="L201" s="1"/>
      <c r="M201" s="1"/>
      <c r="N201" s="1"/>
      <c r="O201" s="1"/>
      <c r="P201" s="1"/>
      <c r="Q201" s="1"/>
      <c r="R201" s="1"/>
      <c r="S201" s="1"/>
      <c r="T201" s="1"/>
      <c r="U201" s="1"/>
      <c r="V201" s="1"/>
      <c r="W201" s="1"/>
      <c r="X201" s="1"/>
      <c r="Y201" s="1"/>
      <c r="Z201" s="1"/>
    </row>
    <row r="202" spans="1:26" ht="12.75" customHeight="1" x14ac:dyDescent="0.25">
      <c r="A202" s="53"/>
      <c r="B202" s="1"/>
      <c r="C202" s="24"/>
      <c r="D202" s="1"/>
      <c r="E202" s="1"/>
      <c r="F202" s="1"/>
      <c r="G202" s="24"/>
      <c r="H202" s="53"/>
      <c r="I202" s="2"/>
      <c r="J202" s="2"/>
      <c r="K202" s="2"/>
      <c r="L202" s="1"/>
      <c r="M202" s="1"/>
      <c r="N202" s="1"/>
      <c r="O202" s="1"/>
      <c r="P202" s="1"/>
      <c r="Q202" s="1"/>
      <c r="R202" s="1"/>
      <c r="S202" s="1"/>
      <c r="T202" s="1"/>
      <c r="U202" s="1"/>
      <c r="V202" s="1"/>
      <c r="W202" s="1"/>
      <c r="X202" s="1"/>
      <c r="Y202" s="1"/>
      <c r="Z202" s="1"/>
    </row>
    <row r="203" spans="1:26" ht="12.75" customHeight="1" x14ac:dyDescent="0.25">
      <c r="A203" s="53"/>
      <c r="B203" s="1"/>
      <c r="C203" s="24"/>
      <c r="D203" s="1"/>
      <c r="E203" s="1"/>
      <c r="F203" s="1"/>
      <c r="G203" s="24"/>
      <c r="H203" s="53"/>
      <c r="I203" s="2"/>
      <c r="J203" s="2"/>
      <c r="K203" s="2"/>
      <c r="L203" s="1"/>
      <c r="M203" s="1"/>
      <c r="N203" s="1"/>
      <c r="O203" s="1"/>
      <c r="P203" s="1"/>
      <c r="Q203" s="1"/>
      <c r="R203" s="1"/>
      <c r="S203" s="1"/>
      <c r="T203" s="1"/>
      <c r="U203" s="1"/>
      <c r="V203" s="1"/>
      <c r="W203" s="1"/>
      <c r="X203" s="1"/>
      <c r="Y203" s="1"/>
      <c r="Z203" s="1"/>
    </row>
    <row r="204" spans="1:26" ht="12.75" customHeight="1" x14ac:dyDescent="0.25">
      <c r="A204" s="53"/>
      <c r="B204" s="1"/>
      <c r="C204" s="24"/>
      <c r="D204" s="1"/>
      <c r="E204" s="1"/>
      <c r="F204" s="1"/>
      <c r="G204" s="24"/>
      <c r="H204" s="53"/>
      <c r="I204" s="2"/>
      <c r="J204" s="2"/>
      <c r="K204" s="2"/>
      <c r="L204" s="1"/>
      <c r="M204" s="1"/>
      <c r="N204" s="1"/>
      <c r="O204" s="1"/>
      <c r="P204" s="1"/>
      <c r="Q204" s="1"/>
      <c r="R204" s="1"/>
      <c r="S204" s="1"/>
      <c r="T204" s="1"/>
      <c r="U204" s="1"/>
      <c r="V204" s="1"/>
      <c r="W204" s="1"/>
      <c r="X204" s="1"/>
      <c r="Y204" s="1"/>
      <c r="Z204" s="1"/>
    </row>
    <row r="205" spans="1:26" ht="12.75" customHeight="1" x14ac:dyDescent="0.25">
      <c r="A205" s="53"/>
      <c r="B205" s="1"/>
      <c r="C205" s="24"/>
      <c r="D205" s="1"/>
      <c r="E205" s="1"/>
      <c r="F205" s="1"/>
      <c r="G205" s="24"/>
      <c r="H205" s="53"/>
      <c r="I205" s="2"/>
      <c r="J205" s="2"/>
      <c r="K205" s="2"/>
      <c r="L205" s="1"/>
      <c r="M205" s="1"/>
      <c r="N205" s="1"/>
      <c r="O205" s="1"/>
      <c r="P205" s="1"/>
      <c r="Q205" s="1"/>
      <c r="R205" s="1"/>
      <c r="S205" s="1"/>
      <c r="T205" s="1"/>
      <c r="U205" s="1"/>
      <c r="V205" s="1"/>
      <c r="W205" s="1"/>
      <c r="X205" s="1"/>
      <c r="Y205" s="1"/>
      <c r="Z205" s="1"/>
    </row>
    <row r="206" spans="1:26" ht="12.75" customHeight="1" x14ac:dyDescent="0.25">
      <c r="A206" s="53"/>
      <c r="B206" s="1"/>
      <c r="C206" s="24"/>
      <c r="D206" s="1"/>
      <c r="E206" s="1"/>
      <c r="F206" s="1"/>
      <c r="G206" s="24"/>
      <c r="H206" s="53"/>
      <c r="I206" s="2"/>
      <c r="J206" s="2"/>
      <c r="K206" s="2"/>
      <c r="L206" s="1"/>
      <c r="M206" s="1"/>
      <c r="N206" s="1"/>
      <c r="O206" s="1"/>
      <c r="P206" s="1"/>
      <c r="Q206" s="1"/>
      <c r="R206" s="1"/>
      <c r="S206" s="1"/>
      <c r="T206" s="1"/>
      <c r="U206" s="1"/>
      <c r="V206" s="1"/>
      <c r="W206" s="1"/>
      <c r="X206" s="1"/>
      <c r="Y206" s="1"/>
      <c r="Z206" s="1"/>
    </row>
    <row r="207" spans="1:26" ht="12.75" customHeight="1" x14ac:dyDescent="0.25">
      <c r="A207" s="53"/>
      <c r="B207" s="1"/>
      <c r="C207" s="24"/>
      <c r="D207" s="1"/>
      <c r="E207" s="1"/>
      <c r="F207" s="1"/>
      <c r="G207" s="24"/>
      <c r="H207" s="53"/>
      <c r="I207" s="2"/>
      <c r="J207" s="2"/>
      <c r="K207" s="2"/>
      <c r="L207" s="1"/>
      <c r="M207" s="1"/>
      <c r="N207" s="1"/>
      <c r="O207" s="1"/>
      <c r="P207" s="1"/>
      <c r="Q207" s="1"/>
      <c r="R207" s="1"/>
      <c r="S207" s="1"/>
      <c r="T207" s="1"/>
      <c r="U207" s="1"/>
      <c r="V207" s="1"/>
      <c r="W207" s="1"/>
      <c r="X207" s="1"/>
      <c r="Y207" s="1"/>
      <c r="Z207" s="1"/>
    </row>
    <row r="208" spans="1:26" ht="12.75" customHeight="1" x14ac:dyDescent="0.25">
      <c r="A208" s="53"/>
      <c r="B208" s="1"/>
      <c r="C208" s="24"/>
      <c r="D208" s="1"/>
      <c r="E208" s="1"/>
      <c r="F208" s="1"/>
      <c r="G208" s="24"/>
      <c r="H208" s="53"/>
      <c r="I208" s="2"/>
      <c r="J208" s="2"/>
      <c r="K208" s="2"/>
      <c r="L208" s="1"/>
      <c r="M208" s="1"/>
      <c r="N208" s="1"/>
      <c r="O208" s="1"/>
      <c r="P208" s="1"/>
      <c r="Q208" s="1"/>
      <c r="R208" s="1"/>
      <c r="S208" s="1"/>
      <c r="T208" s="1"/>
      <c r="U208" s="1"/>
      <c r="V208" s="1"/>
      <c r="W208" s="1"/>
      <c r="X208" s="1"/>
      <c r="Y208" s="1"/>
      <c r="Z208" s="1"/>
    </row>
    <row r="209" spans="1:26" ht="12.75" customHeight="1" x14ac:dyDescent="0.25">
      <c r="A209" s="53"/>
      <c r="B209" s="1"/>
      <c r="C209" s="24"/>
      <c r="D209" s="1"/>
      <c r="E209" s="1"/>
      <c r="F209" s="1"/>
      <c r="G209" s="24"/>
      <c r="H209" s="53"/>
      <c r="I209" s="2"/>
      <c r="J209" s="2"/>
      <c r="K209" s="2"/>
      <c r="L209" s="1"/>
      <c r="M209" s="1"/>
      <c r="N209" s="1"/>
      <c r="O209" s="1"/>
      <c r="P209" s="1"/>
      <c r="Q209" s="1"/>
      <c r="R209" s="1"/>
      <c r="S209" s="1"/>
      <c r="T209" s="1"/>
      <c r="U209" s="1"/>
      <c r="V209" s="1"/>
      <c r="W209" s="1"/>
      <c r="X209" s="1"/>
      <c r="Y209" s="1"/>
      <c r="Z209" s="1"/>
    </row>
    <row r="210" spans="1:26" ht="12.75" customHeight="1" x14ac:dyDescent="0.25">
      <c r="A210" s="53"/>
      <c r="B210" s="1"/>
      <c r="C210" s="24"/>
      <c r="D210" s="1"/>
      <c r="E210" s="1"/>
      <c r="F210" s="1"/>
      <c r="G210" s="24"/>
      <c r="H210" s="53"/>
      <c r="I210" s="2"/>
      <c r="J210" s="2"/>
      <c r="K210" s="2"/>
      <c r="L210" s="1"/>
      <c r="M210" s="1"/>
      <c r="N210" s="1"/>
      <c r="O210" s="1"/>
      <c r="P210" s="1"/>
      <c r="Q210" s="1"/>
      <c r="R210" s="1"/>
      <c r="S210" s="1"/>
      <c r="T210" s="1"/>
      <c r="U210" s="1"/>
      <c r="V210" s="1"/>
      <c r="W210" s="1"/>
      <c r="X210" s="1"/>
      <c r="Y210" s="1"/>
      <c r="Z210" s="1"/>
    </row>
    <row r="211" spans="1:26" ht="12.75" customHeight="1" x14ac:dyDescent="0.25">
      <c r="A211" s="53"/>
      <c r="B211" s="1"/>
      <c r="C211" s="24"/>
      <c r="D211" s="1"/>
      <c r="E211" s="1"/>
      <c r="F211" s="1"/>
      <c r="G211" s="24"/>
      <c r="H211" s="53"/>
      <c r="I211" s="2"/>
      <c r="J211" s="2"/>
      <c r="K211" s="2"/>
      <c r="L211" s="1"/>
      <c r="M211" s="1"/>
      <c r="N211" s="1"/>
      <c r="O211" s="1"/>
      <c r="P211" s="1"/>
      <c r="Q211" s="1"/>
      <c r="R211" s="1"/>
      <c r="S211" s="1"/>
      <c r="T211" s="1"/>
      <c r="U211" s="1"/>
      <c r="V211" s="1"/>
      <c r="W211" s="1"/>
      <c r="X211" s="1"/>
      <c r="Y211" s="1"/>
      <c r="Z211" s="1"/>
    </row>
    <row r="212" spans="1:26" ht="12.75" customHeight="1" x14ac:dyDescent="0.25">
      <c r="A212" s="53"/>
      <c r="B212" s="1"/>
      <c r="C212" s="24"/>
      <c r="D212" s="1"/>
      <c r="E212" s="1"/>
      <c r="F212" s="1"/>
      <c r="G212" s="24"/>
      <c r="H212" s="53"/>
      <c r="I212" s="2"/>
      <c r="J212" s="2"/>
      <c r="K212" s="2"/>
      <c r="L212" s="1"/>
      <c r="M212" s="1"/>
      <c r="N212" s="1"/>
      <c r="O212" s="1"/>
      <c r="P212" s="1"/>
      <c r="Q212" s="1"/>
      <c r="R212" s="1"/>
      <c r="S212" s="1"/>
      <c r="T212" s="1"/>
      <c r="U212" s="1"/>
      <c r="V212" s="1"/>
      <c r="W212" s="1"/>
      <c r="X212" s="1"/>
      <c r="Y212" s="1"/>
      <c r="Z212" s="1"/>
    </row>
    <row r="213" spans="1:26" ht="12.75" customHeight="1" x14ac:dyDescent="0.25">
      <c r="A213" s="53"/>
      <c r="B213" s="1"/>
      <c r="C213" s="24"/>
      <c r="D213" s="1"/>
      <c r="E213" s="1"/>
      <c r="F213" s="1"/>
      <c r="G213" s="24"/>
      <c r="H213" s="53"/>
      <c r="I213" s="2"/>
      <c r="J213" s="2"/>
      <c r="K213" s="2"/>
      <c r="L213" s="1"/>
      <c r="M213" s="1"/>
      <c r="N213" s="1"/>
      <c r="O213" s="1"/>
      <c r="P213" s="1"/>
      <c r="Q213" s="1"/>
      <c r="R213" s="1"/>
      <c r="S213" s="1"/>
      <c r="T213" s="1"/>
      <c r="U213" s="1"/>
      <c r="V213" s="1"/>
      <c r="W213" s="1"/>
      <c r="X213" s="1"/>
      <c r="Y213" s="1"/>
      <c r="Z213" s="1"/>
    </row>
    <row r="214" spans="1:26" ht="12.75" customHeight="1" x14ac:dyDescent="0.25">
      <c r="A214" s="53"/>
      <c r="B214" s="1"/>
      <c r="C214" s="24"/>
      <c r="D214" s="1"/>
      <c r="E214" s="1"/>
      <c r="F214" s="1"/>
      <c r="G214" s="24"/>
      <c r="H214" s="53"/>
      <c r="I214" s="2"/>
      <c r="J214" s="2"/>
      <c r="K214" s="2"/>
      <c r="L214" s="1"/>
      <c r="M214" s="1"/>
      <c r="N214" s="1"/>
      <c r="O214" s="1"/>
      <c r="P214" s="1"/>
      <c r="Q214" s="1"/>
      <c r="R214" s="1"/>
      <c r="S214" s="1"/>
      <c r="T214" s="1"/>
      <c r="U214" s="1"/>
      <c r="V214" s="1"/>
      <c r="W214" s="1"/>
      <c r="X214" s="1"/>
      <c r="Y214" s="1"/>
      <c r="Z214" s="1"/>
    </row>
    <row r="215" spans="1:26" ht="12.75" customHeight="1" x14ac:dyDescent="0.25">
      <c r="A215" s="53"/>
      <c r="B215" s="1"/>
      <c r="C215" s="24"/>
      <c r="D215" s="1"/>
      <c r="E215" s="1"/>
      <c r="F215" s="1"/>
      <c r="G215" s="24"/>
      <c r="H215" s="53"/>
      <c r="I215" s="2"/>
      <c r="J215" s="2"/>
      <c r="K215" s="2"/>
      <c r="L215" s="1"/>
      <c r="M215" s="1"/>
      <c r="N215" s="1"/>
      <c r="O215" s="1"/>
      <c r="P215" s="1"/>
      <c r="Q215" s="1"/>
      <c r="R215" s="1"/>
      <c r="S215" s="1"/>
      <c r="T215" s="1"/>
      <c r="U215" s="1"/>
      <c r="V215" s="1"/>
      <c r="W215" s="1"/>
      <c r="X215" s="1"/>
      <c r="Y215" s="1"/>
      <c r="Z215" s="1"/>
    </row>
    <row r="216" spans="1:26" ht="12.75" customHeight="1" x14ac:dyDescent="0.25">
      <c r="A216" s="53"/>
      <c r="B216" s="1"/>
      <c r="C216" s="24"/>
      <c r="D216" s="1"/>
      <c r="E216" s="1"/>
      <c r="F216" s="1"/>
      <c r="G216" s="24"/>
      <c r="H216" s="53"/>
      <c r="I216" s="2"/>
      <c r="J216" s="2"/>
      <c r="K216" s="2"/>
      <c r="L216" s="1"/>
      <c r="M216" s="1"/>
      <c r="N216" s="1"/>
      <c r="O216" s="1"/>
      <c r="P216" s="1"/>
      <c r="Q216" s="1"/>
      <c r="R216" s="1"/>
      <c r="S216" s="1"/>
      <c r="T216" s="1"/>
      <c r="U216" s="1"/>
      <c r="V216" s="1"/>
      <c r="W216" s="1"/>
      <c r="X216" s="1"/>
      <c r="Y216" s="1"/>
      <c r="Z216" s="1"/>
    </row>
    <row r="217" spans="1:26" ht="12.75" customHeight="1" x14ac:dyDescent="0.25">
      <c r="A217" s="53"/>
      <c r="B217" s="1"/>
      <c r="C217" s="24"/>
      <c r="D217" s="1"/>
      <c r="E217" s="1"/>
      <c r="F217" s="1"/>
      <c r="G217" s="24"/>
      <c r="H217" s="53"/>
      <c r="I217" s="2"/>
      <c r="J217" s="2"/>
      <c r="K217" s="2"/>
      <c r="L217" s="1"/>
      <c r="M217" s="1"/>
      <c r="N217" s="1"/>
      <c r="O217" s="1"/>
      <c r="P217" s="1"/>
      <c r="Q217" s="1"/>
      <c r="R217" s="1"/>
      <c r="S217" s="1"/>
      <c r="T217" s="1"/>
      <c r="U217" s="1"/>
      <c r="V217" s="1"/>
      <c r="W217" s="1"/>
      <c r="X217" s="1"/>
      <c r="Y217" s="1"/>
      <c r="Z217" s="1"/>
    </row>
    <row r="218" spans="1:26" ht="12.75" customHeight="1" x14ac:dyDescent="0.25">
      <c r="A218" s="53"/>
      <c r="B218" s="1"/>
      <c r="C218" s="24"/>
      <c r="D218" s="1"/>
      <c r="E218" s="1"/>
      <c r="F218" s="1"/>
      <c r="G218" s="24"/>
      <c r="H218" s="53"/>
      <c r="I218" s="2"/>
      <c r="J218" s="2"/>
      <c r="K218" s="2"/>
      <c r="L218" s="1"/>
      <c r="M218" s="1"/>
      <c r="N218" s="1"/>
      <c r="O218" s="1"/>
      <c r="P218" s="1"/>
      <c r="Q218" s="1"/>
      <c r="R218" s="1"/>
      <c r="S218" s="1"/>
      <c r="T218" s="1"/>
      <c r="U218" s="1"/>
      <c r="V218" s="1"/>
      <c r="W218" s="1"/>
      <c r="X218" s="1"/>
      <c r="Y218" s="1"/>
      <c r="Z218" s="1"/>
    </row>
    <row r="219" spans="1:26" ht="12.75" customHeight="1" x14ac:dyDescent="0.25">
      <c r="A219" s="53"/>
      <c r="B219" s="1"/>
      <c r="C219" s="24"/>
      <c r="D219" s="1"/>
      <c r="E219" s="1"/>
      <c r="F219" s="1"/>
      <c r="G219" s="24"/>
      <c r="H219" s="53"/>
      <c r="I219" s="2"/>
      <c r="J219" s="2"/>
      <c r="K219" s="2"/>
      <c r="L219" s="1"/>
      <c r="M219" s="1"/>
      <c r="N219" s="1"/>
      <c r="O219" s="1"/>
      <c r="P219" s="1"/>
      <c r="Q219" s="1"/>
      <c r="R219" s="1"/>
      <c r="S219" s="1"/>
      <c r="T219" s="1"/>
      <c r="U219" s="1"/>
      <c r="V219" s="1"/>
      <c r="W219" s="1"/>
      <c r="X219" s="1"/>
      <c r="Y219" s="1"/>
      <c r="Z219" s="1"/>
    </row>
    <row r="220" spans="1:26" ht="12.75" customHeight="1" x14ac:dyDescent="0.25">
      <c r="A220" s="53"/>
      <c r="B220" s="1"/>
      <c r="C220" s="24"/>
      <c r="D220" s="1"/>
      <c r="E220" s="1"/>
      <c r="F220" s="1"/>
      <c r="G220" s="24"/>
      <c r="H220" s="53"/>
      <c r="I220" s="2"/>
      <c r="J220" s="2"/>
      <c r="K220" s="2"/>
      <c r="L220" s="1"/>
      <c r="M220" s="1"/>
      <c r="N220" s="1"/>
      <c r="O220" s="1"/>
      <c r="P220" s="1"/>
      <c r="Q220" s="1"/>
      <c r="R220" s="1"/>
      <c r="S220" s="1"/>
      <c r="T220" s="1"/>
      <c r="U220" s="1"/>
      <c r="V220" s="1"/>
      <c r="W220" s="1"/>
      <c r="X220" s="1"/>
      <c r="Y220" s="1"/>
      <c r="Z220" s="1"/>
    </row>
    <row r="221" spans="1:26" ht="12.75" customHeight="1" x14ac:dyDescent="0.25">
      <c r="A221" s="53"/>
      <c r="B221" s="1"/>
      <c r="C221" s="24"/>
      <c r="D221" s="1"/>
      <c r="E221" s="1"/>
      <c r="F221" s="1"/>
      <c r="G221" s="24"/>
      <c r="H221" s="53"/>
      <c r="I221" s="2"/>
      <c r="J221" s="2"/>
      <c r="K221" s="2"/>
      <c r="L221" s="1"/>
      <c r="M221" s="1"/>
      <c r="N221" s="1"/>
      <c r="O221" s="1"/>
      <c r="P221" s="1"/>
      <c r="Q221" s="1"/>
      <c r="R221" s="1"/>
      <c r="S221" s="1"/>
      <c r="T221" s="1"/>
      <c r="U221" s="1"/>
      <c r="V221" s="1"/>
      <c r="W221" s="1"/>
      <c r="X221" s="1"/>
      <c r="Y221" s="1"/>
      <c r="Z221" s="1"/>
    </row>
    <row r="222" spans="1:26" ht="12.75" customHeight="1" x14ac:dyDescent="0.25">
      <c r="A222" s="53"/>
      <c r="B222" s="1"/>
      <c r="C222" s="24"/>
      <c r="D222" s="1"/>
      <c r="E222" s="1"/>
      <c r="F222" s="1"/>
      <c r="G222" s="24"/>
      <c r="H222" s="53"/>
      <c r="I222" s="2"/>
      <c r="J222" s="2"/>
      <c r="K222" s="2"/>
      <c r="L222" s="1"/>
      <c r="M222" s="1"/>
      <c r="N222" s="1"/>
      <c r="O222" s="1"/>
      <c r="P222" s="1"/>
      <c r="Q222" s="1"/>
      <c r="R222" s="1"/>
      <c r="S222" s="1"/>
      <c r="T222" s="1"/>
      <c r="U222" s="1"/>
      <c r="V222" s="1"/>
      <c r="W222" s="1"/>
      <c r="X222" s="1"/>
      <c r="Y222" s="1"/>
      <c r="Z222" s="1"/>
    </row>
    <row r="223" spans="1:26" ht="12.75" customHeight="1" x14ac:dyDescent="0.25">
      <c r="A223" s="53"/>
      <c r="B223" s="1"/>
      <c r="C223" s="24"/>
      <c r="D223" s="1"/>
      <c r="E223" s="1"/>
      <c r="F223" s="1"/>
      <c r="G223" s="24"/>
      <c r="H223" s="53"/>
      <c r="I223" s="2"/>
      <c r="J223" s="2"/>
      <c r="K223" s="2"/>
      <c r="L223" s="1"/>
      <c r="M223" s="1"/>
      <c r="N223" s="1"/>
      <c r="O223" s="1"/>
      <c r="P223" s="1"/>
      <c r="Q223" s="1"/>
      <c r="R223" s="1"/>
      <c r="S223" s="1"/>
      <c r="T223" s="1"/>
      <c r="U223" s="1"/>
      <c r="V223" s="1"/>
      <c r="W223" s="1"/>
      <c r="X223" s="1"/>
      <c r="Y223" s="1"/>
      <c r="Z223" s="1"/>
    </row>
    <row r="224" spans="1:26" ht="12.75" customHeight="1" x14ac:dyDescent="0.25">
      <c r="A224" s="53"/>
      <c r="B224" s="1"/>
      <c r="C224" s="24"/>
      <c r="D224" s="1"/>
      <c r="E224" s="1"/>
      <c r="F224" s="1"/>
      <c r="G224" s="24"/>
      <c r="H224" s="53"/>
      <c r="I224" s="2"/>
      <c r="J224" s="2"/>
      <c r="K224" s="2"/>
      <c r="L224" s="1"/>
      <c r="M224" s="1"/>
      <c r="N224" s="1"/>
      <c r="O224" s="1"/>
      <c r="P224" s="1"/>
      <c r="Q224" s="1"/>
      <c r="R224" s="1"/>
      <c r="S224" s="1"/>
      <c r="T224" s="1"/>
      <c r="U224" s="1"/>
      <c r="V224" s="1"/>
      <c r="W224" s="1"/>
      <c r="X224" s="1"/>
      <c r="Y224" s="1"/>
      <c r="Z224" s="1"/>
    </row>
    <row r="225" spans="1:26" ht="12.75" customHeight="1" x14ac:dyDescent="0.25">
      <c r="A225" s="53"/>
      <c r="B225" s="1"/>
      <c r="C225" s="24"/>
      <c r="D225" s="1"/>
      <c r="E225" s="1"/>
      <c r="F225" s="1"/>
      <c r="G225" s="24"/>
      <c r="H225" s="53"/>
      <c r="I225" s="2"/>
      <c r="J225" s="2"/>
      <c r="K225" s="2"/>
      <c r="L225" s="1"/>
      <c r="M225" s="1"/>
      <c r="N225" s="1"/>
      <c r="O225" s="1"/>
      <c r="P225" s="1"/>
      <c r="Q225" s="1"/>
      <c r="R225" s="1"/>
      <c r="S225" s="1"/>
      <c r="T225" s="1"/>
      <c r="U225" s="1"/>
      <c r="V225" s="1"/>
      <c r="W225" s="1"/>
      <c r="X225" s="1"/>
      <c r="Y225" s="1"/>
      <c r="Z225" s="1"/>
    </row>
    <row r="226" spans="1:26" ht="12.75" customHeight="1" x14ac:dyDescent="0.25">
      <c r="A226" s="53"/>
      <c r="B226" s="1"/>
      <c r="C226" s="24"/>
      <c r="D226" s="1"/>
      <c r="E226" s="1"/>
      <c r="F226" s="1"/>
      <c r="G226" s="24"/>
      <c r="H226" s="53"/>
      <c r="I226" s="2"/>
      <c r="J226" s="2"/>
      <c r="K226" s="2"/>
      <c r="L226" s="1"/>
      <c r="M226" s="1"/>
      <c r="N226" s="1"/>
      <c r="O226" s="1"/>
      <c r="P226" s="1"/>
      <c r="Q226" s="1"/>
      <c r="R226" s="1"/>
      <c r="S226" s="1"/>
      <c r="T226" s="1"/>
      <c r="U226" s="1"/>
      <c r="V226" s="1"/>
      <c r="W226" s="1"/>
      <c r="X226" s="1"/>
      <c r="Y226" s="1"/>
      <c r="Z226" s="1"/>
    </row>
    <row r="227" spans="1:26" ht="12.75" customHeight="1" x14ac:dyDescent="0.25">
      <c r="A227" s="53"/>
      <c r="B227" s="1"/>
      <c r="C227" s="24"/>
      <c r="D227" s="1"/>
      <c r="E227" s="1"/>
      <c r="F227" s="1"/>
      <c r="G227" s="24"/>
      <c r="H227" s="53"/>
      <c r="I227" s="2"/>
      <c r="J227" s="2"/>
      <c r="K227" s="2"/>
      <c r="L227" s="1"/>
      <c r="M227" s="1"/>
      <c r="N227" s="1"/>
      <c r="O227" s="1"/>
      <c r="P227" s="1"/>
      <c r="Q227" s="1"/>
      <c r="R227" s="1"/>
      <c r="S227" s="1"/>
      <c r="T227" s="1"/>
      <c r="U227" s="1"/>
      <c r="V227" s="1"/>
      <c r="W227" s="1"/>
      <c r="X227" s="1"/>
      <c r="Y227" s="1"/>
      <c r="Z227" s="1"/>
    </row>
    <row r="228" spans="1:26" ht="12.75" customHeight="1" x14ac:dyDescent="0.25">
      <c r="A228" s="53"/>
      <c r="B228" s="1"/>
      <c r="C228" s="24"/>
      <c r="D228" s="1"/>
      <c r="E228" s="1"/>
      <c r="F228" s="1"/>
      <c r="G228" s="24"/>
      <c r="H228" s="53"/>
      <c r="I228" s="2"/>
      <c r="J228" s="2"/>
      <c r="K228" s="2"/>
      <c r="L228" s="1"/>
      <c r="M228" s="1"/>
      <c r="N228" s="1"/>
      <c r="O228" s="1"/>
      <c r="P228" s="1"/>
      <c r="Q228" s="1"/>
      <c r="R228" s="1"/>
      <c r="S228" s="1"/>
      <c r="T228" s="1"/>
      <c r="U228" s="1"/>
      <c r="V228" s="1"/>
      <c r="W228" s="1"/>
      <c r="X228" s="1"/>
      <c r="Y228" s="1"/>
      <c r="Z228" s="1"/>
    </row>
    <row r="229" spans="1:26" ht="12.75" customHeight="1" x14ac:dyDescent="0.25">
      <c r="A229" s="53"/>
      <c r="B229" s="1"/>
      <c r="C229" s="24"/>
      <c r="D229" s="1"/>
      <c r="E229" s="1"/>
      <c r="F229" s="1"/>
      <c r="G229" s="24"/>
      <c r="H229" s="53"/>
      <c r="I229" s="2"/>
      <c r="J229" s="2"/>
      <c r="K229" s="2"/>
      <c r="L229" s="1"/>
      <c r="M229" s="1"/>
      <c r="N229" s="1"/>
      <c r="O229" s="1"/>
      <c r="P229" s="1"/>
      <c r="Q229" s="1"/>
      <c r="R229" s="1"/>
      <c r="S229" s="1"/>
      <c r="T229" s="1"/>
      <c r="U229" s="1"/>
      <c r="V229" s="1"/>
      <c r="W229" s="1"/>
      <c r="X229" s="1"/>
      <c r="Y229" s="1"/>
      <c r="Z229" s="1"/>
    </row>
    <row r="230" spans="1:26" ht="12.75" customHeight="1" x14ac:dyDescent="0.25">
      <c r="A230" s="53"/>
      <c r="B230" s="1"/>
      <c r="C230" s="24"/>
      <c r="D230" s="1"/>
      <c r="E230" s="1"/>
      <c r="F230" s="1"/>
      <c r="G230" s="24"/>
      <c r="H230" s="53"/>
      <c r="I230" s="2"/>
      <c r="J230" s="2"/>
      <c r="K230" s="2"/>
      <c r="L230" s="1"/>
      <c r="M230" s="1"/>
      <c r="N230" s="1"/>
      <c r="O230" s="1"/>
      <c r="P230" s="1"/>
      <c r="Q230" s="1"/>
      <c r="R230" s="1"/>
      <c r="S230" s="1"/>
      <c r="T230" s="1"/>
      <c r="U230" s="1"/>
      <c r="V230" s="1"/>
      <c r="W230" s="1"/>
      <c r="X230" s="1"/>
      <c r="Y230" s="1"/>
      <c r="Z230" s="1"/>
    </row>
    <row r="231" spans="1:26" ht="12.75" customHeight="1" x14ac:dyDescent="0.25">
      <c r="A231" s="53"/>
      <c r="B231" s="1"/>
      <c r="C231" s="24"/>
      <c r="D231" s="1"/>
      <c r="E231" s="1"/>
      <c r="F231" s="1"/>
      <c r="G231" s="24"/>
      <c r="H231" s="53"/>
      <c r="I231" s="2"/>
      <c r="J231" s="2"/>
      <c r="K231" s="2"/>
      <c r="L231" s="1"/>
      <c r="M231" s="1"/>
      <c r="N231" s="1"/>
      <c r="O231" s="1"/>
      <c r="P231" s="1"/>
      <c r="Q231" s="1"/>
      <c r="R231" s="1"/>
      <c r="S231" s="1"/>
      <c r="T231" s="1"/>
      <c r="U231" s="1"/>
      <c r="V231" s="1"/>
      <c r="W231" s="1"/>
      <c r="X231" s="1"/>
      <c r="Y231" s="1"/>
      <c r="Z231" s="1"/>
    </row>
    <row r="232" spans="1:26" ht="12.75" customHeight="1" x14ac:dyDescent="0.25">
      <c r="A232" s="53"/>
      <c r="B232" s="1"/>
      <c r="C232" s="24"/>
      <c r="D232" s="1"/>
      <c r="E232" s="1"/>
      <c r="F232" s="1"/>
      <c r="G232" s="24"/>
      <c r="H232" s="53"/>
      <c r="I232" s="2"/>
      <c r="J232" s="2"/>
      <c r="K232" s="2"/>
      <c r="L232" s="1"/>
      <c r="M232" s="1"/>
      <c r="N232" s="1"/>
      <c r="O232" s="1"/>
      <c r="P232" s="1"/>
      <c r="Q232" s="1"/>
      <c r="R232" s="1"/>
      <c r="S232" s="1"/>
      <c r="T232" s="1"/>
      <c r="U232" s="1"/>
      <c r="V232" s="1"/>
      <c r="W232" s="1"/>
      <c r="X232" s="1"/>
      <c r="Y232" s="1"/>
      <c r="Z232" s="1"/>
    </row>
    <row r="233" spans="1:26" ht="12.75" customHeight="1" x14ac:dyDescent="0.25">
      <c r="A233" s="53"/>
      <c r="B233" s="1"/>
      <c r="C233" s="24"/>
      <c r="D233" s="1"/>
      <c r="E233" s="1"/>
      <c r="F233" s="1"/>
      <c r="G233" s="24"/>
      <c r="H233" s="53"/>
      <c r="I233" s="2"/>
      <c r="J233" s="2"/>
      <c r="K233" s="2"/>
      <c r="L233" s="1"/>
      <c r="M233" s="1"/>
      <c r="N233" s="1"/>
      <c r="O233" s="1"/>
      <c r="P233" s="1"/>
      <c r="Q233" s="1"/>
      <c r="R233" s="1"/>
      <c r="S233" s="1"/>
      <c r="T233" s="1"/>
      <c r="U233" s="1"/>
      <c r="V233" s="1"/>
      <c r="W233" s="1"/>
      <c r="X233" s="1"/>
      <c r="Y233" s="1"/>
      <c r="Z233" s="1"/>
    </row>
    <row r="234" spans="1:26" ht="12.75" customHeight="1" x14ac:dyDescent="0.25">
      <c r="A234" s="53"/>
      <c r="B234" s="1"/>
      <c r="C234" s="24"/>
      <c r="D234" s="1"/>
      <c r="E234" s="1"/>
      <c r="F234" s="1"/>
      <c r="G234" s="24"/>
      <c r="H234" s="53"/>
      <c r="I234" s="2"/>
      <c r="J234" s="2"/>
      <c r="K234" s="2"/>
      <c r="L234" s="1"/>
      <c r="M234" s="1"/>
      <c r="N234" s="1"/>
      <c r="O234" s="1"/>
      <c r="P234" s="1"/>
      <c r="Q234" s="1"/>
      <c r="R234" s="1"/>
      <c r="S234" s="1"/>
      <c r="T234" s="1"/>
      <c r="U234" s="1"/>
      <c r="V234" s="1"/>
      <c r="W234" s="1"/>
      <c r="X234" s="1"/>
      <c r="Y234" s="1"/>
      <c r="Z234" s="1"/>
    </row>
    <row r="235" spans="1:26" ht="12.75" customHeight="1" x14ac:dyDescent="0.25">
      <c r="A235" s="53"/>
      <c r="B235" s="1"/>
      <c r="C235" s="24"/>
      <c r="D235" s="1"/>
      <c r="E235" s="1"/>
      <c r="F235" s="1"/>
      <c r="G235" s="24"/>
      <c r="H235" s="53"/>
      <c r="I235" s="2"/>
      <c r="J235" s="2"/>
      <c r="K235" s="2"/>
      <c r="L235" s="1"/>
      <c r="M235" s="1"/>
      <c r="N235" s="1"/>
      <c r="O235" s="1"/>
      <c r="P235" s="1"/>
      <c r="Q235" s="1"/>
      <c r="R235" s="1"/>
      <c r="S235" s="1"/>
      <c r="T235" s="1"/>
      <c r="U235" s="1"/>
      <c r="V235" s="1"/>
      <c r="W235" s="1"/>
      <c r="X235" s="1"/>
      <c r="Y235" s="1"/>
      <c r="Z235" s="1"/>
    </row>
    <row r="236" spans="1:26" ht="12.75" customHeight="1" x14ac:dyDescent="0.25">
      <c r="A236" s="53"/>
      <c r="B236" s="1"/>
      <c r="C236" s="24"/>
      <c r="D236" s="1"/>
      <c r="E236" s="1"/>
      <c r="F236" s="1"/>
      <c r="G236" s="24"/>
      <c r="H236" s="53"/>
      <c r="I236" s="2"/>
      <c r="J236" s="2"/>
      <c r="K236" s="2"/>
      <c r="L236" s="1"/>
      <c r="M236" s="1"/>
      <c r="N236" s="1"/>
      <c r="O236" s="1"/>
      <c r="P236" s="1"/>
      <c r="Q236" s="1"/>
      <c r="R236" s="1"/>
      <c r="S236" s="1"/>
      <c r="T236" s="1"/>
      <c r="U236" s="1"/>
      <c r="V236" s="1"/>
      <c r="W236" s="1"/>
      <c r="X236" s="1"/>
      <c r="Y236" s="1"/>
      <c r="Z236" s="1"/>
    </row>
    <row r="237" spans="1:26" ht="12.75" customHeight="1" x14ac:dyDescent="0.25">
      <c r="A237" s="53"/>
      <c r="B237" s="1"/>
      <c r="C237" s="24"/>
      <c r="D237" s="1"/>
      <c r="E237" s="1"/>
      <c r="F237" s="1"/>
      <c r="G237" s="24"/>
      <c r="H237" s="53"/>
      <c r="I237" s="2"/>
      <c r="J237" s="2"/>
      <c r="K237" s="2"/>
      <c r="L237" s="1"/>
      <c r="M237" s="1"/>
      <c r="N237" s="1"/>
      <c r="O237" s="1"/>
      <c r="P237" s="1"/>
      <c r="Q237" s="1"/>
      <c r="R237" s="1"/>
      <c r="S237" s="1"/>
      <c r="T237" s="1"/>
      <c r="U237" s="1"/>
      <c r="V237" s="1"/>
      <c r="W237" s="1"/>
      <c r="X237" s="1"/>
      <c r="Y237" s="1"/>
      <c r="Z237" s="1"/>
    </row>
    <row r="238" spans="1:26" ht="12.75" customHeight="1" x14ac:dyDescent="0.25">
      <c r="A238" s="53"/>
      <c r="B238" s="1"/>
      <c r="C238" s="24"/>
      <c r="D238" s="1"/>
      <c r="E238" s="1"/>
      <c r="F238" s="1"/>
      <c r="G238" s="24"/>
      <c r="H238" s="53"/>
      <c r="I238" s="2"/>
      <c r="J238" s="2"/>
      <c r="K238" s="2"/>
      <c r="L238" s="1"/>
      <c r="M238" s="1"/>
      <c r="N238" s="1"/>
      <c r="O238" s="1"/>
      <c r="P238" s="1"/>
      <c r="Q238" s="1"/>
      <c r="R238" s="1"/>
      <c r="S238" s="1"/>
      <c r="T238" s="1"/>
      <c r="U238" s="1"/>
      <c r="V238" s="1"/>
      <c r="W238" s="1"/>
      <c r="X238" s="1"/>
      <c r="Y238" s="1"/>
      <c r="Z238" s="1"/>
    </row>
    <row r="239" spans="1:26" ht="12.75" customHeight="1" x14ac:dyDescent="0.25">
      <c r="A239" s="53"/>
      <c r="B239" s="1"/>
      <c r="C239" s="24"/>
      <c r="D239" s="1"/>
      <c r="E239" s="1"/>
      <c r="F239" s="1"/>
      <c r="G239" s="24"/>
      <c r="H239" s="53"/>
      <c r="I239" s="2"/>
      <c r="J239" s="2"/>
      <c r="K239" s="2"/>
      <c r="L239" s="1"/>
      <c r="M239" s="1"/>
      <c r="N239" s="1"/>
      <c r="O239" s="1"/>
      <c r="P239" s="1"/>
      <c r="Q239" s="1"/>
      <c r="R239" s="1"/>
      <c r="S239" s="1"/>
      <c r="T239" s="1"/>
      <c r="U239" s="1"/>
      <c r="V239" s="1"/>
      <c r="W239" s="1"/>
      <c r="X239" s="1"/>
      <c r="Y239" s="1"/>
      <c r="Z239" s="1"/>
    </row>
    <row r="240" spans="1:26" ht="12.75" customHeight="1" x14ac:dyDescent="0.25">
      <c r="A240" s="53"/>
      <c r="B240" s="1"/>
      <c r="C240" s="24"/>
      <c r="D240" s="1"/>
      <c r="E240" s="1"/>
      <c r="F240" s="1"/>
      <c r="G240" s="24"/>
      <c r="H240" s="53"/>
      <c r="I240" s="2"/>
      <c r="J240" s="2"/>
      <c r="K240" s="2"/>
      <c r="L240" s="1"/>
      <c r="M240" s="1"/>
      <c r="N240" s="1"/>
      <c r="O240" s="1"/>
      <c r="P240" s="1"/>
      <c r="Q240" s="1"/>
      <c r="R240" s="1"/>
      <c r="S240" s="1"/>
      <c r="T240" s="1"/>
      <c r="U240" s="1"/>
      <c r="V240" s="1"/>
      <c r="W240" s="1"/>
      <c r="X240" s="1"/>
      <c r="Y240" s="1"/>
      <c r="Z240" s="1"/>
    </row>
    <row r="241" spans="1:26" ht="12.75" customHeight="1" x14ac:dyDescent="0.25">
      <c r="A241" s="53"/>
      <c r="B241" s="1"/>
      <c r="C241" s="24"/>
      <c r="D241" s="1"/>
      <c r="E241" s="1"/>
      <c r="F241" s="1"/>
      <c r="G241" s="24"/>
      <c r="H241" s="53"/>
      <c r="I241" s="2"/>
      <c r="J241" s="2"/>
      <c r="K241" s="2"/>
      <c r="L241" s="1"/>
      <c r="M241" s="1"/>
      <c r="N241" s="1"/>
      <c r="O241" s="1"/>
      <c r="P241" s="1"/>
      <c r="Q241" s="1"/>
      <c r="R241" s="1"/>
      <c r="S241" s="1"/>
      <c r="T241" s="1"/>
      <c r="U241" s="1"/>
      <c r="V241" s="1"/>
      <c r="W241" s="1"/>
      <c r="X241" s="1"/>
      <c r="Y241" s="1"/>
      <c r="Z241" s="1"/>
    </row>
    <row r="242" spans="1:26" ht="12.75" customHeight="1" x14ac:dyDescent="0.25">
      <c r="A242" s="53"/>
      <c r="B242" s="1"/>
      <c r="C242" s="24"/>
      <c r="D242" s="1"/>
      <c r="E242" s="1"/>
      <c r="F242" s="1"/>
      <c r="G242" s="24"/>
      <c r="H242" s="53"/>
      <c r="I242" s="2"/>
      <c r="J242" s="2"/>
      <c r="K242" s="2"/>
      <c r="L242" s="1"/>
      <c r="M242" s="1"/>
      <c r="N242" s="1"/>
      <c r="O242" s="1"/>
      <c r="P242" s="1"/>
      <c r="Q242" s="1"/>
      <c r="R242" s="1"/>
      <c r="S242" s="1"/>
      <c r="T242" s="1"/>
      <c r="U242" s="1"/>
      <c r="V242" s="1"/>
      <c r="W242" s="1"/>
      <c r="X242" s="1"/>
      <c r="Y242" s="1"/>
      <c r="Z242" s="1"/>
    </row>
    <row r="243" spans="1:26" ht="12.75" customHeight="1" x14ac:dyDescent="0.25">
      <c r="A243" s="53"/>
      <c r="B243" s="1"/>
      <c r="C243" s="24"/>
      <c r="D243" s="1"/>
      <c r="E243" s="1"/>
      <c r="F243" s="1"/>
      <c r="G243" s="24"/>
      <c r="H243" s="53"/>
      <c r="I243" s="2"/>
      <c r="J243" s="2"/>
      <c r="K243" s="2"/>
      <c r="L243" s="1"/>
      <c r="M243" s="1"/>
      <c r="N243" s="1"/>
      <c r="O243" s="1"/>
      <c r="P243" s="1"/>
      <c r="Q243" s="1"/>
      <c r="R243" s="1"/>
      <c r="S243" s="1"/>
      <c r="T243" s="1"/>
      <c r="U243" s="1"/>
      <c r="V243" s="1"/>
      <c r="W243" s="1"/>
      <c r="X243" s="1"/>
      <c r="Y243" s="1"/>
      <c r="Z243" s="1"/>
    </row>
    <row r="244" spans="1:26" ht="12.75" customHeight="1" x14ac:dyDescent="0.25">
      <c r="A244" s="53"/>
      <c r="B244" s="1"/>
      <c r="C244" s="24"/>
      <c r="D244" s="1"/>
      <c r="E244" s="1"/>
      <c r="F244" s="1"/>
      <c r="G244" s="24"/>
      <c r="H244" s="53"/>
      <c r="I244" s="2"/>
      <c r="J244" s="2"/>
      <c r="K244" s="2"/>
      <c r="L244" s="1"/>
      <c r="M244" s="1"/>
      <c r="N244" s="1"/>
      <c r="O244" s="1"/>
      <c r="P244" s="1"/>
      <c r="Q244" s="1"/>
      <c r="R244" s="1"/>
      <c r="S244" s="1"/>
      <c r="T244" s="1"/>
      <c r="U244" s="1"/>
      <c r="V244" s="1"/>
      <c r="W244" s="1"/>
      <c r="X244" s="1"/>
      <c r="Y244" s="1"/>
      <c r="Z244" s="1"/>
    </row>
    <row r="245" spans="1:26" ht="12.75" customHeight="1" x14ac:dyDescent="0.25">
      <c r="A245" s="53"/>
      <c r="B245" s="1"/>
      <c r="C245" s="24"/>
      <c r="D245" s="1"/>
      <c r="E245" s="1"/>
      <c r="F245" s="1"/>
      <c r="G245" s="24"/>
      <c r="H245" s="53"/>
      <c r="I245" s="2"/>
      <c r="J245" s="2"/>
      <c r="K245" s="2"/>
      <c r="L245" s="1"/>
      <c r="M245" s="1"/>
      <c r="N245" s="1"/>
      <c r="O245" s="1"/>
      <c r="P245" s="1"/>
      <c r="Q245" s="1"/>
      <c r="R245" s="1"/>
      <c r="S245" s="1"/>
      <c r="T245" s="1"/>
      <c r="U245" s="1"/>
      <c r="V245" s="1"/>
      <c r="W245" s="1"/>
      <c r="X245" s="1"/>
      <c r="Y245" s="1"/>
      <c r="Z245" s="1"/>
    </row>
    <row r="246" spans="1:26" ht="12.75" customHeight="1" x14ac:dyDescent="0.25">
      <c r="A246" s="53"/>
      <c r="B246" s="1"/>
      <c r="C246" s="24"/>
      <c r="D246" s="1"/>
      <c r="E246" s="1"/>
      <c r="F246" s="1"/>
      <c r="G246" s="24"/>
      <c r="H246" s="53"/>
      <c r="I246" s="2"/>
      <c r="J246" s="2"/>
      <c r="K246" s="2"/>
      <c r="L246" s="1"/>
      <c r="M246" s="1"/>
      <c r="N246" s="1"/>
      <c r="O246" s="1"/>
      <c r="P246" s="1"/>
      <c r="Q246" s="1"/>
      <c r="R246" s="1"/>
      <c r="S246" s="1"/>
      <c r="T246" s="1"/>
      <c r="U246" s="1"/>
      <c r="V246" s="1"/>
      <c r="W246" s="1"/>
      <c r="X246" s="1"/>
      <c r="Y246" s="1"/>
      <c r="Z246" s="1"/>
    </row>
    <row r="247" spans="1:26" ht="12.75" customHeight="1" x14ac:dyDescent="0.25">
      <c r="A247" s="53"/>
      <c r="B247" s="1"/>
      <c r="C247" s="24"/>
      <c r="D247" s="1"/>
      <c r="E247" s="1"/>
      <c r="F247" s="1"/>
      <c r="G247" s="24"/>
      <c r="H247" s="53"/>
      <c r="I247" s="2"/>
      <c r="J247" s="2"/>
      <c r="K247" s="2"/>
      <c r="L247" s="1"/>
      <c r="M247" s="1"/>
      <c r="N247" s="1"/>
      <c r="O247" s="1"/>
      <c r="P247" s="1"/>
      <c r="Q247" s="1"/>
      <c r="R247" s="1"/>
      <c r="S247" s="1"/>
      <c r="T247" s="1"/>
      <c r="U247" s="1"/>
      <c r="V247" s="1"/>
      <c r="W247" s="1"/>
      <c r="X247" s="1"/>
      <c r="Y247" s="1"/>
      <c r="Z247" s="1"/>
    </row>
    <row r="248" spans="1:26" ht="12.75" customHeight="1" x14ac:dyDescent="0.25">
      <c r="A248" s="53"/>
      <c r="B248" s="1"/>
      <c r="C248" s="24"/>
      <c r="D248" s="1"/>
      <c r="E248" s="1"/>
      <c r="F248" s="1"/>
      <c r="G248" s="24"/>
      <c r="H248" s="53"/>
      <c r="I248" s="2"/>
      <c r="J248" s="2"/>
      <c r="K248" s="2"/>
      <c r="L248" s="1"/>
      <c r="M248" s="1"/>
      <c r="N248" s="1"/>
      <c r="O248" s="1"/>
      <c r="P248" s="1"/>
      <c r="Q248" s="1"/>
      <c r="R248" s="1"/>
      <c r="S248" s="1"/>
      <c r="T248" s="1"/>
      <c r="U248" s="1"/>
      <c r="V248" s="1"/>
      <c r="W248" s="1"/>
      <c r="X248" s="1"/>
      <c r="Y248" s="1"/>
      <c r="Z248" s="1"/>
    </row>
    <row r="249" spans="1:26" ht="12.75" customHeight="1" x14ac:dyDescent="0.25">
      <c r="A249" s="53"/>
      <c r="B249" s="1"/>
      <c r="C249" s="24"/>
      <c r="D249" s="1"/>
      <c r="E249" s="1"/>
      <c r="F249" s="1"/>
      <c r="G249" s="24"/>
      <c r="H249" s="53"/>
      <c r="I249" s="2"/>
      <c r="J249" s="2"/>
      <c r="K249" s="2"/>
      <c r="L249" s="1"/>
      <c r="M249" s="1"/>
      <c r="N249" s="1"/>
      <c r="O249" s="1"/>
      <c r="P249" s="1"/>
      <c r="Q249" s="1"/>
      <c r="R249" s="1"/>
      <c r="S249" s="1"/>
      <c r="T249" s="1"/>
      <c r="U249" s="1"/>
      <c r="V249" s="1"/>
      <c r="W249" s="1"/>
      <c r="X249" s="1"/>
      <c r="Y249" s="1"/>
      <c r="Z249" s="1"/>
    </row>
    <row r="250" spans="1:26" ht="12.75" customHeight="1" x14ac:dyDescent="0.25">
      <c r="A250" s="53"/>
      <c r="B250" s="1"/>
      <c r="C250" s="24"/>
      <c r="D250" s="1"/>
      <c r="E250" s="1"/>
      <c r="F250" s="1"/>
      <c r="G250" s="24"/>
      <c r="H250" s="53"/>
      <c r="I250" s="2"/>
      <c r="J250" s="2"/>
      <c r="K250" s="2"/>
      <c r="L250" s="1"/>
      <c r="M250" s="1"/>
      <c r="N250" s="1"/>
      <c r="O250" s="1"/>
      <c r="P250" s="1"/>
      <c r="Q250" s="1"/>
      <c r="R250" s="1"/>
      <c r="S250" s="1"/>
      <c r="T250" s="1"/>
      <c r="U250" s="1"/>
      <c r="V250" s="1"/>
      <c r="W250" s="1"/>
      <c r="X250" s="1"/>
      <c r="Y250" s="1"/>
      <c r="Z250" s="1"/>
    </row>
    <row r="251" spans="1:26" ht="12.75" customHeight="1" x14ac:dyDescent="0.25">
      <c r="A251" s="53"/>
      <c r="B251" s="1"/>
      <c r="C251" s="24"/>
      <c r="D251" s="1"/>
      <c r="E251" s="1"/>
      <c r="F251" s="1"/>
      <c r="G251" s="24"/>
      <c r="H251" s="53"/>
      <c r="I251" s="2"/>
      <c r="J251" s="2"/>
      <c r="K251" s="2"/>
      <c r="L251" s="1"/>
      <c r="M251" s="1"/>
      <c r="N251" s="1"/>
      <c r="O251" s="1"/>
      <c r="P251" s="1"/>
      <c r="Q251" s="1"/>
      <c r="R251" s="1"/>
      <c r="S251" s="1"/>
      <c r="T251" s="1"/>
      <c r="U251" s="1"/>
      <c r="V251" s="1"/>
      <c r="W251" s="1"/>
      <c r="X251" s="1"/>
      <c r="Y251" s="1"/>
      <c r="Z251" s="1"/>
    </row>
    <row r="252" spans="1:26" ht="12.75" customHeight="1" x14ac:dyDescent="0.25">
      <c r="A252" s="53"/>
      <c r="B252" s="1"/>
      <c r="C252" s="24"/>
      <c r="D252" s="1"/>
      <c r="E252" s="1"/>
      <c r="F252" s="1"/>
      <c r="G252" s="24"/>
      <c r="H252" s="53"/>
      <c r="I252" s="2"/>
      <c r="J252" s="2"/>
      <c r="K252" s="2"/>
      <c r="L252" s="1"/>
      <c r="M252" s="1"/>
      <c r="N252" s="1"/>
      <c r="O252" s="1"/>
      <c r="P252" s="1"/>
      <c r="Q252" s="1"/>
      <c r="R252" s="1"/>
      <c r="S252" s="1"/>
      <c r="T252" s="1"/>
      <c r="U252" s="1"/>
      <c r="V252" s="1"/>
      <c r="W252" s="1"/>
      <c r="X252" s="1"/>
      <c r="Y252" s="1"/>
      <c r="Z252" s="1"/>
    </row>
    <row r="253" spans="1:26" ht="12.75" customHeight="1" x14ac:dyDescent="0.25">
      <c r="A253" s="53"/>
      <c r="B253" s="1"/>
      <c r="C253" s="24"/>
      <c r="D253" s="1"/>
      <c r="E253" s="1"/>
      <c r="F253" s="1"/>
      <c r="G253" s="24"/>
      <c r="H253" s="53"/>
      <c r="I253" s="2"/>
      <c r="J253" s="2"/>
      <c r="K253" s="2"/>
      <c r="L253" s="1"/>
      <c r="M253" s="1"/>
      <c r="N253" s="1"/>
      <c r="O253" s="1"/>
      <c r="P253" s="1"/>
      <c r="Q253" s="1"/>
      <c r="R253" s="1"/>
      <c r="S253" s="1"/>
      <c r="T253" s="1"/>
      <c r="U253" s="1"/>
      <c r="V253" s="1"/>
      <c r="W253" s="1"/>
      <c r="X253" s="1"/>
      <c r="Y253" s="1"/>
      <c r="Z253" s="1"/>
    </row>
    <row r="254" spans="1:26" ht="12.75" customHeight="1" x14ac:dyDescent="0.25">
      <c r="A254" s="53"/>
      <c r="B254" s="1"/>
      <c r="C254" s="24"/>
      <c r="D254" s="1"/>
      <c r="E254" s="1"/>
      <c r="F254" s="1"/>
      <c r="G254" s="24"/>
      <c r="H254" s="53"/>
      <c r="I254" s="2"/>
      <c r="J254" s="2"/>
      <c r="K254" s="2"/>
      <c r="L254" s="1"/>
      <c r="M254" s="1"/>
      <c r="N254" s="1"/>
      <c r="O254" s="1"/>
      <c r="P254" s="1"/>
      <c r="Q254" s="1"/>
      <c r="R254" s="1"/>
      <c r="S254" s="1"/>
      <c r="T254" s="1"/>
      <c r="U254" s="1"/>
      <c r="V254" s="1"/>
      <c r="W254" s="1"/>
      <c r="X254" s="1"/>
      <c r="Y254" s="1"/>
      <c r="Z254" s="1"/>
    </row>
    <row r="255" spans="1:26" ht="12.75" customHeight="1" x14ac:dyDescent="0.25">
      <c r="A255" s="53"/>
      <c r="B255" s="1"/>
      <c r="C255" s="24"/>
      <c r="D255" s="1"/>
      <c r="E255" s="1"/>
      <c r="F255" s="1"/>
      <c r="G255" s="24"/>
      <c r="H255" s="53"/>
      <c r="I255" s="2"/>
      <c r="J255" s="2"/>
      <c r="K255" s="2"/>
      <c r="L255" s="1"/>
      <c r="M255" s="1"/>
      <c r="N255" s="1"/>
      <c r="O255" s="1"/>
      <c r="P255" s="1"/>
      <c r="Q255" s="1"/>
      <c r="R255" s="1"/>
      <c r="S255" s="1"/>
      <c r="T255" s="1"/>
      <c r="U255" s="1"/>
      <c r="V255" s="1"/>
      <c r="W255" s="1"/>
      <c r="X255" s="1"/>
      <c r="Y255" s="1"/>
      <c r="Z255" s="1"/>
    </row>
    <row r="256" spans="1:26" ht="12.75" customHeight="1" x14ac:dyDescent="0.25">
      <c r="A256" s="53"/>
      <c r="B256" s="1"/>
      <c r="C256" s="24"/>
      <c r="D256" s="1"/>
      <c r="E256" s="1"/>
      <c r="F256" s="1"/>
      <c r="G256" s="24"/>
      <c r="H256" s="53"/>
      <c r="I256" s="2"/>
      <c r="J256" s="2"/>
      <c r="K256" s="2"/>
      <c r="L256" s="1"/>
      <c r="M256" s="1"/>
      <c r="N256" s="1"/>
      <c r="O256" s="1"/>
      <c r="P256" s="1"/>
      <c r="Q256" s="1"/>
      <c r="R256" s="1"/>
      <c r="S256" s="1"/>
      <c r="T256" s="1"/>
      <c r="U256" s="1"/>
      <c r="V256" s="1"/>
      <c r="W256" s="1"/>
      <c r="X256" s="1"/>
      <c r="Y256" s="1"/>
      <c r="Z256" s="1"/>
    </row>
    <row r="257" spans="1:26" ht="12.75" customHeight="1" x14ac:dyDescent="0.25">
      <c r="A257" s="53"/>
      <c r="B257" s="1"/>
      <c r="C257" s="24"/>
      <c r="D257" s="1"/>
      <c r="E257" s="1"/>
      <c r="F257" s="1"/>
      <c r="G257" s="24"/>
      <c r="H257" s="53"/>
      <c r="I257" s="2"/>
      <c r="J257" s="2"/>
      <c r="K257" s="2"/>
      <c r="L257" s="1"/>
      <c r="M257" s="1"/>
      <c r="N257" s="1"/>
      <c r="O257" s="1"/>
      <c r="P257" s="1"/>
      <c r="Q257" s="1"/>
      <c r="R257" s="1"/>
      <c r="S257" s="1"/>
      <c r="T257" s="1"/>
      <c r="U257" s="1"/>
      <c r="V257" s="1"/>
      <c r="W257" s="1"/>
      <c r="X257" s="1"/>
      <c r="Y257" s="1"/>
      <c r="Z257" s="1"/>
    </row>
    <row r="258" spans="1:26" ht="12.75" customHeight="1" x14ac:dyDescent="0.25">
      <c r="A258" s="53"/>
      <c r="B258" s="1"/>
      <c r="C258" s="24"/>
      <c r="D258" s="1"/>
      <c r="E258" s="1"/>
      <c r="F258" s="1"/>
      <c r="G258" s="24"/>
      <c r="H258" s="53"/>
      <c r="I258" s="2"/>
      <c r="J258" s="2"/>
      <c r="K258" s="2"/>
      <c r="L258" s="1"/>
      <c r="M258" s="1"/>
      <c r="N258" s="1"/>
      <c r="O258" s="1"/>
      <c r="P258" s="1"/>
      <c r="Q258" s="1"/>
      <c r="R258" s="1"/>
      <c r="S258" s="1"/>
      <c r="T258" s="1"/>
      <c r="U258" s="1"/>
      <c r="V258" s="1"/>
      <c r="W258" s="1"/>
      <c r="X258" s="1"/>
      <c r="Y258" s="1"/>
      <c r="Z258" s="1"/>
    </row>
    <row r="259" spans="1:26" ht="12.75" customHeight="1" x14ac:dyDescent="0.25">
      <c r="A259" s="53"/>
      <c r="B259" s="1"/>
      <c r="C259" s="24"/>
      <c r="D259" s="1"/>
      <c r="E259" s="1"/>
      <c r="F259" s="1"/>
      <c r="G259" s="24"/>
      <c r="H259" s="53"/>
      <c r="I259" s="2"/>
      <c r="J259" s="2"/>
      <c r="K259" s="2"/>
      <c r="L259" s="1"/>
      <c r="M259" s="1"/>
      <c r="N259" s="1"/>
      <c r="O259" s="1"/>
      <c r="P259" s="1"/>
      <c r="Q259" s="1"/>
      <c r="R259" s="1"/>
      <c r="S259" s="1"/>
      <c r="T259" s="1"/>
      <c r="U259" s="1"/>
      <c r="V259" s="1"/>
      <c r="W259" s="1"/>
      <c r="X259" s="1"/>
      <c r="Y259" s="1"/>
      <c r="Z259" s="1"/>
    </row>
    <row r="260" spans="1:26" ht="12.75" customHeight="1" x14ac:dyDescent="0.25">
      <c r="A260" s="53"/>
      <c r="B260" s="1"/>
      <c r="C260" s="24"/>
      <c r="D260" s="1"/>
      <c r="E260" s="1"/>
      <c r="F260" s="1"/>
      <c r="G260" s="24"/>
      <c r="H260" s="53"/>
      <c r="I260" s="2"/>
      <c r="J260" s="2"/>
      <c r="K260" s="2"/>
      <c r="L260" s="1"/>
      <c r="M260" s="1"/>
      <c r="N260" s="1"/>
      <c r="O260" s="1"/>
      <c r="P260" s="1"/>
      <c r="Q260" s="1"/>
      <c r="R260" s="1"/>
      <c r="S260" s="1"/>
      <c r="T260" s="1"/>
      <c r="U260" s="1"/>
      <c r="V260" s="1"/>
      <c r="W260" s="1"/>
      <c r="X260" s="1"/>
      <c r="Y260" s="1"/>
      <c r="Z260" s="1"/>
    </row>
    <row r="261" spans="1:26" ht="12.75" customHeight="1" x14ac:dyDescent="0.25">
      <c r="A261" s="53"/>
      <c r="B261" s="1"/>
      <c r="C261" s="24"/>
      <c r="D261" s="1"/>
      <c r="E261" s="1"/>
      <c r="F261" s="1"/>
      <c r="G261" s="24"/>
      <c r="H261" s="53"/>
      <c r="I261" s="2"/>
      <c r="J261" s="2"/>
      <c r="K261" s="2"/>
      <c r="L261" s="1"/>
      <c r="M261" s="1"/>
      <c r="N261" s="1"/>
      <c r="O261" s="1"/>
      <c r="P261" s="1"/>
      <c r="Q261" s="1"/>
      <c r="R261" s="1"/>
      <c r="S261" s="1"/>
      <c r="T261" s="1"/>
      <c r="U261" s="1"/>
      <c r="V261" s="1"/>
      <c r="W261" s="1"/>
      <c r="X261" s="1"/>
      <c r="Y261" s="1"/>
      <c r="Z261" s="1"/>
    </row>
    <row r="262" spans="1:26" ht="12.75" customHeight="1" x14ac:dyDescent="0.25">
      <c r="A262" s="53"/>
      <c r="B262" s="1"/>
      <c r="C262" s="24"/>
      <c r="D262" s="1"/>
      <c r="E262" s="1"/>
      <c r="F262" s="1"/>
      <c r="G262" s="24"/>
      <c r="H262" s="53"/>
      <c r="I262" s="2"/>
      <c r="J262" s="2"/>
      <c r="K262" s="2"/>
      <c r="L262" s="1"/>
      <c r="M262" s="1"/>
      <c r="N262" s="1"/>
      <c r="O262" s="1"/>
      <c r="P262" s="1"/>
      <c r="Q262" s="1"/>
      <c r="R262" s="1"/>
      <c r="S262" s="1"/>
      <c r="T262" s="1"/>
      <c r="U262" s="1"/>
      <c r="V262" s="1"/>
      <c r="W262" s="1"/>
      <c r="X262" s="1"/>
      <c r="Y262" s="1"/>
      <c r="Z262" s="1"/>
    </row>
    <row r="263" spans="1:26" ht="12.75" customHeight="1" x14ac:dyDescent="0.25">
      <c r="A263" s="53"/>
      <c r="B263" s="1"/>
      <c r="C263" s="24"/>
      <c r="D263" s="1"/>
      <c r="E263" s="1"/>
      <c r="F263" s="1"/>
      <c r="G263" s="24"/>
      <c r="H263" s="53"/>
      <c r="I263" s="2"/>
      <c r="J263" s="2"/>
      <c r="K263" s="2"/>
      <c r="L263" s="1"/>
      <c r="M263" s="1"/>
      <c r="N263" s="1"/>
      <c r="O263" s="1"/>
      <c r="P263" s="1"/>
      <c r="Q263" s="1"/>
      <c r="R263" s="1"/>
      <c r="S263" s="1"/>
      <c r="T263" s="1"/>
      <c r="U263" s="1"/>
      <c r="V263" s="1"/>
      <c r="W263" s="1"/>
      <c r="X263" s="1"/>
      <c r="Y263" s="1"/>
      <c r="Z263" s="1"/>
    </row>
    <row r="264" spans="1:26" ht="12.75" customHeight="1" x14ac:dyDescent="0.25">
      <c r="A264" s="53"/>
      <c r="B264" s="1"/>
      <c r="C264" s="24"/>
      <c r="D264" s="1"/>
      <c r="E264" s="1"/>
      <c r="F264" s="1"/>
      <c r="G264" s="24"/>
      <c r="H264" s="53"/>
      <c r="I264" s="2"/>
      <c r="J264" s="2"/>
      <c r="K264" s="2"/>
      <c r="L264" s="1"/>
      <c r="M264" s="1"/>
      <c r="N264" s="1"/>
      <c r="O264" s="1"/>
      <c r="P264" s="1"/>
      <c r="Q264" s="1"/>
      <c r="R264" s="1"/>
      <c r="S264" s="1"/>
      <c r="T264" s="1"/>
      <c r="U264" s="1"/>
      <c r="V264" s="1"/>
      <c r="W264" s="1"/>
      <c r="X264" s="1"/>
      <c r="Y264" s="1"/>
      <c r="Z264" s="1"/>
    </row>
    <row r="265" spans="1:26" ht="12.75" customHeight="1" x14ac:dyDescent="0.25">
      <c r="A265" s="53"/>
      <c r="B265" s="1"/>
      <c r="C265" s="24"/>
      <c r="D265" s="1"/>
      <c r="E265" s="1"/>
      <c r="F265" s="1"/>
      <c r="G265" s="24"/>
      <c r="H265" s="53"/>
      <c r="I265" s="2"/>
      <c r="J265" s="2"/>
      <c r="K265" s="2"/>
      <c r="L265" s="1"/>
      <c r="M265" s="1"/>
      <c r="N265" s="1"/>
      <c r="O265" s="1"/>
      <c r="P265" s="1"/>
      <c r="Q265" s="1"/>
      <c r="R265" s="1"/>
      <c r="S265" s="1"/>
      <c r="T265" s="1"/>
      <c r="U265" s="1"/>
      <c r="V265" s="1"/>
      <c r="W265" s="1"/>
      <c r="X265" s="1"/>
      <c r="Y265" s="1"/>
      <c r="Z265" s="1"/>
    </row>
    <row r="266" spans="1:26" ht="12.75" customHeight="1" x14ac:dyDescent="0.25"/>
    <row r="267" spans="1:26" ht="12.75" customHeight="1" x14ac:dyDescent="0.25"/>
    <row r="268" spans="1:26" ht="12.75" customHeight="1" x14ac:dyDescent="0.25"/>
    <row r="269" spans="1:26" ht="12.75" customHeight="1" x14ac:dyDescent="0.25"/>
    <row r="270" spans="1:26" ht="12.75" customHeight="1" x14ac:dyDescent="0.25"/>
    <row r="271" spans="1:26" ht="12.75" customHeight="1" x14ac:dyDescent="0.25"/>
    <row r="272" spans="1:26"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108">
    <mergeCell ref="O13:P13"/>
    <mergeCell ref="O5:P5"/>
    <mergeCell ref="O6:P6"/>
    <mergeCell ref="O8:P8"/>
    <mergeCell ref="O9:P9"/>
    <mergeCell ref="O10:P10"/>
    <mergeCell ref="O11:P11"/>
    <mergeCell ref="O14:P14"/>
    <mergeCell ref="O7:P7"/>
    <mergeCell ref="B31:B39"/>
    <mergeCell ref="C31:C39"/>
    <mergeCell ref="A21:A26"/>
    <mergeCell ref="B21:B26"/>
    <mergeCell ref="C21:C26"/>
    <mergeCell ref="A27:A30"/>
    <mergeCell ref="B27:B30"/>
    <mergeCell ref="C27:C30"/>
    <mergeCell ref="A31:A39"/>
    <mergeCell ref="B48:B51"/>
    <mergeCell ref="C48:C51"/>
    <mergeCell ref="A52:A54"/>
    <mergeCell ref="B52:B54"/>
    <mergeCell ref="C52:C54"/>
    <mergeCell ref="A55:A58"/>
    <mergeCell ref="B55:B58"/>
    <mergeCell ref="C55:C58"/>
    <mergeCell ref="C60:E60"/>
    <mergeCell ref="C62:E62"/>
    <mergeCell ref="A40:A43"/>
    <mergeCell ref="B40:B43"/>
    <mergeCell ref="C40:C43"/>
    <mergeCell ref="A44:A47"/>
    <mergeCell ref="B44:B47"/>
    <mergeCell ref="C44:C47"/>
    <mergeCell ref="A48:A51"/>
    <mergeCell ref="O36:P36"/>
    <mergeCell ref="O37:P37"/>
    <mergeCell ref="O38:P38"/>
    <mergeCell ref="O39:P39"/>
    <mergeCell ref="O40:P40"/>
    <mergeCell ref="O41:P41"/>
    <mergeCell ref="O42:P42"/>
    <mergeCell ref="O43:P43"/>
    <mergeCell ref="O44:P44"/>
    <mergeCell ref="O45:P45"/>
    <mergeCell ref="O46:P46"/>
    <mergeCell ref="O47:P47"/>
    <mergeCell ref="O48:P48"/>
    <mergeCell ref="O49:P49"/>
    <mergeCell ref="O57:P57"/>
    <mergeCell ref="O58:P58"/>
    <mergeCell ref="K63:L63"/>
    <mergeCell ref="O50:P50"/>
    <mergeCell ref="O51:P51"/>
    <mergeCell ref="O52:P52"/>
    <mergeCell ref="O53:P53"/>
    <mergeCell ref="O54:P54"/>
    <mergeCell ref="O55:P55"/>
    <mergeCell ref="O56:P56"/>
    <mergeCell ref="B1:B2"/>
    <mergeCell ref="C1:C2"/>
    <mergeCell ref="D1:D2"/>
    <mergeCell ref="E1:E2"/>
    <mergeCell ref="F1:F2"/>
    <mergeCell ref="G1:G2"/>
    <mergeCell ref="H1:H2"/>
    <mergeCell ref="O3:P3"/>
    <mergeCell ref="O4:P4"/>
    <mergeCell ref="I1:J1"/>
    <mergeCell ref="K1:K2"/>
    <mergeCell ref="L1:L2"/>
    <mergeCell ref="M1:M2"/>
    <mergeCell ref="N1:N2"/>
    <mergeCell ref="O1:P2"/>
    <mergeCell ref="N3:N7"/>
    <mergeCell ref="B15:B20"/>
    <mergeCell ref="C15:C20"/>
    <mergeCell ref="A3:A7"/>
    <mergeCell ref="B3:B7"/>
    <mergeCell ref="C3:C7"/>
    <mergeCell ref="A8:A14"/>
    <mergeCell ref="B8:B14"/>
    <mergeCell ref="C8:C14"/>
    <mergeCell ref="A15:A20"/>
    <mergeCell ref="O31:P31"/>
    <mergeCell ref="O32:P32"/>
    <mergeCell ref="O33:P33"/>
    <mergeCell ref="O34:P34"/>
    <mergeCell ref="O35:P35"/>
    <mergeCell ref="N8:N14"/>
    <mergeCell ref="N15:N20"/>
    <mergeCell ref="O24:P24"/>
    <mergeCell ref="O25:P25"/>
    <mergeCell ref="O26:P26"/>
    <mergeCell ref="O27:P27"/>
    <mergeCell ref="O28:P28"/>
    <mergeCell ref="O29:P29"/>
    <mergeCell ref="O30:P30"/>
    <mergeCell ref="O22:P22"/>
    <mergeCell ref="O23:P23"/>
    <mergeCell ref="O15:P15"/>
    <mergeCell ref="O16:P16"/>
    <mergeCell ref="O17:P17"/>
    <mergeCell ref="O18:P18"/>
    <mergeCell ref="O19:P19"/>
    <mergeCell ref="O20:P20"/>
    <mergeCell ref="O21:P21"/>
    <mergeCell ref="O12:P1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GUIA DE DILIGENCIAMIENTO</vt:lpstr>
      <vt:lpstr>PLAN DE MEJORAMIENTO A LA GESTI</vt:lpstr>
      <vt:lpstr>I Trim. 2024</vt:lpstr>
      <vt:lpstr>I Semestre 2024</vt:lpstr>
      <vt:lpstr>II Semestre 2024</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cvargas</dc:creator>
  <cp:lastModifiedBy>EDWIN</cp:lastModifiedBy>
  <dcterms:created xsi:type="dcterms:W3CDTF">2011-07-06T16:05:39Z</dcterms:created>
  <dcterms:modified xsi:type="dcterms:W3CDTF">2025-01-22T18:07:20Z</dcterms:modified>
</cp:coreProperties>
</file>