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D:\DOC\ERNESTO\Planes de Acción\Planes de Acción 2016\"/>
    </mc:Choice>
  </mc:AlternateContent>
  <bookViews>
    <workbookView xWindow="0" yWindow="0" windowWidth="20490" windowHeight="7755"/>
  </bookViews>
  <sheets>
    <sheet name="PROYECTOS " sheetId="4" r:id="rId1"/>
    <sheet name="GESTION ADMINISTRATIVA" sheetId="14" r:id="rId2"/>
  </sheets>
  <definedNames>
    <definedName name="_xlnm.Print_Area" localSheetId="0">'PROYECTOS '!#REF!</definedName>
    <definedName name="_xlnm.Print_Titles" localSheetId="0">'PROYECTOS '!$24:$26</definedName>
  </definedNames>
  <calcPr calcId="152511"/>
</workbook>
</file>

<file path=xl/calcChain.xml><?xml version="1.0" encoding="utf-8"?>
<calcChain xmlns="http://schemas.openxmlformats.org/spreadsheetml/2006/main">
  <c r="L52" i="4" l="1"/>
  <c r="I56" i="4" l="1"/>
</calcChain>
</file>

<file path=xl/sharedStrings.xml><?xml version="1.0" encoding="utf-8"?>
<sst xmlns="http://schemas.openxmlformats.org/spreadsheetml/2006/main" count="300" uniqueCount="232">
  <si>
    <t>1.1. NOMBRE DE LA DEPENDENCIA O ENTIDAD:</t>
  </si>
  <si>
    <t>1.2.COMPONENTE ESTRATEGICO:</t>
  </si>
  <si>
    <t>1.3. SECTOR:</t>
  </si>
  <si>
    <t>1.10. ACTIVIDADES</t>
  </si>
  <si>
    <t>SEGUIMIENTO AL PLAN DE ACCIÓN  DESDE LAS ACTIVIDADES Y PROYECTOS ENMARCADOS EN EL PLAN DE DESARROLLO.</t>
  </si>
  <si>
    <t xml:space="preserve"> 1.7 Código BPIN</t>
  </si>
  <si>
    <t>OBJETO</t>
  </si>
  <si>
    <t>VALOR</t>
  </si>
  <si>
    <t>FECHA DE INCIO</t>
  </si>
  <si>
    <t>FECHA DE TERMINACION</t>
  </si>
  <si>
    <t>1.4 ELABORADO POR:</t>
  </si>
  <si>
    <t>1.5. PROGRAMA</t>
  </si>
  <si>
    <t>1.11. RESPONSABLE</t>
  </si>
  <si>
    <t>1.13 PORCENTAJE DE AVANCE AL DESARROLLO DE LAS ACTIVIDADES</t>
  </si>
  <si>
    <t>1.14 CONTRATOS ASOCIADOS AL PROYECTO</t>
  </si>
  <si>
    <t>1.15 OBSERVACIONES</t>
  </si>
  <si>
    <t xml:space="preserve">1.8. PROYECTO </t>
  </si>
  <si>
    <t xml:space="preserve">2.1. NOMBRE DE LA DEPENDENCIA O ENTIDAD: </t>
  </si>
  <si>
    <t>2.2. ELABORADO POR:</t>
  </si>
  <si>
    <t>2.5. ACTIVIDADES</t>
  </si>
  <si>
    <t>2.6. RESPONSABLE</t>
  </si>
  <si>
    <t>2.3 NOMBRE DE LA ACCION</t>
  </si>
  <si>
    <t>2.4 METAS</t>
  </si>
  <si>
    <t>Registro de Proyectos</t>
  </si>
  <si>
    <t>Control de Servicios no conformes</t>
  </si>
  <si>
    <t>Diligencia de formato, evaluación y Plan de Mejoramiento</t>
  </si>
  <si>
    <t>Medición de la satisfacción del cliente</t>
  </si>
  <si>
    <t>Revisión por la Dirección</t>
  </si>
  <si>
    <t>Informe de Gestión, evaluación y Plan de Mejoramiento</t>
  </si>
  <si>
    <t xml:space="preserve">1.12 AVANCE DE LA META DEL PROYECTO A LA FECHA DE CORTE DEL SEGUIMIENTO </t>
  </si>
  <si>
    <t>Estimación de Ingresos</t>
  </si>
  <si>
    <t>Asignación de Recursos</t>
  </si>
  <si>
    <t>Administración de Riesgos (Identificación, valoración y control)</t>
  </si>
  <si>
    <t>Someter a revisión y sustentar la evaluación de la gestión cada 4 meses</t>
  </si>
  <si>
    <t>SEGUIMIENTO DE PLAN DE ACCIÓN DESDE LAS ACTIVIDADES INHERENTES A LA GESTIÓN ADMINISTRATIVA</t>
  </si>
  <si>
    <t>2.11 LOGROS  DE EJECUCION</t>
  </si>
  <si>
    <t>2.12 OBSERVACIONES</t>
  </si>
  <si>
    <t>SI</t>
  </si>
  <si>
    <t>2.7. FECHA DE INICIO</t>
  </si>
  <si>
    <t>2.8. FECHA DE TERMINACION</t>
  </si>
  <si>
    <t xml:space="preserve">Mejoramiento archivístico, conservación documental de archivos de gestión y archivo central </t>
  </si>
  <si>
    <t>Secretaría de Planeación Distrital</t>
  </si>
  <si>
    <t>Jefe Oficina de Desarrollo Económico</t>
  </si>
  <si>
    <t>Cobertura al subsidio VIS y VIP otorgado por el Distrito de Barranquilla</t>
  </si>
  <si>
    <t>Gestión Urbana de Desarrollos Habitacionales</t>
  </si>
  <si>
    <t>Disminuir en 4.000 el déficit de  vivienda de interés social nueva a los grupos de población más vulnerable</t>
  </si>
  <si>
    <t>Apoyo al Proyecto Soluciones de Vivienda de Interés Social Cayenas II Y III etapa</t>
  </si>
  <si>
    <t>Jefe Oficina Hábitat</t>
  </si>
  <si>
    <t>Mejoramiento Integral de Barrios</t>
  </si>
  <si>
    <t>Disminuir en 5000 el déficit de predios no  titulados de la propiedad pública inmobiliaria</t>
  </si>
  <si>
    <t>Saneamiento y Titulación de Predios en el Distrito de Barranquilla</t>
  </si>
  <si>
    <t>Identificación y análisis de predios</t>
  </si>
  <si>
    <t>Identificación y análisis de beneficiarios</t>
  </si>
  <si>
    <t>Producción y registro de documentos</t>
  </si>
  <si>
    <t>Entrega de títulos</t>
  </si>
  <si>
    <t>3 áreas con desarrollo urbanístico definido</t>
  </si>
  <si>
    <t>Jefe Oficina de Hábitat</t>
  </si>
  <si>
    <t>Desarrollo Urbano</t>
  </si>
  <si>
    <t>100% de población con acceso a servicios</t>
  </si>
  <si>
    <t xml:space="preserve">Desarrollo del proceso de selección; Recibo a satisfacción; Liquidación de contratos </t>
  </si>
  <si>
    <t>Adopción de la estratificación urbana de viviendas en el Distrito de Barranquilla</t>
  </si>
  <si>
    <t>Proceso de contratación; Ejecución contrato e Interventoría ; Recibo a satisfacción y adopción</t>
  </si>
  <si>
    <t>Actualización de Estratificación de Viviendas en el Distrito de Baq (Decreto Dane 0007 de 2010)</t>
  </si>
  <si>
    <t>Jefe Oficina Desarrollo Territorial</t>
  </si>
  <si>
    <t>Sistema de Información actualizado sobre la gestión adelantada del Plan de Desarrollo</t>
  </si>
  <si>
    <t>Claudia Díaz Muvdi - Profesional Especializado</t>
  </si>
  <si>
    <t>Agua Pot y San (3); Vivienda (7); Fortalecimiento(18)</t>
  </si>
  <si>
    <t xml:space="preserve">Eje Barranquilla con Equidad Social; Estrategia Barranquilla con Vivienda </t>
  </si>
  <si>
    <t>Rendición de Cuentas</t>
  </si>
  <si>
    <t>Rendición oficial de cuentas a: Contraloría Distrital, Gebernación-DNP y en Audiencia Pública</t>
  </si>
  <si>
    <t>Compilación de la información</t>
  </si>
  <si>
    <t xml:space="preserve">Preparación de informe </t>
  </si>
  <si>
    <t>Rendición de cuentas</t>
  </si>
  <si>
    <t>Mejoramiento archivístico, conservación documental de archivos de gestión y archivo central  al 100%</t>
  </si>
  <si>
    <t>Clasificación, codificación y conservación de documentos según tablas de retención</t>
  </si>
  <si>
    <t>Jefes de Oficina</t>
  </si>
  <si>
    <t>Realización de encuesta aleatoria, evaluación y Plan de Mejoramiento</t>
  </si>
  <si>
    <t>1.6. META 2015 DEL PROGRAMA</t>
  </si>
  <si>
    <t>1.9. METAS 2015 DEL PROYECTO</t>
  </si>
  <si>
    <t>2.9 AVANCE DE LA META</t>
  </si>
  <si>
    <t>2.10 % DE EJECUCION ACTIVIDADES</t>
  </si>
  <si>
    <t>Postulación, asignación y entrega de subsidios de vivienda de interés social o prioritario a población formal e informal, desplazada, damnificada (Acción Popular Proyecto El Edén)</t>
  </si>
  <si>
    <t>Mejoramiento de Viviendas de Interés Social prioritario en el Distrito</t>
  </si>
  <si>
    <t>Mejoramiento Integral de Barrios (La Luz y Chinita) en el Distrito</t>
  </si>
  <si>
    <t xml:space="preserve">Formulación Planes Parciales </t>
  </si>
  <si>
    <t>Formulación del Plan Zonal de la Ribera del Río Magdalena</t>
  </si>
  <si>
    <t>Estudio realizado y adoptado a Dic de 2015</t>
  </si>
  <si>
    <t xml:space="preserve">Implementación de nomenclatura vial y domiciliaria </t>
  </si>
  <si>
    <t>Plan Piloto de Revisión de Nomenclatura Vial y Domiciliaria en los barrios del suroriente del Distrito (San Nicolas, José Antonio Galán, Universal, Los Laureles, Villa Blanca, Bella Arena, El Milagro)</t>
  </si>
  <si>
    <t>Adopción de la estratificación según metodología Dane – Realización de 25.000 visitas en promedio</t>
  </si>
  <si>
    <t>2,500 revisiones realizadas</t>
  </si>
  <si>
    <t>Revisión de estratificación en primera y segunda instancia con Comité</t>
  </si>
  <si>
    <t xml:space="preserve">Cargue masivo al SUI de estratificación y toda la información de 
acueducto, alcantarillado y aseo
</t>
  </si>
  <si>
    <t>Cumplimiento de la Acción Poular.                                                                              Promoción y acompañamiento para entrega de viviendas a 80 beneficiarios</t>
  </si>
  <si>
    <t>Desarrollar las actividades estipuladas en la Acción Popular que sean de competencia de esta Secretaría.</t>
  </si>
  <si>
    <t>Promoción del proyecto habitacional</t>
  </si>
  <si>
    <t>Selección de la población beneficiaria y asignación de subsidios</t>
  </si>
  <si>
    <t>Desarrollar el Plan de Acompañamiento Social a  la comunidad beneficiaria</t>
  </si>
  <si>
    <t>Entrega de 400 viviendas a población damnificada a través del apoyo del Fondo de Adaptación</t>
  </si>
  <si>
    <t>Secretaría de Planeación</t>
  </si>
  <si>
    <r>
      <t xml:space="preserve">VIGENCIA     </t>
    </r>
    <r>
      <rPr>
        <b/>
        <u/>
        <sz val="11"/>
        <rFont val="Arial Narrow"/>
        <family val="2"/>
      </rPr>
      <t>2016</t>
    </r>
  </si>
  <si>
    <t>Atender, asesorar y acompañar a 10000 hogares en condición de vulnerabilidad o comunidad en general  interesados en los programas de vivienda</t>
  </si>
  <si>
    <t>Gestión ante el MVCT para la habilitación de subsidios.</t>
  </si>
  <si>
    <t xml:space="preserve">Promoción de Soluciones de Vivienda nueva a través de la vitrina inmobiliaria
</t>
  </si>
  <si>
    <t>Acompañamiento y/o atención a 2500 hogares en condición de vulnerabilidad o comunidad en general  interesados en los programas de vivienda</t>
  </si>
  <si>
    <t>Promocionar, asesorar y acompañar a la comunidad beneficiaria en el proceso de adjudicación de vivienda</t>
  </si>
  <si>
    <t>Promoción y acompañamiento para entrega de Vivienda VIS a 50 beneficiarios</t>
  </si>
  <si>
    <t>Promoción y acompañamiento en el proceso de selección de los hogares interesados en vivienda VIS</t>
  </si>
  <si>
    <t>Seguimiento al proceso de asignación de Subsidios y desembolso del mismo a los hogares beneficiarios</t>
  </si>
  <si>
    <t>Seguimiento al proceso de ejecución de las obras</t>
  </si>
  <si>
    <t>Acompañamiento al proceso de entrega de viviendas</t>
  </si>
  <si>
    <t xml:space="preserve">Desarrollo Habitacional y Promoción de Vivienda (Vitrina Inmobiliaria) en el Distritoinmobiliaria
</t>
  </si>
  <si>
    <t>Entrega de 100 viviendas a población desplazada, damnificada y formal e informal en el proyecto Villas de San pablo</t>
  </si>
  <si>
    <t>Acompañamiento en el procesode de Selección de la población beneficiaria y asignación de subsidios</t>
  </si>
  <si>
    <t>Entrega de 300 viviendas a población damnificada a través del apoyo del Fondo de Adaptación</t>
  </si>
  <si>
    <t>Promocionar, asesorar y acompañar a la comunidad beneficiaria en el proceso deadjudicación de vivienda</t>
  </si>
  <si>
    <t>Dos (2) Planes Parciales   aprobados</t>
  </si>
  <si>
    <t>Construcción del eje víal mixto de la calle 12 entre carreras 17B y 22</t>
  </si>
  <si>
    <t>Terminación del convenio N°110 de 2013</t>
  </si>
  <si>
    <t xml:space="preserve">1000 predios titulados de la propiedad pública inmobiliaria </t>
  </si>
  <si>
    <t>Diseño e Implementación de un Plan Estratégico para los Asentamientos Informales en la Zona Suroccidental del Distrito</t>
  </si>
  <si>
    <t>Plan Piloto de Intervención existente  implementado en un 20%</t>
  </si>
  <si>
    <t>Gestionar la viabilidad y el seguimiento a los proyectos contemplados en el Plan de Intervención</t>
  </si>
  <si>
    <t>40 hogares beneficiados del SFV para el mejoramiento de sus viviendas.</t>
  </si>
  <si>
    <t>Acompañamiento en la entrega de mejoramiento de vivienda</t>
  </si>
  <si>
    <t>Formulación del Plan de Gestión Integral de Residuos Sólidos - PGIRS</t>
  </si>
  <si>
    <t xml:space="preserve">PGIRS actualizado </t>
  </si>
  <si>
    <t>Revisión y Ajustes al Plan</t>
  </si>
  <si>
    <t xml:space="preserve">Censo de recicladores actualizado y caracterización de residuos sólidos </t>
  </si>
  <si>
    <t>Caracterización de recicladores y residuos sólidos en la fuente</t>
  </si>
  <si>
    <t>Estudio realizado y adoptado a Dic de 2016</t>
  </si>
  <si>
    <t>Apoyo a la Gestión Institucional en el manejo y Reporte de la Información de Estratificación y Servicios Públicos de la S.S.P.D</t>
  </si>
  <si>
    <r>
      <t xml:space="preserve">VIGENCIA </t>
    </r>
    <r>
      <rPr>
        <b/>
        <u/>
        <sz val="14"/>
        <rFont val="Arial Narrow"/>
        <family val="2"/>
      </rPr>
      <t>2016</t>
    </r>
  </si>
  <si>
    <t>Sistema de monitoreo y seguimiento de indicares del Plan de Desarrolllo y Plan de Acción</t>
  </si>
  <si>
    <t>Recopilación de la información de formulación y seguimiento a los planes de acción de las dependencias y entes descentralizados</t>
  </si>
  <si>
    <t>Asistencia técnica a los responsables sobre el sistema de seguimiento y monitereo</t>
  </si>
  <si>
    <t>Elaboración de informes de seguimiento</t>
  </si>
  <si>
    <t>Elaborar el Programa de Inversiones a través de la viabilización y registro de los proyectos presentados</t>
  </si>
  <si>
    <t>Plan incorporado al presupuesto y presentado al Concejo Distrital e</t>
  </si>
  <si>
    <t>Implementación y aplicación del POT</t>
  </si>
  <si>
    <t>Aplicación del 100% de los concepto normativos contenidos en el Plan de Ordenamiento Territorial</t>
  </si>
  <si>
    <t>Atención a los trámites radicados ante la Oficina de Desarrollo Territorial con base a lo señalado en el POT</t>
  </si>
  <si>
    <t>Jefe Oficina de Desarrollo Territorial</t>
  </si>
  <si>
    <t>Implementación de los intrumentos normativos contenidos en el Plan de Ordenamiento Territorial para desarrollos urbanos</t>
  </si>
  <si>
    <t>Atención a los trámites radicados ante la Oficina de Desarrollo Territorial con base en los instrumentos habilitados dentro del   POT</t>
  </si>
  <si>
    <t>Seguimiento a la implementación de las políticas  diferenciales a través del Consejo de Política Social</t>
  </si>
  <si>
    <t>Desarrollo de 4 sesiones del Consejo de Política Social</t>
  </si>
  <si>
    <t>Coordinación para la elaboración del plan de acción para implementar las políticas diferenciales</t>
  </si>
  <si>
    <t xml:space="preserve">Seguimiento al cumplimiento de los indicadores de la matriz trasadora del Consejo </t>
  </si>
  <si>
    <t>Desarrollo de convocatoria y preparación de material para cada sesión</t>
  </si>
  <si>
    <t>Realizar una medición de la efectividad de los controles cada 4 meses</t>
  </si>
  <si>
    <t>Realizar medición de la prestación de los servicios y establecer planes de mejoramiento</t>
  </si>
  <si>
    <t>Realizar consulta y evaluación</t>
  </si>
  <si>
    <t>Componente 1: Gestión del Riesgo de Corrupción - Mapa de Riesgos de Corrupción</t>
  </si>
  <si>
    <t>Elaboración de la matriz de riesgos de corrupción</t>
  </si>
  <si>
    <t>Ajuste a la matriz de riesgos de corrupción de acuerdo con las recomendaciones de los usuarios externos y del monitoreo y revisión que se realice por parte de los procesos</t>
  </si>
  <si>
    <t>Seguimiento del Mapa de Riesgos de Corrupción, verificando el cumplimiento del cronograma de desarrollo de los controles y la efectividad de los mismos</t>
  </si>
  <si>
    <t>Componente 2: Racionalización de Tramites</t>
  </si>
  <si>
    <t>Revisión y actualización cada cuatro meses de la información de las hojas de vida de los trámites y servicios que lo requieran e incluir en el manual de tramites los propuestos por el DAFP que no se encuentren registrados en el manual</t>
  </si>
  <si>
    <t>Depurar el inventario de trámites propuesto por la Función Pública Identificando los trámites propuestos por el DAFP que se realizan en la entidad</t>
  </si>
  <si>
    <t>Proponer ante el DAFP los trámites identificados en el Manual V5 y que no están en el inventario del SUIT</t>
  </si>
  <si>
    <t>Aplicar el instrumento a los trámites incluidos en el manual de trámites y servicios del Distrito de Barranquilla, realizar un análisis en conjunto con las dependencias encargadas de los trámites para identificar las variables internas y externas que permitan priorizar los tramites y definir criterios de intervención para la mejora de los mismos</t>
  </si>
  <si>
    <t>Publicar en la pagina web informe de gestión con el balance de los resultados de la vigencia 2015</t>
  </si>
  <si>
    <t>Actualizar y publicar en la pagina web la bateria de indicadores por sector con los datos 2015</t>
  </si>
  <si>
    <t>Publicar en la web informes de seguimiento al Plan de Desarrollo de acuerdo con lo programado en la vigencia, teniendo en cuenta las fechas de corte de seguimiento</t>
  </si>
  <si>
    <t>Componente 3: Rendición de cuentas</t>
  </si>
  <si>
    <t>Desarrollo de espacios de interacción con la comunidad para la construcción del  Plan de Desarrollo 2016-2019 “Barranquilla Capital de Vida”</t>
  </si>
  <si>
    <t xml:space="preserve">100% de los riesgos de corrupción identificados dispuestos en la matriz de riesgos de corrupción </t>
  </si>
  <si>
    <t>Matriz de riesgos de corrupción ajustada de acuerdo a requeriemientos y publicada</t>
  </si>
  <si>
    <t>Los procesos deben enviar a la Secretaría de Planeación las necesidades de ajuste a la matriz de riesgos de corrupción</t>
  </si>
  <si>
    <t>100% de requerimientos atendidos para la actualización de la matriz de corrupción</t>
  </si>
  <si>
    <t>Monitoreo a los controles de su competencia</t>
  </si>
  <si>
    <t>Manual de Trámites y Servicios actualizado</t>
  </si>
  <si>
    <t>Proponer al DAFP para inclusión en el Inventario el 20% de los trámites identificados en el manual de trámites que no están en el Inventario del SUIT</t>
  </si>
  <si>
    <t>96% de los Trámites propuestos en el inventario En estado de Gestión o CREADOS en el SUIT
85% de los Trámites en estado INSCRITOS en el SUIT</t>
  </si>
  <si>
    <t>Cronograma con el listado de Trámites priorizados para Racionalizar.</t>
  </si>
  <si>
    <t>Informe publicado</t>
  </si>
  <si>
    <t>100% de los sectores actualizados</t>
  </si>
  <si>
    <t>3 Informes de seguimiento publicados</t>
  </si>
  <si>
    <t>100% de las espacios programados desarrollados</t>
  </si>
  <si>
    <t>Accion Plan Anticorrupción obligatorio diligenciar avances</t>
  </si>
  <si>
    <t>Componente 6:  Iniciativas Adicionales</t>
  </si>
  <si>
    <t>Elaborar borrador de Código de Ética</t>
  </si>
  <si>
    <t>100% de cumplimiento del cronograma establecido para elaborar el nuevo Código de Etica</t>
  </si>
  <si>
    <r>
      <t>Implementación de Plan de Mejoramiento a la Gestión Etica en los procesos cuya percepción arrojó valores  inferiores al</t>
    </r>
    <r>
      <rPr>
        <b/>
        <sz val="10"/>
        <color rgb="FF000000"/>
        <rFont val="Arial Narrow"/>
        <family val="2"/>
      </rPr>
      <t xml:space="preserve"> </t>
    </r>
    <r>
      <rPr>
        <sz val="10"/>
        <color rgb="FF181717"/>
        <rFont val="Arial Narrow"/>
        <family val="2"/>
      </rPr>
      <t>87%</t>
    </r>
  </si>
  <si>
    <t>100% de los procesos cuya percepción arrojó valores  inferiores al 87% con plan de mejoramiento a la gestión ética</t>
  </si>
  <si>
    <t>FORTALECIMIENTO SECRETARIA DE PLANEACION Y TECNICA - OCAD - EN LA ALCALDIA DISTRITAL DE BARRANQUILLA</t>
  </si>
  <si>
    <t>Implementación de planes de mejoramiento para el fortalecimiento de la gestión ética en cada proceso</t>
  </si>
  <si>
    <t xml:space="preserve">Riesgo Tramites y/o Servicios    Concusión,  Cohecho, Tráfico de Influencias </t>
  </si>
  <si>
    <t>Realizar mensualmente análisis de vencimiento de términos a PQRS e implementar acciones tendientes a eliminar las causas de los incumplimientos</t>
  </si>
  <si>
    <t>Divulgación de la matriz de riesgos de corrupción en la página web de la entidad</t>
  </si>
  <si>
    <t>GEDEPSEG - F02</t>
  </si>
  <si>
    <t>Versión: 3</t>
  </si>
  <si>
    <t>Aprobación: 13 de abril de 2016</t>
  </si>
  <si>
    <t>02/01/2016</t>
  </si>
  <si>
    <t>31/12/2016</t>
  </si>
  <si>
    <t>15/05/2016</t>
  </si>
  <si>
    <t>31/10/2017</t>
  </si>
  <si>
    <t>02/02/2016</t>
  </si>
  <si>
    <t>01/04/2016</t>
  </si>
  <si>
    <t>NA</t>
  </si>
  <si>
    <t>Se están actualizando los procedimientos del proceso, se actualizaron los formatos de los procedimientos teniendo en cuenta el nuevo POT</t>
  </si>
  <si>
    <t>En la pagina  web de la entidad link control y rendicion de cuentas se encuentra publicado el informe de gestion de la vigencia 2015</t>
  </si>
  <si>
    <t>En la pagina  web de la entidad  se encuentra publicado los indicadores por sectores a 2015, link planes y politicas institucionales - plan de ordenamiento territorial-  Nuevo Plan de Ordenamiento Territorial- carpeta expediente urbano.</t>
  </si>
  <si>
    <t>Para el primer cuatrimestre del año 2016 se debia publicar el informe del III corte de seguimiento a los planes de acción 2015, el cual se encuentra publicado en el link Control y Rendición de Cuentas avance del Plan de Desarrollo. El I informe de seguimiento del año 2016 es a corte del 30 de abril por lo que actualmente está en proceso de recolección y consolidación de la información.</t>
  </si>
  <si>
    <t>El mapa de riesgos de corrupción de la entidad se elaboro de acuerdo a las instrucciones establecidas en  la metodología propuesta por el DAFP versión 2 en lo referente a ala identificación, valoración, análisis y definición de acciones de control para los riesgos de corrupción de la entidad,  y de acuerdo a la guia de administracion de riesgos 2014.</t>
  </si>
  <si>
    <t>En la pagína web www.barranquilla.gov.co link politicas y planes institucionales- plan anticorrupción y de atención al ciudadano carpeta 2016 se encuentran publicados los siguientes documentos ( Decreto No 0357-2016- plan anticorrupción y de atención al ciudadano 2016- mapa de riesgos de corrupción 2016). Se recomendo en el desarrollo de la auditoria  al proceso de comunicaciones - direcionamiento estrategico que  de acuerdo a procedimiento establecido para publicacación  en la pagína web; el Plan de Anticorrupcíon y de  Atención al Ciudadano 2016 y demas documentos se migre al  link  de "Transparencia y Acceso a la Información" de la pagina web  de la entidad.</t>
  </si>
  <si>
    <t xml:space="preserve">De la interaccion con grupos de interes en la primera versión de plan anticorrupción se modifica e  incorpora  en el componente de rendición de cuentas, las  actividades de dialogo  la rendición de cuentas por sector en educación y salud;  en el componente de iniciativas adicionales se coloco el el monitoreo de los indicadores calculados por entidades externas como el Departamento Nacional de Planeación, la Procuraduría General para la Nación, Barranquilla Como vamos. </t>
  </si>
  <si>
    <t>Se ha realizado el seguimiento del primer cuatrimestre</t>
  </si>
  <si>
    <t xml:space="preserve">Se han asistido a las reuniones convocadas por la Lider de Gestión Etica, quien ha dado los lineamientos para formular el plan de mejoramiento </t>
  </si>
  <si>
    <t>Se realizado el analisis mensual de las PQR</t>
  </si>
  <si>
    <t>Los tramites a cargo de la Secretaría se encuentran publicados en el SUIT</t>
  </si>
  <si>
    <t>se dearrollo al 100% el cronograma</t>
  </si>
  <si>
    <t>Se ha estado socializando con las diferentes dependencias de la Alcaldía y actores involucrados el plan diseñado</t>
  </si>
  <si>
    <t xml:space="preserve">Dependencia con plan mejoramiento de acuerdo con las recomendaciones de la Oficina de Control Interno </t>
  </si>
  <si>
    <t>Elaboración de plan de mejoramiento, a fin de mitigar las debilidades evidenciadas durante el cumplimiento del mapa</t>
  </si>
  <si>
    <t>Jefe de Oficina</t>
  </si>
  <si>
    <t>Componente 4: Mecanismos para Mejorar la Atención al Ciudadano</t>
  </si>
  <si>
    <t>Inventario de Buenas prácticas y aplicar por lo menos 1 buena práctica como acción de mejora a los puntos de Atención al Ciudadano</t>
  </si>
  <si>
    <t>Integrar a las áreas que manejan Atención al Ciudadano para generar desde las buenas prácticas, planes de mejoramiento que nos ayuden a unificar la política y los protocolos de Atención al Ciudadano en todos los puntos de atención.</t>
  </si>
  <si>
    <t>Revisar y seleccionar de  los 209 trámites y servicios que están en el portafolio que serán desconcentrados en las alcaldías locales</t>
  </si>
  <si>
    <t>Identificar tramites y procesos que sean susceptibles de desconcentrar en localidades</t>
  </si>
  <si>
    <t>100% de cumplimiento del cronograma establecido para elaborar el nuevo Código de Buen Gobierno</t>
  </si>
  <si>
    <t xml:space="preserve">Elaborar borrador Código de Buen Gobierno </t>
  </si>
  <si>
    <t>100% de cumplimiento en actividades acordadas con la Procuraduría General de la Nación.</t>
  </si>
  <si>
    <t>Implementación de estrategias pedagógicas y comunicativas para fomentar la cultura de la legalidad e integridad en Colombia - CLIC - Programa liderado por la Procuraduría General de la Nación</t>
  </si>
  <si>
    <t>100% de los procesos cuyos resultados fueron igual o inferiores al 70% con plan de mejoramiento a la medición IGA</t>
  </si>
  <si>
    <t>Implementación de acciones de mejoramiento en los procesos cuyos resultados fueron igual o inferiores al 70% para subsanar las debilidades encontradas en la medición de IGA</t>
  </si>
  <si>
    <t xml:space="preserve">Automatizar el trámite Permiso para eventos Masivos y no Masivos. </t>
  </si>
  <si>
    <t>trámite automatizado</t>
  </si>
  <si>
    <t>Incluir proyectos en el Plan de Desarrollo y gestionar recursos en el presupuesto para el desarrollo de iniciativas que mejoren el servicio al ciudadano.</t>
  </si>
  <si>
    <t>Proyecto Sistema Integral de Atención al Ciudadano Incorporado en el Plan de Desarrollo y en el Presupuesto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</si>
</sst>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quot;$&quot;* #,##0.00_);_(&quot;$&quot;* \(#,##0.00\);_(&quot;$&quot;* &quot;-&quot;??_);_(@_)"/>
    <numFmt numFmtId="165" formatCode="0;[Red]0"/>
    <numFmt numFmtId="166" formatCode="0.0%"/>
  </numFmts>
  <fonts count="19" x14ac:knownFonts="1">
    <font>
      <sz val="10"/>
      <name val="Arial"/>
    </font>
    <font>
      <sz val="11"/>
      <color theme="1"/>
      <name val="Calibri"/>
      <family val="2"/>
      <scheme val="minor"/>
    </font>
    <font>
      <sz val="11"/>
      <name val="Arial Narrow"/>
      <family val="2"/>
    </font>
    <font>
      <b/>
      <sz val="11"/>
      <name val="Arial Narrow"/>
      <family val="2"/>
    </font>
    <font>
      <b/>
      <u/>
      <sz val="11"/>
      <name val="Arial Narrow"/>
      <family val="2"/>
    </font>
    <font>
      <sz val="14"/>
      <name val="Arial Narrow"/>
      <family val="2"/>
    </font>
    <font>
      <b/>
      <sz val="10"/>
      <name val="Arial"/>
      <family val="2"/>
    </font>
    <font>
      <sz val="10"/>
      <name val="Arial"/>
      <family val="2"/>
    </font>
    <font>
      <b/>
      <sz val="14"/>
      <name val="Arial Narrow"/>
      <family val="2"/>
    </font>
    <font>
      <b/>
      <u/>
      <sz val="14"/>
      <name val="Arial Narrow"/>
      <family val="2"/>
    </font>
    <font>
      <sz val="14"/>
      <color rgb="FF000000"/>
      <name val="Arial Narrow"/>
      <family val="2"/>
    </font>
    <font>
      <sz val="14"/>
      <color theme="1"/>
      <name val="Arial Narrow"/>
      <family val="2"/>
    </font>
    <font>
      <sz val="9"/>
      <name val="Arial Narrow"/>
      <family val="2"/>
    </font>
    <font>
      <sz val="10"/>
      <color rgb="FF181717"/>
      <name val="Arial Narrow"/>
      <family val="2"/>
    </font>
    <font>
      <b/>
      <sz val="10"/>
      <color rgb="FF000000"/>
      <name val="Arial Narrow"/>
      <family val="2"/>
    </font>
    <font>
      <sz val="10"/>
      <name val="Arial"/>
      <family val="2"/>
    </font>
    <font>
      <sz val="12"/>
      <name val="Times New Roman"/>
      <family val="1"/>
    </font>
    <font>
      <sz val="14"/>
      <color rgb="FFFF0000"/>
      <name val="Arial Narrow"/>
      <family val="2"/>
    </font>
    <font>
      <sz val="10"/>
      <name val="Arial"/>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00"/>
        <bgColor indexed="64"/>
      </patternFill>
    </fill>
  </fills>
  <borders count="4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s>
  <cellStyleXfs count="8">
    <xf numFmtId="0" fontId="0" fillId="0" borderId="0"/>
    <xf numFmtId="164" fontId="7" fillId="0" borderId="0" applyFont="0" applyFill="0" applyBorder="0" applyAlignment="0" applyProtection="0"/>
    <xf numFmtId="0" fontId="1" fillId="0" borderId="0"/>
    <xf numFmtId="0" fontId="7" fillId="0" borderId="0"/>
    <xf numFmtId="9" fontId="1" fillId="0" borderId="0" applyFont="0" applyFill="0" applyBorder="0" applyAlignment="0" applyProtection="0"/>
    <xf numFmtId="0" fontId="7" fillId="0" borderId="0"/>
    <xf numFmtId="9" fontId="15" fillId="0" borderId="0" applyFont="0" applyFill="0" applyBorder="0" applyAlignment="0" applyProtection="0"/>
    <xf numFmtId="43" fontId="18" fillId="0" borderId="0" applyFont="0" applyFill="0" applyBorder="0" applyAlignment="0" applyProtection="0"/>
  </cellStyleXfs>
  <cellXfs count="281">
    <xf numFmtId="0" fontId="0" fillId="0" borderId="0" xfId="0"/>
    <xf numFmtId="0" fontId="2" fillId="0" borderId="0" xfId="0" applyFont="1" applyAlignment="1">
      <alignment horizontal="left"/>
    </xf>
    <xf numFmtId="0" fontId="3" fillId="0" borderId="1" xfId="0" applyFont="1" applyBorder="1" applyAlignment="1">
      <alignment horizontal="left"/>
    </xf>
    <xf numFmtId="0" fontId="3" fillId="0" borderId="2" xfId="0" applyFont="1" applyBorder="1" applyAlignment="1">
      <alignment horizontal="centerContinuous"/>
    </xf>
    <xf numFmtId="0" fontId="3" fillId="0" borderId="4" xfId="0" applyFont="1" applyBorder="1" applyAlignment="1">
      <alignment horizontal="left"/>
    </xf>
    <xf numFmtId="0" fontId="3" fillId="0" borderId="0" xfId="0" applyFont="1" applyBorder="1" applyAlignment="1">
      <alignment horizontal="centerContinuous"/>
    </xf>
    <xf numFmtId="0" fontId="2" fillId="0" borderId="4" xfId="0" applyFont="1" applyBorder="1" applyAlignment="1">
      <alignment horizontal="left"/>
    </xf>
    <xf numFmtId="0" fontId="3" fillId="0" borderId="9" xfId="0" applyFont="1" applyBorder="1" applyAlignment="1" applyProtection="1">
      <alignment horizontal="left" vertical="top"/>
    </xf>
    <xf numFmtId="0" fontId="3" fillId="0" borderId="0" xfId="0" applyFont="1" applyAlignment="1">
      <alignment horizontal="left"/>
    </xf>
    <xf numFmtId="0" fontId="2" fillId="0" borderId="0" xfId="0" applyFont="1" applyBorder="1" applyAlignment="1">
      <alignment horizontal="left"/>
    </xf>
    <xf numFmtId="0" fontId="3" fillId="0" borderId="4" xfId="0" applyFont="1" applyBorder="1" applyAlignment="1">
      <alignment horizontal="left" vertical="center"/>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3" fillId="0" borderId="0" xfId="0" applyFont="1" applyBorder="1" applyAlignment="1">
      <alignment horizontal="left" wrapText="1"/>
    </xf>
    <xf numFmtId="0" fontId="2" fillId="0" borderId="0" xfId="0" applyFont="1" applyAlignment="1">
      <alignment horizontal="left" wrapText="1"/>
    </xf>
    <xf numFmtId="0" fontId="5" fillId="0" borderId="12" xfId="0" applyFont="1" applyBorder="1" applyAlignment="1">
      <alignment horizontal="justify" wrapText="1"/>
    </xf>
    <xf numFmtId="0" fontId="5" fillId="0" borderId="0" xfId="3" applyFont="1" applyAlignment="1">
      <alignment horizontal="left"/>
    </xf>
    <xf numFmtId="0" fontId="8" fillId="0" borderId="0" xfId="3" applyFont="1" applyAlignment="1">
      <alignment horizontal="right"/>
    </xf>
    <xf numFmtId="0" fontId="8" fillId="0" borderId="4" xfId="3" applyFont="1" applyBorder="1" applyAlignment="1">
      <alignment horizontal="centerContinuous"/>
    </xf>
    <xf numFmtId="0" fontId="8" fillId="0" borderId="0" xfId="3" applyFont="1" applyBorder="1" applyAlignment="1">
      <alignment horizontal="centerContinuous"/>
    </xf>
    <xf numFmtId="0" fontId="8" fillId="0" borderId="5" xfId="3" applyFont="1" applyBorder="1" applyAlignment="1">
      <alignment horizontal="centerContinuous"/>
    </xf>
    <xf numFmtId="0" fontId="5" fillId="0" borderId="0" xfId="3" applyFont="1" applyAlignment="1">
      <alignment horizontal="right"/>
    </xf>
    <xf numFmtId="0" fontId="5" fillId="0" borderId="4" xfId="3" applyFont="1" applyBorder="1" applyAlignment="1">
      <alignment horizontal="left"/>
    </xf>
    <xf numFmtId="0" fontId="8" fillId="0" borderId="0" xfId="3" applyFont="1" applyAlignment="1">
      <alignment horizontal="left" wrapText="1"/>
    </xf>
    <xf numFmtId="0" fontId="5" fillId="0" borderId="5" xfId="3" applyFont="1" applyBorder="1" applyAlignment="1">
      <alignment horizontal="left"/>
    </xf>
    <xf numFmtId="0" fontId="8" fillId="0" borderId="0" xfId="3" applyFont="1" applyAlignment="1">
      <alignment horizontal="left"/>
    </xf>
    <xf numFmtId="0" fontId="8" fillId="0" borderId="4" xfId="3" applyFont="1" applyBorder="1" applyAlignment="1">
      <alignment horizontal="left" vertical="center"/>
    </xf>
    <xf numFmtId="0" fontId="8" fillId="0" borderId="5" xfId="3" applyFont="1" applyBorder="1" applyAlignment="1">
      <alignment horizontal="left" vertical="center"/>
    </xf>
    <xf numFmtId="0" fontId="8" fillId="0" borderId="1" xfId="3" applyFont="1" applyBorder="1" applyAlignment="1">
      <alignment horizontal="centerContinuous"/>
    </xf>
    <xf numFmtId="0" fontId="8" fillId="0" borderId="2" xfId="3" applyFont="1" applyBorder="1" applyAlignment="1">
      <alignment horizontal="centerContinuous"/>
    </xf>
    <xf numFmtId="0" fontId="8" fillId="0" borderId="3" xfId="3" applyFont="1" applyBorder="1" applyAlignment="1">
      <alignment horizontal="centerContinuous"/>
    </xf>
    <xf numFmtId="0" fontId="5" fillId="0" borderId="0" xfId="3" applyFont="1" applyAlignment="1">
      <alignment horizontal="centerContinuous"/>
    </xf>
    <xf numFmtId="0" fontId="5" fillId="0" borderId="5" xfId="3" applyFont="1" applyBorder="1" applyAlignment="1">
      <alignment horizontal="centerContinuous"/>
    </xf>
    <xf numFmtId="0" fontId="5" fillId="0" borderId="4" xfId="3" applyFont="1" applyBorder="1" applyAlignment="1">
      <alignment horizontal="centerContinuous"/>
    </xf>
    <xf numFmtId="0" fontId="5" fillId="0" borderId="0" xfId="3" applyFont="1" applyFill="1" applyAlignment="1">
      <alignment horizontal="left"/>
    </xf>
    <xf numFmtId="0" fontId="8" fillId="0" borderId="2" xfId="3" applyFont="1" applyFill="1" applyBorder="1" applyAlignment="1">
      <alignment horizontal="centerContinuous"/>
    </xf>
    <xf numFmtId="0" fontId="8" fillId="0" borderId="0" xfId="3" applyFont="1" applyFill="1" applyBorder="1" applyAlignment="1">
      <alignment horizontal="centerContinuous"/>
    </xf>
    <xf numFmtId="0" fontId="5" fillId="0" borderId="0" xfId="3" applyFont="1" applyFill="1" applyAlignment="1">
      <alignment horizontal="centerContinuous"/>
    </xf>
    <xf numFmtId="165" fontId="2" fillId="3" borderId="25" xfId="0" quotePrefix="1" applyNumberFormat="1" applyFont="1" applyFill="1" applyBorder="1" applyAlignment="1" applyProtection="1">
      <alignment horizontal="center" vertical="center" wrapText="1"/>
      <protection locked="0"/>
    </xf>
    <xf numFmtId="0" fontId="5" fillId="0" borderId="14" xfId="3" applyFont="1" applyFill="1" applyBorder="1" applyAlignment="1">
      <alignment horizontal="left"/>
    </xf>
    <xf numFmtId="0" fontId="12" fillId="0" borderId="0" xfId="0" applyFont="1" applyBorder="1" applyAlignment="1">
      <alignment horizontal="right"/>
    </xf>
    <xf numFmtId="165" fontId="5" fillId="2" borderId="27" xfId="0" applyNumberFormat="1" applyFont="1" applyFill="1" applyBorder="1" applyAlignment="1" applyProtection="1">
      <alignment horizontal="left" vertical="center" wrapText="1"/>
      <protection locked="0"/>
    </xf>
    <xf numFmtId="0" fontId="2" fillId="3" borderId="10" xfId="0" applyFont="1" applyFill="1" applyBorder="1" applyAlignment="1" applyProtection="1">
      <alignment horizontal="justify" vertical="center" wrapText="1"/>
      <protection locked="0"/>
    </xf>
    <xf numFmtId="166" fontId="5" fillId="0" borderId="22" xfId="0" applyNumberFormat="1" applyFont="1" applyBorder="1" applyAlignment="1" applyProtection="1">
      <alignment horizontal="left" vertical="center" wrapText="1"/>
      <protection locked="0"/>
    </xf>
    <xf numFmtId="165" fontId="5" fillId="0" borderId="22" xfId="0" applyNumberFormat="1" applyFont="1" applyBorder="1" applyAlignment="1" applyProtection="1">
      <alignment horizontal="left" vertical="center" wrapText="1"/>
      <protection locked="0"/>
    </xf>
    <xf numFmtId="166" fontId="5" fillId="0" borderId="27" xfId="0" applyNumberFormat="1" applyFont="1" applyBorder="1" applyAlignment="1" applyProtection="1">
      <alignment vertical="center" wrapText="1"/>
      <protection locked="0"/>
    </xf>
    <xf numFmtId="165" fontId="5" fillId="0" borderId="27" xfId="0" applyNumberFormat="1" applyFont="1" applyBorder="1" applyAlignment="1" applyProtection="1">
      <alignment vertical="center" wrapText="1"/>
      <protection locked="0"/>
    </xf>
    <xf numFmtId="166" fontId="5" fillId="0" borderId="21" xfId="0" applyNumberFormat="1" applyFont="1" applyBorder="1" applyAlignment="1" applyProtection="1">
      <alignment horizontal="left"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justify" vertical="center" wrapText="1"/>
      <protection locked="0"/>
    </xf>
    <xf numFmtId="0" fontId="2" fillId="3" borderId="1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justify" vertical="center" wrapText="1"/>
      <protection locked="0"/>
    </xf>
    <xf numFmtId="166" fontId="2" fillId="3" borderId="32" xfId="0" applyNumberFormat="1" applyFont="1" applyFill="1" applyBorder="1" applyAlignment="1" applyProtection="1">
      <alignment horizontal="justify" vertical="center" wrapText="1"/>
      <protection locked="0"/>
    </xf>
    <xf numFmtId="165" fontId="5" fillId="0" borderId="27" xfId="0" applyNumberFormat="1" applyFont="1" applyFill="1" applyBorder="1" applyAlignment="1" applyProtection="1">
      <alignment vertical="center" wrapText="1"/>
      <protection locked="0"/>
    </xf>
    <xf numFmtId="165" fontId="5" fillId="2" borderId="27" xfId="0" applyNumberFormat="1" applyFont="1" applyFill="1" applyBorder="1" applyAlignment="1" applyProtection="1">
      <alignment vertical="center" wrapText="1"/>
      <protection locked="0"/>
    </xf>
    <xf numFmtId="165" fontId="5" fillId="0" borderId="27" xfId="0" applyNumberFormat="1" applyFont="1" applyBorder="1" applyAlignment="1" applyProtection="1">
      <alignment horizontal="center" vertical="center" wrapText="1"/>
      <protection locked="0"/>
    </xf>
    <xf numFmtId="165" fontId="5" fillId="0" borderId="29" xfId="0" applyNumberFormat="1" applyFont="1" applyFill="1" applyBorder="1" applyAlignment="1" applyProtection="1">
      <alignment horizontal="left" vertical="center" wrapText="1"/>
      <protection locked="0"/>
    </xf>
    <xf numFmtId="0" fontId="2" fillId="0" borderId="0" xfId="0" applyFont="1" applyBorder="1" applyAlignment="1">
      <alignment horizontal="justify" wrapText="1"/>
    </xf>
    <xf numFmtId="0" fontId="11" fillId="2" borderId="22" xfId="0" applyFont="1" applyFill="1" applyBorder="1" applyAlignment="1">
      <alignment horizontal="left" vertical="center" wrapText="1"/>
    </xf>
    <xf numFmtId="0" fontId="2" fillId="3" borderId="24" xfId="0" applyFont="1" applyFill="1" applyBorder="1" applyAlignment="1" applyProtection="1">
      <alignment horizontal="left" vertical="center" wrapText="1"/>
      <protection locked="0"/>
    </xf>
    <xf numFmtId="165" fontId="5" fillId="2" borderId="23" xfId="0" applyNumberFormat="1" applyFont="1" applyFill="1" applyBorder="1" applyAlignment="1" applyProtection="1">
      <alignment horizontal="left" vertical="center" wrapText="1"/>
      <protection locked="0"/>
    </xf>
    <xf numFmtId="0" fontId="11" fillId="0" borderId="22" xfId="0" applyFont="1" applyFill="1" applyBorder="1" applyAlignment="1">
      <alignment vertical="center" wrapText="1"/>
    </xf>
    <xf numFmtId="0" fontId="11" fillId="2" borderId="22" xfId="0" applyFont="1" applyFill="1" applyBorder="1" applyAlignment="1">
      <alignment vertical="center" wrapText="1"/>
    </xf>
    <xf numFmtId="165" fontId="5" fillId="2" borderId="22" xfId="0" applyNumberFormat="1" applyFont="1" applyFill="1" applyBorder="1" applyAlignment="1" applyProtection="1">
      <alignment horizontal="left" vertical="center" wrapText="1"/>
      <protection locked="0"/>
    </xf>
    <xf numFmtId="0" fontId="11" fillId="2" borderId="27" xfId="0" applyFont="1" applyFill="1" applyBorder="1" applyAlignment="1">
      <alignment vertical="center" wrapText="1"/>
    </xf>
    <xf numFmtId="165" fontId="5" fillId="2" borderId="22" xfId="0" applyNumberFormat="1" applyFont="1" applyFill="1" applyBorder="1" applyAlignment="1" applyProtection="1">
      <alignment horizontal="center" vertical="center" wrapText="1"/>
      <protection locked="0"/>
    </xf>
    <xf numFmtId="0" fontId="11" fillId="2" borderId="27" xfId="0" applyFont="1" applyFill="1" applyBorder="1" applyAlignment="1">
      <alignment horizontal="left" vertical="center" wrapText="1"/>
    </xf>
    <xf numFmtId="165" fontId="5" fillId="0" borderId="22" xfId="0" applyNumberFormat="1" applyFont="1" applyBorder="1" applyAlignment="1" applyProtection="1">
      <alignment vertical="center" wrapText="1"/>
      <protection locked="0"/>
    </xf>
    <xf numFmtId="166" fontId="2" fillId="3" borderId="11" xfId="0" applyNumberFormat="1" applyFont="1" applyFill="1" applyBorder="1" applyAlignment="1" applyProtection="1">
      <alignment horizontal="justify" vertical="center" wrapText="1"/>
      <protection locked="0"/>
    </xf>
    <xf numFmtId="165" fontId="5" fillId="0" borderId="10" xfId="0" applyNumberFormat="1" applyFont="1" applyFill="1" applyBorder="1" applyAlignment="1" applyProtection="1">
      <alignment vertical="center" wrapText="1"/>
      <protection locked="0"/>
    </xf>
    <xf numFmtId="0" fontId="5" fillId="0" borderId="14" xfId="3" applyFont="1" applyBorder="1" applyAlignment="1">
      <alignment horizontal="left"/>
    </xf>
    <xf numFmtId="0" fontId="12" fillId="0" borderId="0" xfId="3" applyFont="1" applyBorder="1" applyAlignment="1">
      <alignment horizontal="right"/>
    </xf>
    <xf numFmtId="0" fontId="10" fillId="0" borderId="14" xfId="3" applyFont="1" applyFill="1" applyBorder="1" applyAlignment="1">
      <alignment horizontal="justify" vertical="top" wrapText="1"/>
    </xf>
    <xf numFmtId="0" fontId="5" fillId="0" borderId="21" xfId="3" applyFont="1" applyBorder="1" applyAlignment="1" applyProtection="1">
      <alignment horizontal="justify" vertical="top" wrapText="1"/>
      <protection locked="0"/>
    </xf>
    <xf numFmtId="0" fontId="5" fillId="0" borderId="22" xfId="3" applyFont="1" applyBorder="1" applyAlignment="1" applyProtection="1">
      <alignment horizontal="justify" vertical="top" wrapText="1"/>
      <protection locked="0"/>
    </xf>
    <xf numFmtId="0" fontId="5" fillId="0" borderId="27" xfId="3" applyFont="1" applyBorder="1" applyAlignment="1" applyProtection="1">
      <alignment horizontal="justify" vertical="top" wrapText="1"/>
      <protection locked="0"/>
    </xf>
    <xf numFmtId="0" fontId="5" fillId="2" borderId="14" xfId="3" applyFont="1" applyFill="1" applyBorder="1" applyAlignment="1" applyProtection="1">
      <alignment horizontal="justify" vertical="top" wrapText="1"/>
      <protection locked="0"/>
    </xf>
    <xf numFmtId="0" fontId="5" fillId="2" borderId="13" xfId="3" applyFont="1" applyFill="1" applyBorder="1" applyAlignment="1" applyProtection="1">
      <alignment horizontal="justify" vertical="top" wrapText="1"/>
      <protection locked="0"/>
    </xf>
    <xf numFmtId="0" fontId="5" fillId="0" borderId="14" xfId="3" applyFont="1" applyBorder="1" applyAlignment="1" applyProtection="1">
      <alignment horizontal="justify" vertical="top" wrapText="1"/>
      <protection locked="0"/>
    </xf>
    <xf numFmtId="165" fontId="5" fillId="0" borderId="14" xfId="3" applyNumberFormat="1" applyFont="1" applyBorder="1" applyAlignment="1" applyProtection="1">
      <alignment horizontal="justify" vertical="top" wrapText="1"/>
      <protection locked="0"/>
    </xf>
    <xf numFmtId="0" fontId="5" fillId="0" borderId="24" xfId="3" applyFont="1" applyBorder="1" applyAlignment="1">
      <alignment horizontal="left"/>
    </xf>
    <xf numFmtId="0" fontId="10" fillId="4" borderId="14" xfId="3" applyFont="1" applyFill="1" applyBorder="1" applyAlignment="1">
      <alignment horizontal="justify" vertical="top" wrapText="1"/>
    </xf>
    <xf numFmtId="0" fontId="5" fillId="4" borderId="14" xfId="3" applyFont="1" applyFill="1" applyBorder="1" applyAlignment="1" applyProtection="1">
      <alignment horizontal="justify" vertical="top" wrapText="1"/>
      <protection locked="0"/>
    </xf>
    <xf numFmtId="165" fontId="5" fillId="4" borderId="14" xfId="3" applyNumberFormat="1" applyFont="1" applyFill="1" applyBorder="1" applyAlignment="1" applyProtection="1">
      <alignment horizontal="justify" vertical="top" wrapText="1"/>
      <protection locked="0"/>
    </xf>
    <xf numFmtId="0" fontId="11" fillId="4" borderId="22" xfId="0" applyFont="1" applyFill="1" applyBorder="1" applyAlignment="1">
      <alignment horizontal="left" vertical="center" wrapText="1"/>
    </xf>
    <xf numFmtId="165" fontId="5" fillId="4" borderId="22" xfId="0" applyNumberFormat="1" applyFont="1" applyFill="1" applyBorder="1" applyAlignment="1" applyProtection="1">
      <alignment horizontal="left" vertical="center" wrapText="1"/>
      <protection locked="0"/>
    </xf>
    <xf numFmtId="166" fontId="5" fillId="4" borderId="27" xfId="0" applyNumberFormat="1" applyFont="1" applyFill="1" applyBorder="1" applyAlignment="1" applyProtection="1">
      <alignment vertical="center" wrapText="1"/>
      <protection locked="0"/>
    </xf>
    <xf numFmtId="166" fontId="5" fillId="4" borderId="29" xfId="0" applyNumberFormat="1" applyFont="1" applyFill="1" applyBorder="1" applyAlignment="1" applyProtection="1">
      <alignment horizontal="left" vertical="center" wrapText="1"/>
      <protection locked="0"/>
    </xf>
    <xf numFmtId="166" fontId="5" fillId="4" borderId="22" xfId="0" applyNumberFormat="1" applyFont="1" applyFill="1" applyBorder="1" applyAlignment="1" applyProtection="1">
      <alignment horizontal="left" vertical="center" wrapText="1"/>
      <protection locked="0"/>
    </xf>
    <xf numFmtId="0" fontId="11" fillId="4" borderId="21" xfId="0" applyFont="1" applyFill="1" applyBorder="1" applyAlignment="1">
      <alignment horizontal="left" vertical="center" wrapText="1"/>
    </xf>
    <xf numFmtId="165" fontId="5" fillId="4" borderId="23" xfId="0" applyNumberFormat="1" applyFont="1" applyFill="1" applyBorder="1" applyAlignment="1" applyProtection="1">
      <alignment horizontal="left" vertical="center" wrapText="1"/>
      <protection locked="0"/>
    </xf>
    <xf numFmtId="165" fontId="5" fillId="4" borderId="10" xfId="0" applyNumberFormat="1" applyFont="1" applyFill="1" applyBorder="1" applyAlignment="1" applyProtection="1">
      <alignment horizontal="left" vertical="center" wrapText="1"/>
      <protection locked="0"/>
    </xf>
    <xf numFmtId="9" fontId="5" fillId="0" borderId="27" xfId="6" applyFont="1" applyBorder="1" applyAlignment="1" applyProtection="1">
      <alignment vertical="center" wrapText="1"/>
      <protection locked="0"/>
    </xf>
    <xf numFmtId="9" fontId="5" fillId="0" borderId="22" xfId="6" applyFont="1" applyBorder="1" applyAlignment="1" applyProtection="1">
      <alignment vertical="center" wrapText="1"/>
      <protection locked="0"/>
    </xf>
    <xf numFmtId="9" fontId="5" fillId="0" borderId="22" xfId="6" applyFont="1" applyBorder="1" applyAlignment="1" applyProtection="1">
      <alignment horizontal="left" vertical="center" wrapText="1"/>
      <protection locked="0"/>
    </xf>
    <xf numFmtId="0" fontId="8" fillId="0" borderId="14" xfId="3" applyFont="1" applyFill="1" applyBorder="1" applyAlignment="1">
      <alignment horizontal="center" vertical="center" wrapText="1"/>
    </xf>
    <xf numFmtId="9" fontId="10" fillId="2" borderId="14" xfId="3" applyNumberFormat="1" applyFont="1" applyFill="1" applyBorder="1" applyAlignment="1">
      <alignment horizontal="justify" vertical="top" wrapText="1"/>
    </xf>
    <xf numFmtId="9" fontId="5" fillId="0" borderId="14" xfId="3" applyNumberFormat="1" applyFont="1" applyBorder="1" applyAlignment="1" applyProtection="1">
      <alignment horizontal="justify" vertical="top" wrapText="1"/>
      <protection locked="0"/>
    </xf>
    <xf numFmtId="9" fontId="5" fillId="0" borderId="14" xfId="6" applyFont="1" applyBorder="1" applyAlignment="1" applyProtection="1">
      <alignment horizontal="justify" vertical="top" wrapText="1"/>
      <protection locked="0"/>
    </xf>
    <xf numFmtId="9" fontId="5" fillId="0" borderId="14" xfId="6" applyFont="1" applyFill="1" applyBorder="1" applyAlignment="1">
      <alignment horizontal="left"/>
    </xf>
    <xf numFmtId="9" fontId="5" fillId="2" borderId="27" xfId="6" applyFont="1" applyFill="1" applyBorder="1" applyAlignment="1" applyProtection="1">
      <alignment vertical="center" wrapText="1"/>
      <protection locked="0"/>
    </xf>
    <xf numFmtId="0" fontId="16" fillId="0" borderId="24" xfId="0" applyFont="1" applyFill="1" applyBorder="1" applyAlignment="1">
      <alignment horizontal="justify" vertical="justify" wrapText="1"/>
    </xf>
    <xf numFmtId="0" fontId="5" fillId="0" borderId="14" xfId="3" applyFont="1" applyBorder="1" applyAlignment="1">
      <alignment horizontal="center" vertical="center" wrapText="1"/>
    </xf>
    <xf numFmtId="0" fontId="5" fillId="0" borderId="14" xfId="3" applyFont="1" applyBorder="1" applyAlignment="1">
      <alignment horizontal="center" vertical="center"/>
    </xf>
    <xf numFmtId="0" fontId="5" fillId="0" borderId="13" xfId="3" applyFont="1" applyFill="1" applyBorder="1" applyAlignment="1">
      <alignment horizontal="left"/>
    </xf>
    <xf numFmtId="0" fontId="11" fillId="2" borderId="27" xfId="0" applyFont="1" applyFill="1" applyBorder="1" applyAlignment="1">
      <alignment horizontal="left" vertical="center" wrapText="1"/>
    </xf>
    <xf numFmtId="166" fontId="5" fillId="4" borderId="29" xfId="0" applyNumberFormat="1" applyFont="1" applyFill="1" applyBorder="1" applyAlignment="1" applyProtection="1">
      <alignment horizontal="center" vertical="center" wrapText="1"/>
      <protection locked="0"/>
    </xf>
    <xf numFmtId="165" fontId="17" fillId="0" borderId="22" xfId="0" applyNumberFormat="1" applyFont="1" applyBorder="1" applyAlignment="1" applyProtection="1">
      <alignment horizontal="left" vertical="center" wrapText="1"/>
      <protection locked="0"/>
    </xf>
    <xf numFmtId="9" fontId="5" fillId="4" borderId="29" xfId="0" applyNumberFormat="1" applyFont="1" applyFill="1" applyBorder="1" applyAlignment="1" applyProtection="1">
      <alignment horizontal="center" vertical="center" wrapText="1"/>
      <protection locked="0"/>
    </xf>
    <xf numFmtId="9" fontId="11" fillId="4" borderId="22" xfId="0" applyNumberFormat="1" applyFont="1" applyFill="1" applyBorder="1" applyAlignment="1">
      <alignment horizontal="center" vertical="center" wrapText="1"/>
    </xf>
    <xf numFmtId="9" fontId="11" fillId="4" borderId="21" xfId="0" applyNumberFormat="1" applyFont="1" applyFill="1" applyBorder="1" applyAlignment="1">
      <alignment horizontal="center" vertical="center" wrapText="1"/>
    </xf>
    <xf numFmtId="166" fontId="5" fillId="4" borderId="22" xfId="0" applyNumberFormat="1" applyFont="1" applyFill="1" applyBorder="1" applyAlignment="1" applyProtection="1">
      <alignment horizontal="center" vertical="center" wrapText="1"/>
      <protection locked="0"/>
    </xf>
    <xf numFmtId="165" fontId="5" fillId="2" borderId="23" xfId="0" applyNumberFormat="1" applyFont="1" applyFill="1" applyBorder="1" applyAlignment="1" applyProtection="1">
      <alignment horizontal="center" vertical="center" wrapText="1"/>
      <protection locked="0"/>
    </xf>
    <xf numFmtId="165" fontId="5" fillId="2" borderId="10" xfId="0" applyNumberFormat="1" applyFont="1" applyFill="1" applyBorder="1" applyAlignment="1" applyProtection="1">
      <alignment horizontal="left" vertical="center" wrapText="1"/>
      <protection locked="0"/>
    </xf>
    <xf numFmtId="9" fontId="11" fillId="4" borderId="22" xfId="6" applyFont="1" applyFill="1" applyBorder="1" applyAlignment="1">
      <alignment horizontal="center" vertical="center" wrapText="1"/>
    </xf>
    <xf numFmtId="0" fontId="11" fillId="2" borderId="22" xfId="0" applyFont="1" applyFill="1" applyBorder="1" applyAlignment="1">
      <alignment horizontal="center" vertical="center" wrapText="1"/>
    </xf>
    <xf numFmtId="9" fontId="5" fillId="0" borderId="14" xfId="3" applyNumberFormat="1" applyFont="1" applyFill="1" applyBorder="1" applyAlignment="1">
      <alignment horizontal="left"/>
    </xf>
    <xf numFmtId="43" fontId="11" fillId="2" borderId="22" xfId="7" applyFont="1" applyFill="1" applyBorder="1" applyAlignment="1">
      <alignment horizontal="left" vertical="center" wrapText="1"/>
    </xf>
    <xf numFmtId="0" fontId="3" fillId="0" borderId="0" xfId="0" applyFont="1" applyBorder="1" applyAlignment="1">
      <alignment horizontal="left" wrapText="1"/>
    </xf>
    <xf numFmtId="0" fontId="2" fillId="0" borderId="0" xfId="0" applyFont="1" applyAlignment="1">
      <alignment horizontal="left" wrapText="1"/>
    </xf>
    <xf numFmtId="0" fontId="5" fillId="0" borderId="11" xfId="0" applyFont="1" applyBorder="1" applyAlignment="1">
      <alignment horizontal="justify" wrapText="1"/>
    </xf>
    <xf numFmtId="0" fontId="5" fillId="0" borderId="11" xfId="0" applyFont="1" applyBorder="1" applyAlignment="1">
      <alignment horizontal="left" wrapText="1"/>
    </xf>
    <xf numFmtId="0" fontId="2" fillId="0" borderId="12" xfId="0" applyFont="1" applyBorder="1" applyAlignment="1">
      <alignment horizontal="justify"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vertical="center" wrapText="1"/>
    </xf>
    <xf numFmtId="0" fontId="6"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0" fontId="2" fillId="0" borderId="9" xfId="0" applyFont="1" applyBorder="1" applyAlignment="1" applyProtection="1">
      <alignment horizontal="justify" wrapText="1"/>
    </xf>
    <xf numFmtId="0" fontId="2" fillId="0" borderId="0" xfId="0" applyFont="1" applyBorder="1" applyAlignment="1">
      <alignment horizontal="left" wrapText="1"/>
    </xf>
    <xf numFmtId="0" fontId="5" fillId="0" borderId="10" xfId="0" applyFont="1" applyBorder="1" applyAlignment="1">
      <alignment horizontal="justify" wrapText="1"/>
    </xf>
    <xf numFmtId="165" fontId="5" fillId="0" borderId="27" xfId="0" applyNumberFormat="1" applyFont="1" applyFill="1" applyBorder="1" applyAlignment="1" applyProtection="1">
      <alignment horizontal="left" vertical="center" wrapText="1"/>
      <protection locked="0"/>
    </xf>
    <xf numFmtId="0" fontId="0" fillId="0" borderId="29" xfId="0" applyBorder="1" applyAlignment="1">
      <alignment horizontal="left" vertical="center" wrapText="1"/>
    </xf>
    <xf numFmtId="166" fontId="5" fillId="2" borderId="27" xfId="0" applyNumberFormat="1" applyFont="1" applyFill="1" applyBorder="1" applyAlignment="1" applyProtection="1">
      <alignment horizontal="left" vertical="center" wrapText="1"/>
      <protection locked="0"/>
    </xf>
    <xf numFmtId="166" fontId="5" fillId="2" borderId="29" xfId="0" applyNumberFormat="1" applyFont="1" applyFill="1" applyBorder="1" applyAlignment="1" applyProtection="1">
      <alignment horizontal="left" vertical="center" wrapText="1"/>
      <protection locked="0"/>
    </xf>
    <xf numFmtId="0" fontId="11" fillId="2" borderId="27"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1" fillId="4" borderId="27" xfId="0" applyFont="1" applyFill="1" applyBorder="1" applyAlignment="1">
      <alignment horizontal="left" vertical="center" wrapText="1"/>
    </xf>
    <xf numFmtId="0" fontId="11" fillId="4" borderId="21" xfId="0" applyFont="1" applyFill="1" applyBorder="1" applyAlignment="1">
      <alignment horizontal="left" vertical="center" wrapText="1"/>
    </xf>
    <xf numFmtId="0" fontId="11" fillId="4" borderId="29" xfId="0" applyFont="1" applyFill="1" applyBorder="1" applyAlignment="1">
      <alignment horizontal="left" vertical="center" wrapText="1"/>
    </xf>
    <xf numFmtId="166" fontId="5" fillId="4" borderId="27" xfId="0" applyNumberFormat="1" applyFont="1" applyFill="1" applyBorder="1" applyAlignment="1" applyProtection="1">
      <alignment horizontal="center" vertical="center" wrapText="1"/>
      <protection locked="0"/>
    </xf>
    <xf numFmtId="166" fontId="5" fillId="4" borderId="21" xfId="0" applyNumberFormat="1" applyFont="1" applyFill="1" applyBorder="1" applyAlignment="1" applyProtection="1">
      <alignment horizontal="center" vertical="center" wrapText="1"/>
      <protection locked="0"/>
    </xf>
    <xf numFmtId="166" fontId="5" fillId="4" borderId="29" xfId="0" applyNumberFormat="1" applyFont="1" applyFill="1" applyBorder="1" applyAlignment="1" applyProtection="1">
      <alignment horizontal="center" vertical="center" wrapText="1"/>
      <protection locked="0"/>
    </xf>
    <xf numFmtId="0" fontId="11" fillId="2" borderId="27"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0" borderId="38" xfId="0" applyFont="1" applyFill="1" applyBorder="1" applyAlignment="1" applyProtection="1">
      <alignment horizontal="justify" vertical="center" wrapText="1"/>
      <protection locked="0"/>
    </xf>
    <xf numFmtId="0" fontId="0" fillId="0" borderId="38" xfId="0" applyFill="1" applyBorder="1" applyAlignment="1">
      <alignment horizontal="justify" vertical="center" wrapText="1"/>
    </xf>
    <xf numFmtId="0" fontId="5" fillId="0" borderId="38" xfId="0" applyFont="1" applyFill="1" applyBorder="1" applyAlignment="1" applyProtection="1">
      <alignment horizontal="center" vertical="center" wrapText="1"/>
      <protection locked="0"/>
    </xf>
    <xf numFmtId="0" fontId="0" fillId="0" borderId="38" xfId="0" applyFill="1" applyBorder="1" applyAlignment="1">
      <alignment horizontal="center" vertical="center" wrapText="1"/>
    </xf>
    <xf numFmtId="165" fontId="5" fillId="0" borderId="33" xfId="0" applyNumberFormat="1" applyFont="1" applyFill="1" applyBorder="1" applyAlignment="1" applyProtection="1">
      <alignment horizontal="center" vertical="center" wrapText="1"/>
      <protection locked="0"/>
    </xf>
    <xf numFmtId="165" fontId="5" fillId="0" borderId="28" xfId="0" applyNumberFormat="1" applyFont="1" applyFill="1" applyBorder="1" applyAlignment="1" applyProtection="1">
      <alignment horizontal="center" vertical="center" wrapText="1"/>
      <protection locked="0"/>
    </xf>
    <xf numFmtId="165" fontId="5" fillId="0" borderId="31" xfId="0" applyNumberFormat="1" applyFont="1" applyFill="1" applyBorder="1" applyAlignment="1" applyProtection="1">
      <alignment horizontal="center" vertical="center" wrapText="1"/>
      <protection locked="0"/>
    </xf>
    <xf numFmtId="165" fontId="5" fillId="0" borderId="36" xfId="0" applyNumberFormat="1" applyFont="1" applyFill="1" applyBorder="1" applyAlignment="1" applyProtection="1">
      <alignment horizontal="center" vertical="center" wrapText="1"/>
      <protection locked="0"/>
    </xf>
    <xf numFmtId="165" fontId="5" fillId="0" borderId="19" xfId="0" applyNumberFormat="1" applyFont="1" applyFill="1" applyBorder="1" applyAlignment="1" applyProtection="1">
      <alignment horizontal="center" vertical="center" wrapText="1"/>
      <protection locked="0"/>
    </xf>
    <xf numFmtId="165" fontId="5" fillId="0" borderId="37" xfId="0" applyNumberFormat="1" applyFont="1" applyFill="1" applyBorder="1" applyAlignment="1" applyProtection="1">
      <alignment horizontal="center" vertical="center" wrapText="1"/>
      <protection locked="0"/>
    </xf>
    <xf numFmtId="165" fontId="5" fillId="0" borderId="41" xfId="0" applyNumberFormat="1" applyFont="1" applyFill="1" applyBorder="1" applyAlignment="1" applyProtection="1">
      <alignment horizontal="center" vertical="center" wrapText="1"/>
      <protection locked="0"/>
    </xf>
    <xf numFmtId="1" fontId="5" fillId="0" borderId="27" xfId="0" applyNumberFormat="1" applyFont="1" applyFill="1" applyBorder="1" applyAlignment="1">
      <alignment horizontal="center" vertical="center" wrapText="1"/>
    </xf>
    <xf numFmtId="1" fontId="5" fillId="0" borderId="21" xfId="0" applyNumberFormat="1" applyFont="1" applyFill="1" applyBorder="1" applyAlignment="1">
      <alignment horizontal="center" vertical="center" wrapText="1"/>
    </xf>
    <xf numFmtId="1" fontId="5" fillId="0" borderId="23" xfId="0" applyNumberFormat="1"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4" borderId="27" xfId="0" applyFont="1" applyFill="1" applyBorder="1" applyAlignment="1">
      <alignment horizontal="center" vertical="center" wrapText="1"/>
    </xf>
    <xf numFmtId="166" fontId="5" fillId="4" borderId="20" xfId="0" applyNumberFormat="1" applyFont="1" applyFill="1" applyBorder="1" applyAlignment="1" applyProtection="1">
      <alignment horizontal="center" vertical="center" wrapText="1"/>
      <protection locked="0"/>
    </xf>
    <xf numFmtId="166" fontId="5" fillId="4" borderId="23" xfId="0" applyNumberFormat="1" applyFont="1" applyFill="1" applyBorder="1" applyAlignment="1" applyProtection="1">
      <alignment horizontal="center" vertical="center" wrapText="1"/>
      <protection locked="0"/>
    </xf>
    <xf numFmtId="165" fontId="5" fillId="0" borderId="23" xfId="0" applyNumberFormat="1" applyFont="1" applyFill="1" applyBorder="1" applyAlignment="1" applyProtection="1">
      <alignment horizontal="center" vertical="center" wrapText="1"/>
      <protection locked="0"/>
    </xf>
    <xf numFmtId="165" fontId="5" fillId="0" borderId="34" xfId="0" applyNumberFormat="1" applyFont="1" applyFill="1" applyBorder="1" applyAlignment="1" applyProtection="1">
      <alignment horizontal="center" vertical="center" wrapText="1"/>
      <protection locked="0"/>
    </xf>
    <xf numFmtId="165" fontId="5" fillId="4" borderId="37" xfId="0" applyNumberFormat="1" applyFont="1" applyFill="1" applyBorder="1" applyAlignment="1" applyProtection="1">
      <alignment vertical="center" wrapText="1"/>
      <protection locked="0"/>
    </xf>
    <xf numFmtId="165" fontId="5" fillId="4" borderId="39" xfId="0" applyNumberFormat="1" applyFont="1" applyFill="1" applyBorder="1" applyAlignment="1" applyProtection="1">
      <alignment vertical="center" wrapText="1"/>
      <protection locked="0"/>
    </xf>
    <xf numFmtId="165" fontId="5" fillId="4" borderId="10" xfId="0" applyNumberFormat="1" applyFont="1" applyFill="1" applyBorder="1" applyAlignment="1" applyProtection="1">
      <alignment vertical="center" wrapText="1"/>
      <protection locked="0"/>
    </xf>
    <xf numFmtId="165" fontId="5" fillId="4" borderId="40" xfId="0" applyNumberFormat="1" applyFont="1" applyFill="1" applyBorder="1" applyAlignment="1" applyProtection="1">
      <alignment vertical="center" wrapText="1"/>
      <protection locked="0"/>
    </xf>
    <xf numFmtId="0" fontId="5" fillId="4" borderId="27" xfId="0" applyFont="1" applyFill="1" applyBorder="1" applyAlignment="1">
      <alignment vertical="center" wrapText="1"/>
    </xf>
    <xf numFmtId="0" fontId="5" fillId="4" borderId="21" xfId="0" applyFont="1" applyFill="1" applyBorder="1" applyAlignment="1">
      <alignment vertical="center" wrapText="1"/>
    </xf>
    <xf numFmtId="0" fontId="5" fillId="4" borderId="29" xfId="0" applyFont="1" applyFill="1" applyBorder="1" applyAlignment="1">
      <alignmen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9" xfId="0" applyFont="1" applyFill="1" applyBorder="1" applyAlignment="1">
      <alignment horizontal="left" vertical="center" wrapText="1"/>
    </xf>
    <xf numFmtId="165" fontId="5" fillId="4" borderId="27" xfId="0" applyNumberFormat="1" applyFont="1" applyFill="1" applyBorder="1" applyAlignment="1" applyProtection="1">
      <alignment horizontal="left" vertical="center" wrapText="1"/>
      <protection locked="0"/>
    </xf>
    <xf numFmtId="165" fontId="5" fillId="4" borderId="21" xfId="0" applyNumberFormat="1" applyFont="1" applyFill="1" applyBorder="1" applyAlignment="1" applyProtection="1">
      <alignment horizontal="left" vertical="center" wrapText="1"/>
      <protection locked="0"/>
    </xf>
    <xf numFmtId="165" fontId="5" fillId="4" borderId="29" xfId="0" applyNumberFormat="1" applyFont="1" applyFill="1" applyBorder="1" applyAlignment="1" applyProtection="1">
      <alignment horizontal="left" vertical="center" wrapText="1"/>
      <protection locked="0"/>
    </xf>
    <xf numFmtId="0" fontId="5" fillId="2" borderId="33" xfId="0" applyFont="1" applyFill="1" applyBorder="1" applyAlignment="1" applyProtection="1">
      <alignment vertical="center" wrapText="1"/>
      <protection locked="0"/>
    </xf>
    <xf numFmtId="0" fontId="5" fillId="2" borderId="28" xfId="0" applyFont="1" applyFill="1" applyBorder="1" applyAlignment="1" applyProtection="1">
      <alignment vertical="center" wrapText="1"/>
      <protection locked="0"/>
    </xf>
    <xf numFmtId="0" fontId="0" fillId="0" borderId="28" xfId="0" applyBorder="1" applyAlignment="1">
      <alignment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0" fillId="0" borderId="29" xfId="0" applyBorder="1" applyAlignment="1">
      <alignment horizontal="center" vertical="center" wrapText="1"/>
    </xf>
    <xf numFmtId="0" fontId="5" fillId="2" borderId="26" xfId="0" applyFont="1" applyFill="1" applyBorder="1" applyAlignment="1" applyProtection="1">
      <alignment vertical="center" wrapText="1"/>
      <protection locked="0"/>
    </xf>
    <xf numFmtId="0" fontId="5" fillId="2" borderId="35" xfId="0" applyFont="1" applyFill="1" applyBorder="1" applyAlignment="1" applyProtection="1">
      <alignment vertical="center" wrapText="1"/>
      <protection locked="0"/>
    </xf>
    <xf numFmtId="0" fontId="0" fillId="0" borderId="31" xfId="0" applyBorder="1" applyAlignment="1">
      <alignment vertical="center" wrapText="1"/>
    </xf>
    <xf numFmtId="165" fontId="5" fillId="2" borderId="27" xfId="0" applyNumberFormat="1" applyFont="1" applyFill="1" applyBorder="1" applyAlignment="1" applyProtection="1">
      <alignment horizontal="center" vertical="center" wrapText="1"/>
      <protection locked="0"/>
    </xf>
    <xf numFmtId="165" fontId="5" fillId="2" borderId="21" xfId="0" applyNumberFormat="1" applyFont="1" applyFill="1" applyBorder="1" applyAlignment="1" applyProtection="1">
      <alignment horizontal="center" vertical="center" wrapText="1"/>
      <protection locked="0"/>
    </xf>
    <xf numFmtId="165" fontId="5" fillId="2" borderId="29" xfId="0" applyNumberFormat="1" applyFont="1" applyFill="1" applyBorder="1" applyAlignment="1" applyProtection="1">
      <alignment horizontal="center" vertical="center" wrapText="1"/>
      <protection locked="0"/>
    </xf>
    <xf numFmtId="165" fontId="5" fillId="0" borderId="27" xfId="0" applyNumberFormat="1" applyFont="1" applyFill="1" applyBorder="1" applyAlignment="1" applyProtection="1">
      <alignment horizontal="center" vertical="center" wrapText="1"/>
      <protection locked="0"/>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5" fillId="0" borderId="2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3" xfId="0" applyFont="1" applyFill="1" applyBorder="1" applyAlignment="1">
      <alignment horizontal="center" vertical="center" wrapText="1"/>
    </xf>
    <xf numFmtId="165" fontId="5" fillId="0" borderId="10" xfId="0" applyNumberFormat="1" applyFont="1" applyFill="1" applyBorder="1" applyAlignment="1" applyProtection="1">
      <alignment vertical="center" wrapText="1"/>
      <protection locked="0"/>
    </xf>
    <xf numFmtId="165" fontId="5" fillId="0" borderId="40" xfId="0" applyNumberFormat="1" applyFont="1" applyFill="1" applyBorder="1" applyAlignment="1" applyProtection="1">
      <alignment vertical="center" wrapText="1"/>
      <protection locked="0"/>
    </xf>
    <xf numFmtId="165" fontId="5" fillId="0" borderId="10" xfId="0" applyNumberFormat="1" applyFont="1" applyFill="1" applyBorder="1" applyAlignment="1" applyProtection="1">
      <alignment horizontal="center" vertical="center" wrapText="1"/>
      <protection locked="0"/>
    </xf>
    <xf numFmtId="165" fontId="5" fillId="0" borderId="40" xfId="0" applyNumberFormat="1" applyFont="1" applyFill="1" applyBorder="1" applyAlignment="1" applyProtection="1">
      <alignment horizontal="center" vertical="center" wrapText="1"/>
      <protection locked="0"/>
    </xf>
    <xf numFmtId="165" fontId="5" fillId="2" borderId="27" xfId="0" applyNumberFormat="1" applyFont="1" applyFill="1" applyBorder="1" applyAlignment="1" applyProtection="1">
      <alignment horizontal="left" vertical="center" wrapText="1"/>
      <protection locked="0"/>
    </xf>
    <xf numFmtId="165" fontId="5" fillId="2" borderId="21" xfId="0" applyNumberFormat="1" applyFont="1" applyFill="1" applyBorder="1" applyAlignment="1" applyProtection="1">
      <alignment horizontal="left" vertical="center" wrapText="1"/>
      <protection locked="0"/>
    </xf>
    <xf numFmtId="165" fontId="5" fillId="2" borderId="29" xfId="0" applyNumberFormat="1" applyFont="1" applyFill="1" applyBorder="1" applyAlignment="1" applyProtection="1">
      <alignment horizontal="left" vertical="center" wrapText="1"/>
      <protection locked="0"/>
    </xf>
    <xf numFmtId="9" fontId="5" fillId="0" borderId="13" xfId="3" applyNumberFormat="1" applyFont="1" applyBorder="1" applyAlignment="1" applyProtection="1">
      <alignment horizontal="center" vertical="center" wrapText="1"/>
      <protection locked="0"/>
    </xf>
    <xf numFmtId="0" fontId="5" fillId="0" borderId="15" xfId="3" applyFont="1" applyBorder="1" applyAlignment="1" applyProtection="1">
      <alignment horizontal="center" vertical="center" wrapText="1"/>
      <protection locked="0"/>
    </xf>
    <xf numFmtId="0" fontId="5" fillId="0" borderId="17" xfId="3" applyFont="1" applyBorder="1" applyAlignment="1" applyProtection="1">
      <alignment horizontal="center" vertical="center" wrapText="1"/>
      <protection locked="0"/>
    </xf>
    <xf numFmtId="9" fontId="5" fillId="0" borderId="14" xfId="3" applyNumberFormat="1" applyFont="1" applyBorder="1" applyAlignment="1">
      <alignment horizontal="center" vertical="center" wrapText="1"/>
    </xf>
    <xf numFmtId="0" fontId="5" fillId="0" borderId="14" xfId="3" applyFont="1" applyBorder="1" applyAlignment="1">
      <alignment horizontal="center" vertical="center" wrapText="1"/>
    </xf>
    <xf numFmtId="9" fontId="5" fillId="0" borderId="14" xfId="3" applyNumberFormat="1" applyFont="1" applyBorder="1" applyAlignment="1">
      <alignment horizontal="center" vertical="center"/>
    </xf>
    <xf numFmtId="0" fontId="5" fillId="0" borderId="14" xfId="3" applyFont="1" applyBorder="1" applyAlignment="1">
      <alignment horizontal="center" vertical="center"/>
    </xf>
    <xf numFmtId="0" fontId="5" fillId="0" borderId="13" xfId="3" applyFont="1" applyBorder="1" applyAlignment="1">
      <alignment horizontal="center" vertical="center"/>
    </xf>
    <xf numFmtId="0" fontId="5" fillId="0" borderId="15" xfId="3" applyFont="1" applyBorder="1" applyAlignment="1">
      <alignment horizontal="center" vertical="center"/>
    </xf>
    <xf numFmtId="0" fontId="5" fillId="0" borderId="17" xfId="3" applyFont="1" applyBorder="1" applyAlignment="1">
      <alignment horizontal="center" vertical="center"/>
    </xf>
    <xf numFmtId="0" fontId="5" fillId="0" borderId="13" xfId="3" applyFont="1" applyBorder="1" applyAlignment="1">
      <alignment horizontal="center" vertical="center" wrapText="1"/>
    </xf>
    <xf numFmtId="0" fontId="5" fillId="0" borderId="15" xfId="3" applyFont="1" applyBorder="1" applyAlignment="1">
      <alignment horizontal="center" vertical="center" wrapText="1"/>
    </xf>
    <xf numFmtId="0" fontId="5" fillId="0" borderId="17" xfId="3" applyFont="1" applyBorder="1" applyAlignment="1">
      <alignment horizontal="center" vertical="center" wrapText="1"/>
    </xf>
    <xf numFmtId="0" fontId="10" fillId="0" borderId="42" xfId="3" applyFont="1" applyFill="1" applyBorder="1" applyAlignment="1">
      <alignment horizontal="justify" vertical="top" wrapText="1"/>
    </xf>
    <xf numFmtId="0" fontId="7" fillId="0" borderId="43" xfId="3" applyBorder="1" applyAlignment="1">
      <alignment horizontal="justify" vertical="top" wrapText="1"/>
    </xf>
    <xf numFmtId="0" fontId="10" fillId="0" borderId="36" xfId="3" applyFont="1" applyFill="1" applyBorder="1" applyAlignment="1">
      <alignment horizontal="justify" vertical="center" wrapText="1"/>
    </xf>
    <xf numFmtId="0" fontId="7" fillId="0" borderId="19" xfId="3" applyBorder="1" applyAlignment="1">
      <alignment horizontal="justify" vertical="center" wrapText="1"/>
    </xf>
    <xf numFmtId="0" fontId="7" fillId="0" borderId="37" xfId="3" applyBorder="1" applyAlignment="1">
      <alignment horizontal="justify" vertical="center" wrapText="1"/>
    </xf>
    <xf numFmtId="0" fontId="5" fillId="0" borderId="27" xfId="3" applyFont="1" applyBorder="1" applyAlignment="1" applyProtection="1">
      <alignment horizontal="left" vertical="top" wrapText="1"/>
      <protection locked="0"/>
    </xf>
    <xf numFmtId="0" fontId="7" fillId="0" borderId="21" xfId="3" applyBorder="1" applyAlignment="1">
      <alignment vertical="top" wrapText="1"/>
    </xf>
    <xf numFmtId="0" fontId="5" fillId="0" borderId="21" xfId="3" applyFont="1" applyBorder="1" applyAlignment="1" applyProtection="1">
      <alignment horizontal="justify" vertical="top" wrapText="1"/>
      <protection locked="0"/>
    </xf>
    <xf numFmtId="0" fontId="7" fillId="0" borderId="21" xfId="3" applyBorder="1" applyAlignment="1">
      <alignment horizontal="justify" vertical="top" wrapText="1"/>
    </xf>
    <xf numFmtId="0" fontId="7" fillId="0" borderId="29" xfId="3" applyBorder="1" applyAlignment="1">
      <alignment horizontal="justify" vertical="top" wrapText="1"/>
    </xf>
    <xf numFmtId="165" fontId="5" fillId="2" borderId="14" xfId="3" applyNumberFormat="1" applyFont="1" applyFill="1" applyBorder="1" applyAlignment="1" applyProtection="1">
      <alignment horizontal="left" vertical="top" wrapText="1"/>
      <protection locked="0"/>
    </xf>
    <xf numFmtId="0" fontId="7" fillId="2" borderId="14" xfId="3" applyFill="1" applyBorder="1" applyAlignment="1">
      <alignment wrapText="1"/>
    </xf>
    <xf numFmtId="0" fontId="5" fillId="0" borderId="30" xfId="3" applyFont="1" applyBorder="1" applyAlignment="1">
      <alignment horizontal="left" vertical="top" wrapText="1"/>
    </xf>
    <xf numFmtId="0" fontId="5" fillId="0" borderId="41" xfId="3" applyFont="1" applyBorder="1" applyAlignment="1">
      <alignment horizontal="left" vertical="top" wrapText="1"/>
    </xf>
    <xf numFmtId="165" fontId="5" fillId="0" borderId="26" xfId="3" applyNumberFormat="1" applyFont="1" applyBorder="1" applyAlignment="1" applyProtection="1">
      <alignment horizontal="left" vertical="top" wrapText="1"/>
      <protection locked="0"/>
    </xf>
    <xf numFmtId="0" fontId="7" fillId="0" borderId="28" xfId="3" applyBorder="1" applyAlignment="1">
      <alignment wrapText="1"/>
    </xf>
    <xf numFmtId="0" fontId="5" fillId="0" borderId="20" xfId="3" applyFont="1" applyBorder="1" applyAlignment="1" applyProtection="1">
      <alignment horizontal="justify" vertical="top" wrapText="1"/>
      <protection locked="0"/>
    </xf>
    <xf numFmtId="0" fontId="5" fillId="0" borderId="7" xfId="3" applyFont="1" applyBorder="1" applyAlignment="1">
      <alignment horizontal="justify" vertical="center" wrapText="1"/>
    </xf>
    <xf numFmtId="0" fontId="5" fillId="0" borderId="8" xfId="3" applyFont="1" applyBorder="1" applyAlignment="1">
      <alignment horizontal="justify" vertical="center" wrapText="1"/>
    </xf>
    <xf numFmtId="0" fontId="5" fillId="0" borderId="11" xfId="3" applyFont="1" applyBorder="1" applyAlignment="1">
      <alignment horizontal="justify" wrapText="1"/>
    </xf>
    <xf numFmtId="0" fontId="8" fillId="0" borderId="14" xfId="3" applyFont="1" applyBorder="1" applyAlignment="1">
      <alignment horizontal="center" vertical="center" wrapText="1"/>
    </xf>
    <xf numFmtId="0" fontId="8" fillId="0" borderId="16" xfId="3" applyFont="1" applyBorder="1" applyAlignment="1">
      <alignment horizontal="center" vertical="center" wrapText="1"/>
    </xf>
    <xf numFmtId="0" fontId="8" fillId="0" borderId="18"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4" xfId="3" applyFont="1" applyFill="1" applyBorder="1" applyAlignment="1">
      <alignment horizontal="center" vertical="center" wrapText="1"/>
    </xf>
    <xf numFmtId="0" fontId="8" fillId="0" borderId="13" xfId="3" applyFont="1" applyFill="1" applyBorder="1" applyAlignment="1">
      <alignment horizontal="center" vertical="center" wrapText="1"/>
    </xf>
    <xf numFmtId="0" fontId="8" fillId="0" borderId="17" xfId="3" applyFont="1" applyFill="1" applyBorder="1" applyAlignment="1">
      <alignment horizontal="center" vertical="center" wrapText="1"/>
    </xf>
    <xf numFmtId="9" fontId="5" fillId="0" borderId="20" xfId="6" applyFont="1" applyBorder="1" applyAlignment="1" applyProtection="1">
      <alignment horizontal="justify" vertical="top" wrapText="1"/>
      <protection locked="0"/>
    </xf>
    <xf numFmtId="9" fontId="7" fillId="0" borderId="21" xfId="6" applyFont="1" applyBorder="1" applyAlignment="1">
      <alignment horizontal="justify" vertical="top" wrapText="1"/>
    </xf>
    <xf numFmtId="9" fontId="5" fillId="0" borderId="26" xfId="6" applyFont="1" applyBorder="1" applyAlignment="1" applyProtection="1">
      <alignment horizontal="left" vertical="top" wrapText="1"/>
      <protection locked="0"/>
    </xf>
    <xf numFmtId="9" fontId="7" fillId="0" borderId="28" xfId="6" applyFont="1" applyBorder="1" applyAlignment="1">
      <alignment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7" xfId="0" applyFont="1" applyFill="1" applyBorder="1" applyAlignment="1">
      <alignment horizontal="center" vertical="center" wrapText="1"/>
    </xf>
    <xf numFmtId="9" fontId="5" fillId="0" borderId="30" xfId="3" applyNumberFormat="1" applyFont="1" applyBorder="1" applyAlignment="1">
      <alignment horizontal="left" vertical="top" wrapText="1"/>
    </xf>
    <xf numFmtId="0" fontId="5" fillId="2" borderId="13" xfId="3" applyFont="1" applyFill="1" applyBorder="1" applyAlignment="1" applyProtection="1">
      <alignment horizontal="center" vertical="top" wrapText="1"/>
      <protection locked="0"/>
    </xf>
    <xf numFmtId="0" fontId="5" fillId="2" borderId="15" xfId="3" applyFont="1" applyFill="1" applyBorder="1" applyAlignment="1" applyProtection="1">
      <alignment horizontal="center" vertical="top" wrapText="1"/>
      <protection locked="0"/>
    </xf>
    <xf numFmtId="9" fontId="5" fillId="2" borderId="13" xfId="6" applyFont="1" applyFill="1" applyBorder="1" applyAlignment="1" applyProtection="1">
      <alignment horizontal="center" vertical="top" wrapText="1"/>
      <protection locked="0"/>
    </xf>
    <xf numFmtId="9" fontId="5" fillId="2" borderId="15" xfId="6" applyFont="1" applyFill="1" applyBorder="1" applyAlignment="1" applyProtection="1">
      <alignment horizontal="center" vertical="top" wrapText="1"/>
      <protection locked="0"/>
    </xf>
    <xf numFmtId="165" fontId="5" fillId="0" borderId="13" xfId="3" applyNumberFormat="1" applyFont="1" applyBorder="1" applyAlignment="1" applyProtection="1">
      <alignment horizontal="center" vertical="top" wrapText="1"/>
      <protection locked="0"/>
    </xf>
    <xf numFmtId="165" fontId="5" fillId="0" borderId="17" xfId="3" applyNumberFormat="1" applyFont="1" applyBorder="1" applyAlignment="1" applyProtection="1">
      <alignment horizontal="center" vertical="top" wrapText="1"/>
      <protection locked="0"/>
    </xf>
    <xf numFmtId="0" fontId="5" fillId="0" borderId="13" xfId="3" applyFont="1" applyBorder="1" applyAlignment="1" applyProtection="1">
      <alignment horizontal="center" vertical="center" wrapText="1"/>
      <protection locked="0"/>
    </xf>
    <xf numFmtId="165" fontId="5" fillId="0" borderId="13" xfId="3" applyNumberFormat="1" applyFont="1" applyBorder="1" applyAlignment="1" applyProtection="1">
      <alignment horizontal="justify" vertical="center" wrapText="1"/>
      <protection locked="0"/>
    </xf>
    <xf numFmtId="165" fontId="5" fillId="0" borderId="17" xfId="3" applyNumberFormat="1" applyFont="1" applyBorder="1" applyAlignment="1" applyProtection="1">
      <alignment horizontal="justify" vertical="center" wrapText="1"/>
      <protection locked="0"/>
    </xf>
  </cellXfs>
  <cellStyles count="8">
    <cellStyle name="Millares" xfId="7" builtinId="3"/>
    <cellStyle name="Moneda 2" xfId="1"/>
    <cellStyle name="Normal" xfId="0" builtinId="0"/>
    <cellStyle name="Normal 2" xfId="2"/>
    <cellStyle name="Normal 2 2" xfId="3"/>
    <cellStyle name="Normal 3" xfId="5"/>
    <cellStyle name="Porcentaje" xfId="6" builtinId="5"/>
    <cellStyle name="Porcentual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12</xdr:row>
          <xdr:rowOff>0</xdr:rowOff>
        </xdr:from>
        <xdr:to>
          <xdr:col>7</xdr:col>
          <xdr:colOff>0</xdr:colOff>
          <xdr:row>12</xdr:row>
          <xdr:rowOff>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1102179</xdr:colOff>
      <xdr:row>0</xdr:row>
      <xdr:rowOff>0</xdr:rowOff>
    </xdr:from>
    <xdr:to>
      <xdr:col>11</xdr:col>
      <xdr:colOff>217715</xdr:colOff>
      <xdr:row>10</xdr:row>
      <xdr:rowOff>159013</xdr:rowOff>
    </xdr:to>
    <xdr:pic>
      <xdr:nvPicPr>
        <xdr:cNvPr id="4" name="Picture 2" descr="BRAIN:Users:MARIO:Desktop:WORK 2015:CHAMO:Alcaldia_Marca Ciudad_2015:Marca Ciudad_Piezas:AB_Membrete:untitled folder:AB_B_ Hoja memebreteada -01.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9072" y="0"/>
          <a:ext cx="14586857" cy="2200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598714</xdr:colOff>
      <xdr:row>61</xdr:row>
      <xdr:rowOff>90748</xdr:rowOff>
    </xdr:from>
    <xdr:to>
      <xdr:col>14</xdr:col>
      <xdr:colOff>1424668</xdr:colOff>
      <xdr:row>76</xdr:row>
      <xdr:rowOff>142874</xdr:rowOff>
    </xdr:to>
    <xdr:pic>
      <xdr:nvPicPr>
        <xdr:cNvPr id="5" name="Picture 4" descr="BRAIN:Users:MARIO:Desktop:WORK 2015:CHAMO:Alcaldia_Marca Ciudad_2015:Marca Ciudad_Piezas:AB_Membrete:untitled folder:AB_B_ Hoja memebreteada -02.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607" y="31196677"/>
          <a:ext cx="20542704" cy="3113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2667000</xdr:colOff>
      <xdr:row>1</xdr:row>
      <xdr:rowOff>149678</xdr:rowOff>
    </xdr:from>
    <xdr:to>
      <xdr:col>8</xdr:col>
      <xdr:colOff>81642</xdr:colOff>
      <xdr:row>8</xdr:row>
      <xdr:rowOff>220052</xdr:rowOff>
    </xdr:to>
    <xdr:pic>
      <xdr:nvPicPr>
        <xdr:cNvPr id="2" name="Picture 2" descr="BRAIN:Users:MARIO:Desktop:WORK 2015:CHAMO:Alcaldia_Marca Ciudad_2015:Marca Ciudad_Piezas:AB_Membrete:untitled folder:AB_B_ Hoja memebreteada -01.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387803"/>
          <a:ext cx="11206842" cy="167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138906</xdr:colOff>
      <xdr:row>63</xdr:row>
      <xdr:rowOff>178594</xdr:rowOff>
    </xdr:from>
    <xdr:to>
      <xdr:col>10</xdr:col>
      <xdr:colOff>1893659</xdr:colOff>
      <xdr:row>76</xdr:row>
      <xdr:rowOff>47965</xdr:rowOff>
    </xdr:to>
    <xdr:pic>
      <xdr:nvPicPr>
        <xdr:cNvPr id="3" name="Picture 4" descr="BRAIN:Users:MARIO:Desktop:WORK 2015:CHAMO:Alcaldia_Marca Ciudad_2015:Marca Ciudad_Piezas:AB_Membrete:untitled folder:AB_B_ Hoja memebreteada -02.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906" y="41076563"/>
          <a:ext cx="19018816" cy="2964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61</xdr:row>
      <xdr:rowOff>0</xdr:rowOff>
    </xdr:from>
    <xdr:ext cx="304800" cy="304800"/>
    <xdr:sp macro="" textlink="">
      <xdr:nvSpPr>
        <xdr:cNvPr id="4" name="AutoShape 1" descr="http://www.anticorrupcion.gov.co/PublishingImages/Paginas/IGA%20-%20Indice%20de%20Gobierno%20Abierto/ParaquesirveIGA.png"/>
        <xdr:cNvSpPr>
          <a:spLocks noChangeAspect="1" noChangeArrowheads="1"/>
        </xdr:cNvSpPr>
      </xdr:nvSpPr>
      <xdr:spPr bwMode="auto">
        <a:xfrm>
          <a:off x="3495675" y="53387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1:O58"/>
  <sheetViews>
    <sheetView showGridLines="0" tabSelected="1" topLeftCell="D14" zoomScale="70" zoomScaleNormal="70" workbookViewId="0">
      <selection activeCell="F27" sqref="F27:F28"/>
    </sheetView>
  </sheetViews>
  <sheetFormatPr baseColWidth="10" defaultRowHeight="16.5" x14ac:dyDescent="0.3"/>
  <cols>
    <col min="1" max="1" width="2.7109375" style="1" customWidth="1"/>
    <col min="2" max="2" width="32.5703125" style="1" customWidth="1"/>
    <col min="3" max="3" width="26.140625" style="1" customWidth="1"/>
    <col min="4" max="4" width="23" style="1" customWidth="1"/>
    <col min="5" max="5" width="35.42578125" style="1" customWidth="1"/>
    <col min="6" max="6" width="25.140625" style="1" customWidth="1"/>
    <col min="7" max="7" width="31.5703125" style="1" customWidth="1"/>
    <col min="8" max="8" width="22" style="1" customWidth="1"/>
    <col min="9" max="9" width="9.42578125" style="1" customWidth="1"/>
    <col min="10" max="10" width="11.5703125" style="1" customWidth="1"/>
    <col min="11" max="11" width="14.85546875" style="1" customWidth="1"/>
    <col min="12" max="12" width="26.85546875" style="1" customWidth="1"/>
    <col min="13" max="13" width="17" style="1" customWidth="1"/>
    <col min="14" max="14" width="19.85546875" style="1" customWidth="1"/>
    <col min="15" max="15" width="29.42578125" style="1" customWidth="1"/>
    <col min="16" max="16384" width="11.42578125" style="1"/>
  </cols>
  <sheetData>
    <row r="11" spans="1:15" ht="17.25" thickBot="1" x14ac:dyDescent="0.35"/>
    <row r="12" spans="1:15" ht="17.25" thickTop="1" x14ac:dyDescent="0.3">
      <c r="A12" s="2"/>
      <c r="B12" s="3"/>
      <c r="C12" s="3"/>
      <c r="D12" s="3"/>
      <c r="E12" s="3"/>
      <c r="F12" s="3"/>
      <c r="G12" s="3"/>
      <c r="H12" s="3"/>
      <c r="I12" s="3"/>
      <c r="J12" s="3"/>
      <c r="K12" s="3"/>
      <c r="L12" s="3"/>
      <c r="M12" s="3"/>
      <c r="N12" s="3"/>
      <c r="O12" s="40" t="s">
        <v>191</v>
      </c>
    </row>
    <row r="13" spans="1:15" x14ac:dyDescent="0.3">
      <c r="A13" s="4"/>
      <c r="B13" s="5" t="s">
        <v>4</v>
      </c>
      <c r="C13" s="5"/>
      <c r="D13" s="5"/>
      <c r="E13" s="5"/>
      <c r="F13" s="5"/>
      <c r="G13" s="5"/>
      <c r="H13" s="5"/>
      <c r="I13" s="5"/>
      <c r="J13" s="5"/>
      <c r="K13" s="5"/>
      <c r="L13" s="5"/>
      <c r="M13" s="5"/>
      <c r="N13" s="5"/>
      <c r="O13" s="40" t="s">
        <v>192</v>
      </c>
    </row>
    <row r="14" spans="1:15" x14ac:dyDescent="0.3">
      <c r="A14" s="4"/>
      <c r="B14" s="5" t="s">
        <v>100</v>
      </c>
      <c r="C14" s="5"/>
      <c r="D14" s="5"/>
      <c r="E14" s="5"/>
      <c r="F14" s="5"/>
      <c r="G14" s="5"/>
      <c r="H14" s="5"/>
      <c r="I14" s="5"/>
      <c r="J14" s="5"/>
      <c r="K14" s="5"/>
      <c r="L14" s="5"/>
      <c r="M14" s="5"/>
      <c r="N14" s="5"/>
      <c r="O14" s="40" t="s">
        <v>193</v>
      </c>
    </row>
    <row r="15" spans="1:15" ht="17.25" thickBot="1" x14ac:dyDescent="0.35">
      <c r="A15" s="6"/>
    </row>
    <row r="16" spans="1:15" ht="18.75" thickBot="1" x14ac:dyDescent="0.35">
      <c r="A16" s="6"/>
      <c r="B16" s="134" t="s">
        <v>0</v>
      </c>
      <c r="C16" s="135"/>
      <c r="D16" s="135"/>
      <c r="E16" s="136"/>
      <c r="F16" s="137" t="s">
        <v>41</v>
      </c>
      <c r="G16" s="137"/>
      <c r="H16" s="137"/>
      <c r="I16" s="137"/>
      <c r="J16" s="137"/>
      <c r="K16" s="137"/>
      <c r="L16" s="137"/>
      <c r="M16" s="137"/>
      <c r="N16" s="137"/>
      <c r="O16" s="138"/>
    </row>
    <row r="17" spans="1:15" x14ac:dyDescent="0.3">
      <c r="A17" s="6"/>
      <c r="B17" s="7"/>
      <c r="C17" s="7"/>
      <c r="D17" s="7"/>
      <c r="E17" s="139"/>
      <c r="F17" s="139"/>
      <c r="G17" s="139"/>
      <c r="H17" s="139"/>
      <c r="I17" s="139"/>
      <c r="J17" s="139"/>
      <c r="K17" s="139"/>
      <c r="L17" s="139"/>
      <c r="M17" s="139"/>
      <c r="N17" s="139"/>
      <c r="O17" s="139"/>
    </row>
    <row r="18" spans="1:15" ht="18.75" x14ac:dyDescent="0.3">
      <c r="A18" s="6"/>
      <c r="B18" s="118" t="s">
        <v>1</v>
      </c>
      <c r="C18" s="118"/>
      <c r="D18" s="118"/>
      <c r="E18" s="140"/>
      <c r="F18" s="141" t="s">
        <v>67</v>
      </c>
      <c r="G18" s="141"/>
      <c r="H18" s="141"/>
      <c r="I18" s="141"/>
      <c r="J18" s="141"/>
      <c r="K18" s="141"/>
      <c r="L18" s="141"/>
      <c r="M18" s="141"/>
      <c r="N18" s="141"/>
      <c r="O18" s="141"/>
    </row>
    <row r="19" spans="1:15" ht="18.75" x14ac:dyDescent="0.3">
      <c r="A19" s="6"/>
      <c r="B19" s="118" t="s">
        <v>2</v>
      </c>
      <c r="C19" s="118"/>
      <c r="D19" s="118"/>
      <c r="E19" s="119"/>
      <c r="F19" s="120" t="s">
        <v>66</v>
      </c>
      <c r="G19" s="120"/>
      <c r="H19" s="120"/>
      <c r="I19" s="120"/>
      <c r="J19" s="120"/>
      <c r="K19" s="120"/>
      <c r="L19" s="120"/>
      <c r="M19" s="120"/>
      <c r="N19" s="120"/>
      <c r="O19" s="120"/>
    </row>
    <row r="20" spans="1:15" ht="18.75" x14ac:dyDescent="0.3">
      <c r="A20" s="6"/>
      <c r="B20" s="13" t="s">
        <v>10</v>
      </c>
      <c r="C20" s="13"/>
      <c r="D20" s="13"/>
      <c r="E20" s="14"/>
      <c r="F20" s="121" t="s">
        <v>65</v>
      </c>
      <c r="G20" s="121"/>
      <c r="H20" s="121"/>
      <c r="I20" s="121"/>
      <c r="J20" s="121"/>
      <c r="K20" s="121"/>
      <c r="L20" s="121"/>
      <c r="M20" s="15"/>
      <c r="N20" s="15"/>
      <c r="O20" s="15"/>
    </row>
    <row r="21" spans="1:15" x14ac:dyDescent="0.3">
      <c r="A21" s="6"/>
      <c r="B21" s="8"/>
      <c r="C21" s="8"/>
      <c r="D21" s="8"/>
      <c r="E21" s="9"/>
      <c r="F21" s="122"/>
      <c r="G21" s="122"/>
      <c r="H21" s="122"/>
      <c r="I21" s="122"/>
      <c r="J21" s="122"/>
      <c r="K21" s="122"/>
      <c r="L21" s="122"/>
      <c r="M21" s="122"/>
      <c r="N21" s="122"/>
      <c r="O21" s="122"/>
    </row>
    <row r="22" spans="1:15" x14ac:dyDescent="0.3">
      <c r="A22" s="6"/>
      <c r="B22" s="8"/>
      <c r="C22" s="8"/>
      <c r="D22" s="8"/>
      <c r="E22" s="9"/>
      <c r="F22" s="57"/>
      <c r="G22" s="57"/>
      <c r="H22" s="57"/>
      <c r="I22" s="57"/>
      <c r="J22" s="57"/>
      <c r="K22" s="57"/>
      <c r="L22" s="57"/>
      <c r="M22" s="57"/>
      <c r="N22" s="57"/>
      <c r="O22" s="57"/>
    </row>
    <row r="23" spans="1:15" x14ac:dyDescent="0.3">
      <c r="A23" s="6"/>
    </row>
    <row r="24" spans="1:15" x14ac:dyDescent="0.3">
      <c r="A24" s="10"/>
      <c r="B24" s="126" t="s">
        <v>11</v>
      </c>
      <c r="C24" s="126" t="s">
        <v>77</v>
      </c>
      <c r="D24" s="126" t="s">
        <v>5</v>
      </c>
      <c r="E24" s="126" t="s">
        <v>16</v>
      </c>
      <c r="F24" s="126" t="s">
        <v>78</v>
      </c>
      <c r="G24" s="126" t="s">
        <v>3</v>
      </c>
      <c r="H24" s="126" t="s">
        <v>12</v>
      </c>
      <c r="I24" s="123" t="s">
        <v>29</v>
      </c>
      <c r="J24" s="123" t="s">
        <v>13</v>
      </c>
      <c r="K24" s="130" t="s">
        <v>14</v>
      </c>
      <c r="L24" s="130"/>
      <c r="M24" s="130"/>
      <c r="N24" s="130"/>
      <c r="O24" s="123" t="s">
        <v>15</v>
      </c>
    </row>
    <row r="25" spans="1:15" ht="25.5" x14ac:dyDescent="0.3">
      <c r="A25" s="10"/>
      <c r="B25" s="131"/>
      <c r="C25" s="132"/>
      <c r="D25" s="132"/>
      <c r="E25" s="132"/>
      <c r="F25" s="132"/>
      <c r="G25" s="127"/>
      <c r="H25" s="124"/>
      <c r="I25" s="124"/>
      <c r="J25" s="124"/>
      <c r="K25" s="11" t="s">
        <v>6</v>
      </c>
      <c r="L25" s="11" t="s">
        <v>7</v>
      </c>
      <c r="M25" s="11" t="s">
        <v>8</v>
      </c>
      <c r="N25" s="11" t="s">
        <v>9</v>
      </c>
      <c r="O25" s="124"/>
    </row>
    <row r="26" spans="1:15" x14ac:dyDescent="0.3">
      <c r="A26" s="6"/>
      <c r="B26" s="129"/>
      <c r="C26" s="133"/>
      <c r="D26" s="133"/>
      <c r="E26" s="133"/>
      <c r="F26" s="133"/>
      <c r="G26" s="128"/>
      <c r="H26" s="129"/>
      <c r="I26" s="125"/>
      <c r="J26" s="125"/>
      <c r="K26" s="12"/>
      <c r="L26" s="12"/>
      <c r="M26" s="12"/>
      <c r="N26" s="12"/>
      <c r="O26" s="125"/>
    </row>
    <row r="27" spans="1:15" ht="36" x14ac:dyDescent="0.3">
      <c r="B27" s="161" t="s">
        <v>43</v>
      </c>
      <c r="C27" s="163" t="s">
        <v>101</v>
      </c>
      <c r="D27" s="184">
        <v>2014080010045</v>
      </c>
      <c r="E27" s="186" t="s">
        <v>81</v>
      </c>
      <c r="F27" s="188" t="s">
        <v>93</v>
      </c>
      <c r="G27" s="87" t="s">
        <v>102</v>
      </c>
      <c r="H27" s="182" t="s">
        <v>47</v>
      </c>
      <c r="I27" s="219">
        <v>0</v>
      </c>
      <c r="J27" s="108">
        <v>0.2</v>
      </c>
      <c r="K27" s="217"/>
      <c r="L27" s="214"/>
      <c r="M27" s="214"/>
      <c r="N27" s="214"/>
      <c r="O27" s="214"/>
    </row>
    <row r="28" spans="1:15" ht="90" x14ac:dyDescent="0.3">
      <c r="B28" s="161"/>
      <c r="C28" s="163"/>
      <c r="D28" s="185"/>
      <c r="E28" s="187"/>
      <c r="F28" s="189"/>
      <c r="G28" s="87" t="s">
        <v>94</v>
      </c>
      <c r="H28" s="153"/>
      <c r="I28" s="220"/>
      <c r="J28" s="108">
        <v>0.5</v>
      </c>
      <c r="K28" s="218"/>
      <c r="L28" s="215"/>
      <c r="M28" s="215"/>
      <c r="N28" s="215"/>
      <c r="O28" s="215"/>
    </row>
    <row r="29" spans="1:15" ht="36" x14ac:dyDescent="0.3">
      <c r="B29" s="161"/>
      <c r="C29" s="163"/>
      <c r="D29" s="172">
        <v>2015080010112</v>
      </c>
      <c r="E29" s="181" t="s">
        <v>103</v>
      </c>
      <c r="F29" s="181" t="s">
        <v>104</v>
      </c>
      <c r="G29" s="84" t="s">
        <v>95</v>
      </c>
      <c r="H29" s="153"/>
      <c r="I29" s="214">
        <v>292</v>
      </c>
      <c r="J29" s="109">
        <v>0.7</v>
      </c>
      <c r="K29" s="214"/>
      <c r="L29" s="214"/>
      <c r="M29" s="214"/>
      <c r="N29" s="214"/>
      <c r="O29" s="214"/>
    </row>
    <row r="30" spans="1:15" ht="54" x14ac:dyDescent="0.3">
      <c r="B30" s="161"/>
      <c r="C30" s="163"/>
      <c r="D30" s="173"/>
      <c r="E30" s="176"/>
      <c r="F30" s="176"/>
      <c r="G30" s="89" t="s">
        <v>96</v>
      </c>
      <c r="H30" s="153"/>
      <c r="I30" s="215"/>
      <c r="J30" s="110">
        <v>0.2</v>
      </c>
      <c r="K30" s="215"/>
      <c r="L30" s="215"/>
      <c r="M30" s="215"/>
      <c r="N30" s="215"/>
      <c r="O30" s="215"/>
    </row>
    <row r="31" spans="1:15" ht="54" x14ac:dyDescent="0.3">
      <c r="B31" s="161"/>
      <c r="C31" s="163"/>
      <c r="D31" s="173"/>
      <c r="E31" s="176"/>
      <c r="F31" s="176"/>
      <c r="G31" s="84" t="s">
        <v>97</v>
      </c>
      <c r="H31" s="153"/>
      <c r="I31" s="215"/>
      <c r="J31" s="109">
        <v>0.7</v>
      </c>
      <c r="K31" s="215"/>
      <c r="L31" s="215"/>
      <c r="M31" s="215"/>
      <c r="N31" s="215"/>
      <c r="O31" s="215"/>
    </row>
    <row r="32" spans="1:15" ht="72" x14ac:dyDescent="0.3">
      <c r="B32" s="162"/>
      <c r="C32" s="164"/>
      <c r="D32" s="174"/>
      <c r="E32" s="177"/>
      <c r="F32" s="177" t="s">
        <v>98</v>
      </c>
      <c r="G32" s="91" t="s">
        <v>105</v>
      </c>
      <c r="H32" s="183"/>
      <c r="I32" s="216"/>
      <c r="J32" s="109">
        <v>0.2</v>
      </c>
      <c r="K32" s="216"/>
      <c r="L32" s="216"/>
      <c r="M32" s="216"/>
      <c r="N32" s="216"/>
      <c r="O32" s="216"/>
    </row>
    <row r="33" spans="2:15" x14ac:dyDescent="0.3">
      <c r="B33" s="59"/>
      <c r="C33" s="50"/>
      <c r="D33" s="49"/>
      <c r="E33" s="42"/>
      <c r="F33" s="42"/>
      <c r="G33" s="49"/>
      <c r="H33" s="68"/>
      <c r="I33" s="42"/>
      <c r="J33" s="49"/>
      <c r="K33" s="42"/>
      <c r="L33" s="42"/>
      <c r="M33" s="42"/>
      <c r="N33" s="42"/>
      <c r="O33" s="42"/>
    </row>
    <row r="34" spans="2:15" ht="90" x14ac:dyDescent="0.3">
      <c r="B34" s="165" t="s">
        <v>44</v>
      </c>
      <c r="C34" s="168" t="s">
        <v>45</v>
      </c>
      <c r="D34" s="169">
        <v>2015080010058</v>
      </c>
      <c r="E34" s="190" t="s">
        <v>46</v>
      </c>
      <c r="F34" s="193" t="s">
        <v>106</v>
      </c>
      <c r="G34" s="87" t="s">
        <v>107</v>
      </c>
      <c r="H34" s="175" t="s">
        <v>47</v>
      </c>
      <c r="I34" s="178">
        <v>0</v>
      </c>
      <c r="J34" s="106">
        <v>0.6</v>
      </c>
      <c r="K34" s="158"/>
      <c r="L34" s="158"/>
      <c r="M34" s="158"/>
      <c r="N34" s="158"/>
      <c r="O34" s="158"/>
    </row>
    <row r="35" spans="2:15" ht="72" x14ac:dyDescent="0.3">
      <c r="B35" s="166"/>
      <c r="C35" s="169"/>
      <c r="D35" s="169"/>
      <c r="E35" s="191"/>
      <c r="F35" s="194"/>
      <c r="G35" s="88" t="s">
        <v>108</v>
      </c>
      <c r="H35" s="176"/>
      <c r="I35" s="179"/>
      <c r="J35" s="111">
        <v>0.1</v>
      </c>
      <c r="K35" s="159"/>
      <c r="L35" s="159"/>
      <c r="M35" s="159"/>
      <c r="N35" s="159"/>
      <c r="O35" s="159"/>
    </row>
    <row r="36" spans="2:15" ht="36" x14ac:dyDescent="0.3">
      <c r="B36" s="166"/>
      <c r="C36" s="169"/>
      <c r="D36" s="169"/>
      <c r="E36" s="191"/>
      <c r="F36" s="194"/>
      <c r="G36" s="88" t="s">
        <v>109</v>
      </c>
      <c r="H36" s="176"/>
      <c r="I36" s="179"/>
      <c r="J36" s="111">
        <v>0.1</v>
      </c>
      <c r="K36" s="159"/>
      <c r="L36" s="159"/>
      <c r="M36" s="159"/>
      <c r="N36" s="159"/>
      <c r="O36" s="159"/>
    </row>
    <row r="37" spans="2:15" ht="36" x14ac:dyDescent="0.3">
      <c r="B37" s="166"/>
      <c r="C37" s="169"/>
      <c r="D37" s="171"/>
      <c r="E37" s="192"/>
      <c r="F37" s="195"/>
      <c r="G37" s="88" t="s">
        <v>110</v>
      </c>
      <c r="H37" s="176"/>
      <c r="I37" s="180"/>
      <c r="J37" s="111">
        <v>0</v>
      </c>
      <c r="K37" s="160"/>
      <c r="L37" s="160"/>
      <c r="M37" s="160"/>
      <c r="N37" s="160"/>
      <c r="O37" s="160"/>
    </row>
    <row r="38" spans="2:15" ht="36" x14ac:dyDescent="0.3">
      <c r="B38" s="166"/>
      <c r="C38" s="169"/>
      <c r="D38" s="169">
        <v>2015080010112</v>
      </c>
      <c r="E38" s="181" t="s">
        <v>111</v>
      </c>
      <c r="F38" s="196" t="s">
        <v>112</v>
      </c>
      <c r="G38" s="84" t="s">
        <v>95</v>
      </c>
      <c r="H38" s="176"/>
      <c r="I38" s="208">
        <v>15</v>
      </c>
      <c r="J38" s="109">
        <v>0.7</v>
      </c>
      <c r="K38" s="221"/>
      <c r="L38" s="221"/>
      <c r="M38" s="221"/>
      <c r="N38" s="221"/>
      <c r="O38" s="221"/>
    </row>
    <row r="39" spans="2:15" ht="72" x14ac:dyDescent="0.3">
      <c r="B39" s="166"/>
      <c r="C39" s="169"/>
      <c r="D39" s="169"/>
      <c r="E39" s="176"/>
      <c r="F39" s="197"/>
      <c r="G39" s="89" t="s">
        <v>113</v>
      </c>
      <c r="H39" s="176"/>
      <c r="I39" s="209"/>
      <c r="J39" s="110">
        <v>0.15</v>
      </c>
      <c r="K39" s="222"/>
      <c r="L39" s="222"/>
      <c r="M39" s="222"/>
      <c r="N39" s="222"/>
      <c r="O39" s="222"/>
    </row>
    <row r="40" spans="2:15" ht="54" x14ac:dyDescent="0.3">
      <c r="B40" s="166"/>
      <c r="C40" s="169"/>
      <c r="D40" s="169"/>
      <c r="E40" s="176"/>
      <c r="F40" s="198"/>
      <c r="G40" s="84" t="s">
        <v>97</v>
      </c>
      <c r="H40" s="176"/>
      <c r="I40" s="210"/>
      <c r="J40" s="109">
        <v>0.3</v>
      </c>
      <c r="K40" s="223"/>
      <c r="L40" s="223"/>
      <c r="M40" s="223"/>
      <c r="N40" s="223"/>
      <c r="O40" s="223"/>
    </row>
    <row r="41" spans="2:15" ht="90" x14ac:dyDescent="0.3">
      <c r="B41" s="167"/>
      <c r="C41" s="170"/>
      <c r="D41" s="169"/>
      <c r="E41" s="176"/>
      <c r="F41" s="90" t="s">
        <v>114</v>
      </c>
      <c r="G41" s="91" t="s">
        <v>115</v>
      </c>
      <c r="H41" s="177"/>
      <c r="I41" s="112">
        <v>199</v>
      </c>
      <c r="J41" s="109">
        <v>0.45</v>
      </c>
      <c r="K41" s="60"/>
      <c r="L41" s="60"/>
      <c r="M41" s="60"/>
      <c r="N41" s="60"/>
      <c r="O41" s="60"/>
    </row>
    <row r="42" spans="2:15" ht="18" x14ac:dyDescent="0.3">
      <c r="B42" s="42"/>
      <c r="C42" s="48"/>
      <c r="D42" s="49"/>
      <c r="E42" s="38"/>
      <c r="F42" s="51"/>
      <c r="G42" s="51"/>
      <c r="H42" s="52"/>
      <c r="I42" s="60"/>
      <c r="J42" s="113"/>
      <c r="K42" s="51"/>
      <c r="L42" s="51"/>
      <c r="M42" s="51"/>
      <c r="N42" s="51"/>
      <c r="O42" s="51"/>
    </row>
    <row r="43" spans="2:15" ht="72" x14ac:dyDescent="0.3">
      <c r="B43" s="199" t="s">
        <v>57</v>
      </c>
      <c r="C43" s="202" t="s">
        <v>55</v>
      </c>
      <c r="D43" s="46"/>
      <c r="E43" s="61" t="s">
        <v>84</v>
      </c>
      <c r="F43" s="44" t="s">
        <v>116</v>
      </c>
      <c r="G43" s="46" t="s">
        <v>59</v>
      </c>
      <c r="H43" s="43" t="s">
        <v>63</v>
      </c>
      <c r="I43" s="44">
        <v>2</v>
      </c>
      <c r="J43" s="92">
        <v>1</v>
      </c>
      <c r="K43" s="44"/>
      <c r="L43" s="44"/>
      <c r="M43" s="44"/>
      <c r="N43" s="44"/>
      <c r="O43" s="44"/>
    </row>
    <row r="44" spans="2:15" ht="54" x14ac:dyDescent="0.3">
      <c r="B44" s="200"/>
      <c r="C44" s="203"/>
      <c r="D44" s="46"/>
      <c r="E44" s="62" t="s">
        <v>83</v>
      </c>
      <c r="F44" s="63" t="s">
        <v>117</v>
      </c>
      <c r="G44" s="54" t="s">
        <v>118</v>
      </c>
      <c r="H44" s="43" t="s">
        <v>56</v>
      </c>
      <c r="I44" s="63">
        <v>1</v>
      </c>
      <c r="J44" s="100">
        <v>0.9</v>
      </c>
      <c r="K44" s="63"/>
      <c r="L44" s="63"/>
      <c r="M44" s="63"/>
      <c r="N44" s="63"/>
      <c r="O44" s="63"/>
    </row>
    <row r="45" spans="2:15" ht="72" x14ac:dyDescent="0.3">
      <c r="B45" s="201"/>
      <c r="C45" s="204"/>
      <c r="D45" s="46"/>
      <c r="E45" s="61" t="s">
        <v>85</v>
      </c>
      <c r="F45" s="44" t="s">
        <v>86</v>
      </c>
      <c r="G45" s="46" t="s">
        <v>59</v>
      </c>
      <c r="H45" s="43" t="s">
        <v>63</v>
      </c>
      <c r="I45" s="44">
        <v>1</v>
      </c>
      <c r="J45" s="92">
        <v>1</v>
      </c>
      <c r="K45" s="44"/>
      <c r="L45" s="44"/>
      <c r="M45" s="44"/>
      <c r="N45" s="44"/>
      <c r="O45" s="44"/>
    </row>
    <row r="46" spans="2:15" ht="162" x14ac:dyDescent="0.3">
      <c r="B46" s="205" t="s">
        <v>48</v>
      </c>
      <c r="C46" s="55" t="s">
        <v>58</v>
      </c>
      <c r="D46" s="46">
        <v>2015080010008</v>
      </c>
      <c r="E46" s="61" t="s">
        <v>87</v>
      </c>
      <c r="F46" s="61" t="s">
        <v>88</v>
      </c>
      <c r="G46" s="46" t="s">
        <v>59</v>
      </c>
      <c r="H46" s="43" t="s">
        <v>63</v>
      </c>
      <c r="I46" s="61">
        <v>0</v>
      </c>
      <c r="J46" s="92">
        <v>0.1</v>
      </c>
      <c r="K46" s="61"/>
      <c r="L46" s="61"/>
      <c r="M46" s="61"/>
      <c r="N46" s="61"/>
      <c r="O46" s="61"/>
    </row>
    <row r="47" spans="2:15" ht="36" x14ac:dyDescent="0.3">
      <c r="B47" s="200"/>
      <c r="C47" s="155" t="s">
        <v>49</v>
      </c>
      <c r="D47" s="208">
        <v>2015080010119</v>
      </c>
      <c r="E47" s="149" t="s">
        <v>50</v>
      </c>
      <c r="F47" s="149" t="s">
        <v>119</v>
      </c>
      <c r="G47" s="84" t="s">
        <v>51</v>
      </c>
      <c r="H47" s="152" t="s">
        <v>56</v>
      </c>
      <c r="I47" s="155">
        <v>0</v>
      </c>
      <c r="J47" s="114">
        <v>1</v>
      </c>
      <c r="K47" s="146"/>
      <c r="L47" s="146"/>
      <c r="M47" s="146"/>
      <c r="N47" s="146"/>
      <c r="O47" s="146"/>
    </row>
    <row r="48" spans="2:15" ht="36" x14ac:dyDescent="0.3">
      <c r="B48" s="200"/>
      <c r="C48" s="156"/>
      <c r="D48" s="209"/>
      <c r="E48" s="150"/>
      <c r="F48" s="150"/>
      <c r="G48" s="84" t="s">
        <v>52</v>
      </c>
      <c r="H48" s="153"/>
      <c r="I48" s="156"/>
      <c r="J48" s="114">
        <v>0.9</v>
      </c>
      <c r="K48" s="147"/>
      <c r="L48" s="147"/>
      <c r="M48" s="147"/>
      <c r="N48" s="147"/>
      <c r="O48" s="147"/>
    </row>
    <row r="49" spans="2:15" ht="36" x14ac:dyDescent="0.3">
      <c r="B49" s="200"/>
      <c r="C49" s="156"/>
      <c r="D49" s="209"/>
      <c r="E49" s="150"/>
      <c r="F49" s="150"/>
      <c r="G49" s="84" t="s">
        <v>53</v>
      </c>
      <c r="H49" s="153"/>
      <c r="I49" s="156"/>
      <c r="J49" s="114">
        <v>0.3</v>
      </c>
      <c r="K49" s="147"/>
      <c r="L49" s="147"/>
      <c r="M49" s="147"/>
      <c r="N49" s="147"/>
      <c r="O49" s="147"/>
    </row>
    <row r="50" spans="2:15" ht="18" x14ac:dyDescent="0.3">
      <c r="B50" s="200"/>
      <c r="C50" s="157"/>
      <c r="D50" s="210"/>
      <c r="E50" s="151"/>
      <c r="F50" s="151"/>
      <c r="G50" s="84" t="s">
        <v>54</v>
      </c>
      <c r="H50" s="154"/>
      <c r="I50" s="157"/>
      <c r="J50" s="114">
        <v>0</v>
      </c>
      <c r="K50" s="148"/>
      <c r="L50" s="148"/>
      <c r="M50" s="148"/>
      <c r="N50" s="148"/>
      <c r="O50" s="148"/>
    </row>
    <row r="51" spans="2:15" ht="108" x14ac:dyDescent="0.3">
      <c r="B51" s="200"/>
      <c r="C51" s="211" t="s">
        <v>58</v>
      </c>
      <c r="D51" s="53">
        <v>2013080010088</v>
      </c>
      <c r="E51" s="56" t="s">
        <v>120</v>
      </c>
      <c r="F51" s="64" t="s">
        <v>121</v>
      </c>
      <c r="G51" s="54" t="s">
        <v>122</v>
      </c>
      <c r="H51" s="45" t="s">
        <v>42</v>
      </c>
      <c r="I51" s="64"/>
      <c r="J51" s="100">
        <v>0.1</v>
      </c>
      <c r="K51" s="64"/>
      <c r="L51" s="64"/>
      <c r="M51" s="64"/>
      <c r="N51" s="64"/>
      <c r="O51" s="64" t="s">
        <v>213</v>
      </c>
    </row>
    <row r="52" spans="2:15" ht="72" x14ac:dyDescent="0.3">
      <c r="B52" s="200"/>
      <c r="C52" s="212"/>
      <c r="D52" s="65">
        <v>2015080010145</v>
      </c>
      <c r="E52" s="84" t="s">
        <v>82</v>
      </c>
      <c r="F52" s="84" t="s">
        <v>123</v>
      </c>
      <c r="G52" s="85" t="s">
        <v>124</v>
      </c>
      <c r="H52" s="86" t="s">
        <v>56</v>
      </c>
      <c r="I52" s="115"/>
      <c r="J52" s="114">
        <v>0.9</v>
      </c>
      <c r="K52" s="58"/>
      <c r="L52" s="117">
        <f>140000*80</f>
        <v>11200000</v>
      </c>
      <c r="M52" s="58"/>
      <c r="N52" s="58"/>
      <c r="O52" s="58"/>
    </row>
    <row r="53" spans="2:15" ht="18" x14ac:dyDescent="0.3">
      <c r="B53" s="206"/>
      <c r="C53" s="212"/>
      <c r="D53" s="142"/>
      <c r="E53" s="142" t="s">
        <v>125</v>
      </c>
      <c r="F53" s="66" t="s">
        <v>126</v>
      </c>
      <c r="G53" s="41" t="s">
        <v>127</v>
      </c>
      <c r="H53" s="144" t="s">
        <v>99</v>
      </c>
      <c r="I53" s="105"/>
      <c r="J53" s="114">
        <v>1</v>
      </c>
      <c r="K53" s="66"/>
      <c r="L53" s="66"/>
      <c r="M53" s="66"/>
      <c r="N53" s="66"/>
      <c r="O53" s="66"/>
    </row>
    <row r="54" spans="2:15" ht="72" x14ac:dyDescent="0.3">
      <c r="B54" s="200"/>
      <c r="C54" s="212"/>
      <c r="D54" s="143"/>
      <c r="E54" s="143"/>
      <c r="F54" s="66" t="s">
        <v>128</v>
      </c>
      <c r="G54" s="66" t="s">
        <v>129</v>
      </c>
      <c r="H54" s="145"/>
      <c r="I54" s="105"/>
      <c r="J54" s="114">
        <v>0.1</v>
      </c>
      <c r="K54" s="66"/>
      <c r="L54" s="66"/>
      <c r="M54" s="66"/>
      <c r="N54" s="66"/>
      <c r="O54" s="66"/>
    </row>
    <row r="55" spans="2:15" ht="72" x14ac:dyDescent="0.3">
      <c r="B55" s="201"/>
      <c r="C55" s="212"/>
      <c r="D55" s="46"/>
      <c r="E55" s="44" t="s">
        <v>60</v>
      </c>
      <c r="F55" s="44" t="s">
        <v>130</v>
      </c>
      <c r="G55" s="67" t="s">
        <v>89</v>
      </c>
      <c r="H55" s="43" t="s">
        <v>63</v>
      </c>
      <c r="I55" s="44">
        <v>0</v>
      </c>
      <c r="J55" s="93">
        <v>0.33</v>
      </c>
      <c r="K55" s="44"/>
      <c r="L55" s="44"/>
      <c r="M55" s="44"/>
      <c r="N55" s="44"/>
      <c r="O55" s="44"/>
    </row>
    <row r="56" spans="2:15" ht="54" x14ac:dyDescent="0.3">
      <c r="B56" s="201"/>
      <c r="C56" s="212"/>
      <c r="D56" s="46"/>
      <c r="E56" s="44" t="s">
        <v>62</v>
      </c>
      <c r="F56" s="44" t="s">
        <v>90</v>
      </c>
      <c r="G56" s="67" t="s">
        <v>91</v>
      </c>
      <c r="H56" s="43" t="s">
        <v>63</v>
      </c>
      <c r="I56" s="107">
        <f>326+258+66</f>
        <v>650</v>
      </c>
      <c r="J56" s="93">
        <v>0.66</v>
      </c>
      <c r="K56" s="44"/>
      <c r="L56" s="44"/>
      <c r="M56" s="44"/>
      <c r="N56" s="44"/>
      <c r="O56" s="44"/>
    </row>
    <row r="57" spans="2:15" ht="108" x14ac:dyDescent="0.3">
      <c r="B57" s="207"/>
      <c r="C57" s="213"/>
      <c r="D57" s="46">
        <v>2015080010104</v>
      </c>
      <c r="E57" s="44" t="s">
        <v>131</v>
      </c>
      <c r="F57" s="44" t="s">
        <v>92</v>
      </c>
      <c r="G57" s="67" t="s">
        <v>61</v>
      </c>
      <c r="H57" s="47" t="s">
        <v>63</v>
      </c>
      <c r="I57" s="94">
        <v>1</v>
      </c>
      <c r="J57" s="93">
        <v>1</v>
      </c>
      <c r="K57" s="44"/>
      <c r="L57" s="44"/>
      <c r="M57" s="44"/>
      <c r="N57" s="44"/>
      <c r="O57" s="44"/>
    </row>
    <row r="58" spans="2:15" ht="90" x14ac:dyDescent="0.3">
      <c r="D58" s="46">
        <v>2015080010064</v>
      </c>
      <c r="E58" s="44" t="s">
        <v>186</v>
      </c>
      <c r="H58" s="45" t="s">
        <v>42</v>
      </c>
      <c r="I58" s="69">
        <v>0</v>
      </c>
      <c r="J58" s="69">
        <v>0</v>
      </c>
      <c r="K58" s="69"/>
      <c r="L58" s="69"/>
      <c r="M58" s="69"/>
      <c r="N58" s="69"/>
      <c r="O58" s="69"/>
    </row>
  </sheetData>
  <mergeCells count="81">
    <mergeCell ref="O47:O50"/>
    <mergeCell ref="I38:I40"/>
    <mergeCell ref="K38:K40"/>
    <mergeCell ref="L38:L40"/>
    <mergeCell ref="M38:M40"/>
    <mergeCell ref="N38:N40"/>
    <mergeCell ref="O38:O40"/>
    <mergeCell ref="N47:N50"/>
    <mergeCell ref="O27:O28"/>
    <mergeCell ref="I29:I32"/>
    <mergeCell ref="K29:K32"/>
    <mergeCell ref="L29:L32"/>
    <mergeCell ref="M29:M32"/>
    <mergeCell ref="N29:N32"/>
    <mergeCell ref="O29:O32"/>
    <mergeCell ref="K27:K28"/>
    <mergeCell ref="L27:L28"/>
    <mergeCell ref="M27:M28"/>
    <mergeCell ref="N27:N28"/>
    <mergeCell ref="I27:I28"/>
    <mergeCell ref="B43:B45"/>
    <mergeCell ref="C43:C45"/>
    <mergeCell ref="B46:B57"/>
    <mergeCell ref="C47:C50"/>
    <mergeCell ref="D47:D50"/>
    <mergeCell ref="C51:C57"/>
    <mergeCell ref="D53:D54"/>
    <mergeCell ref="H34:H41"/>
    <mergeCell ref="I34:I37"/>
    <mergeCell ref="F29:F32"/>
    <mergeCell ref="H27:H32"/>
    <mergeCell ref="D27:D28"/>
    <mergeCell ref="E27:E28"/>
    <mergeCell ref="F27:F28"/>
    <mergeCell ref="E29:E32"/>
    <mergeCell ref="E34:E37"/>
    <mergeCell ref="F34:F37"/>
    <mergeCell ref="E38:E41"/>
    <mergeCell ref="F38:F40"/>
    <mergeCell ref="B27:B32"/>
    <mergeCell ref="C27:C32"/>
    <mergeCell ref="B34:B41"/>
    <mergeCell ref="C34:C41"/>
    <mergeCell ref="D34:D37"/>
    <mergeCell ref="D38:D41"/>
    <mergeCell ref="D29:D32"/>
    <mergeCell ref="K34:K37"/>
    <mergeCell ref="L34:L37"/>
    <mergeCell ref="M34:M37"/>
    <mergeCell ref="N34:N37"/>
    <mergeCell ref="O34:O37"/>
    <mergeCell ref="E53:E54"/>
    <mergeCell ref="H53:H54"/>
    <mergeCell ref="K47:K50"/>
    <mergeCell ref="L47:L50"/>
    <mergeCell ref="M47:M50"/>
    <mergeCell ref="E47:E50"/>
    <mergeCell ref="F47:F50"/>
    <mergeCell ref="H47:H50"/>
    <mergeCell ref="I47:I50"/>
    <mergeCell ref="B16:E16"/>
    <mergeCell ref="F16:O16"/>
    <mergeCell ref="E17:O17"/>
    <mergeCell ref="B18:E18"/>
    <mergeCell ref="F18:O18"/>
    <mergeCell ref="B24:B26"/>
    <mergeCell ref="C24:C26"/>
    <mergeCell ref="D24:D26"/>
    <mergeCell ref="E24:E26"/>
    <mergeCell ref="F24:F26"/>
    <mergeCell ref="O24:O26"/>
    <mergeCell ref="G24:G26"/>
    <mergeCell ref="H24:H26"/>
    <mergeCell ref="I24:I26"/>
    <mergeCell ref="J24:J26"/>
    <mergeCell ref="K24:N24"/>
    <mergeCell ref="B19:E19"/>
    <mergeCell ref="F19:G19"/>
    <mergeCell ref="H19:O19"/>
    <mergeCell ref="F20:L20"/>
    <mergeCell ref="F21:O21"/>
  </mergeCells>
  <printOptions horizontalCentered="1" verticalCentered="1"/>
  <pageMargins left="0.39370078740157499" right="0.74803149606299202" top="0.196850393700787" bottom="0.196850393700787" header="0" footer="0"/>
  <pageSetup paperSize="120" scale="55" orientation="landscape" r:id="rId1"/>
  <headerFooter alignWithMargins="0"/>
  <drawing r:id="rId2"/>
  <legacyDrawing r:id="rId3"/>
  <oleObjects>
    <mc:AlternateContent xmlns:mc="http://schemas.openxmlformats.org/markup-compatibility/2006">
      <mc:Choice Requires="x14">
        <oleObject shapeId="4097" r:id="rId4">
          <objectPr defaultSize="0" autoPict="0" r:id="rId5">
            <anchor moveWithCells="1" sizeWithCells="1">
              <from>
                <xdr:col>7</xdr:col>
                <xdr:colOff>0</xdr:colOff>
                <xdr:row>12</xdr:row>
                <xdr:rowOff>0</xdr:rowOff>
              </from>
              <to>
                <xdr:col>7</xdr:col>
                <xdr:colOff>0</xdr:colOff>
                <xdr:row>12</xdr:row>
                <xdr:rowOff>0</xdr:rowOff>
              </to>
            </anchor>
          </objectPr>
        </oleObject>
      </mc:Choice>
      <mc:Fallback>
        <oleObject shapeId="409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opLeftCell="A23" zoomScale="48" zoomScaleNormal="48" workbookViewId="0">
      <selection activeCell="H30" sqref="H30:H32"/>
    </sheetView>
  </sheetViews>
  <sheetFormatPr baseColWidth="10" defaultRowHeight="18" x14ac:dyDescent="0.25"/>
  <cols>
    <col min="1" max="1" width="2.7109375" style="16" customWidth="1"/>
    <col min="2" max="2" width="49.7109375" style="16" customWidth="1"/>
    <col min="3" max="3" width="39.85546875" style="16" customWidth="1"/>
    <col min="4" max="4" width="45.7109375" style="16" customWidth="1"/>
    <col min="5" max="6" width="18.42578125" style="16" customWidth="1"/>
    <col min="7" max="7" width="16.7109375" style="34" customWidth="1"/>
    <col min="8" max="9" width="18" style="34" customWidth="1"/>
    <col min="10" max="10" width="31.5703125" style="34" customWidth="1"/>
    <col min="11" max="11" width="88.28515625" style="34" customWidth="1"/>
    <col min="12" max="12" width="21.7109375" style="34" customWidth="1"/>
    <col min="13" max="13" width="2" style="16" customWidth="1"/>
    <col min="14" max="232" width="11.42578125" style="16"/>
    <col min="233" max="233" width="2.7109375" style="16" customWidth="1"/>
    <col min="234" max="234" width="43.7109375" style="16" customWidth="1"/>
    <col min="235" max="235" width="25.7109375" style="16" customWidth="1"/>
    <col min="236" max="237" width="21.7109375" style="16" customWidth="1"/>
    <col min="238" max="242" width="2.7109375" style="16" customWidth="1"/>
    <col min="243" max="243" width="3.85546875" style="16" customWidth="1"/>
    <col min="244" max="244" width="2.7109375" style="16" customWidth="1"/>
    <col min="245" max="245" width="3.42578125" style="16" customWidth="1"/>
    <col min="246" max="246" width="2.7109375" style="16" customWidth="1"/>
    <col min="247" max="247" width="3.85546875" style="16" customWidth="1"/>
    <col min="248" max="252" width="2.7109375" style="16" customWidth="1"/>
    <col min="253" max="253" width="3.42578125" style="16" customWidth="1"/>
    <col min="254" max="256" width="2.7109375" style="16" customWidth="1"/>
    <col min="257" max="257" width="3.42578125" style="16" customWidth="1"/>
    <col min="258" max="258" width="2.7109375" style="16" customWidth="1"/>
    <col min="259" max="259" width="3.28515625" style="16" customWidth="1"/>
    <col min="260" max="261" width="2.7109375" style="16" customWidth="1"/>
    <col min="262" max="262" width="9.5703125" style="16" customWidth="1"/>
    <col min="263" max="263" width="12.85546875" style="16" customWidth="1"/>
    <col min="264" max="265" width="10.7109375" style="16" customWidth="1"/>
    <col min="266" max="266" width="9.85546875" style="16" customWidth="1"/>
    <col min="267" max="267" width="10.5703125" style="16" customWidth="1"/>
    <col min="268" max="268" width="2" style="16" customWidth="1"/>
    <col min="269" max="488" width="11.42578125" style="16"/>
    <col min="489" max="489" width="2.7109375" style="16" customWidth="1"/>
    <col min="490" max="490" width="43.7109375" style="16" customWidth="1"/>
    <col min="491" max="491" width="25.7109375" style="16" customWidth="1"/>
    <col min="492" max="493" width="21.7109375" style="16" customWidth="1"/>
    <col min="494" max="498" width="2.7109375" style="16" customWidth="1"/>
    <col min="499" max="499" width="3.85546875" style="16" customWidth="1"/>
    <col min="500" max="500" width="2.7109375" style="16" customWidth="1"/>
    <col min="501" max="501" width="3.42578125" style="16" customWidth="1"/>
    <col min="502" max="502" width="2.7109375" style="16" customWidth="1"/>
    <col min="503" max="503" width="3.85546875" style="16" customWidth="1"/>
    <col min="504" max="508" width="2.7109375" style="16" customWidth="1"/>
    <col min="509" max="509" width="3.42578125" style="16" customWidth="1"/>
    <col min="510" max="512" width="2.7109375" style="16" customWidth="1"/>
    <col min="513" max="513" width="3.42578125" style="16" customWidth="1"/>
    <col min="514" max="514" width="2.7109375" style="16" customWidth="1"/>
    <col min="515" max="515" width="3.28515625" style="16" customWidth="1"/>
    <col min="516" max="517" width="2.7109375" style="16" customWidth="1"/>
    <col min="518" max="518" width="9.5703125" style="16" customWidth="1"/>
    <col min="519" max="519" width="12.85546875" style="16" customWidth="1"/>
    <col min="520" max="521" width="10.7109375" style="16" customWidth="1"/>
    <col min="522" max="522" width="9.85546875" style="16" customWidth="1"/>
    <col min="523" max="523" width="10.5703125" style="16" customWidth="1"/>
    <col min="524" max="524" width="2" style="16" customWidth="1"/>
    <col min="525" max="744" width="11.42578125" style="16"/>
    <col min="745" max="745" width="2.7109375" style="16" customWidth="1"/>
    <col min="746" max="746" width="43.7109375" style="16" customWidth="1"/>
    <col min="747" max="747" width="25.7109375" style="16" customWidth="1"/>
    <col min="748" max="749" width="21.7109375" style="16" customWidth="1"/>
    <col min="750" max="754" width="2.7109375" style="16" customWidth="1"/>
    <col min="755" max="755" width="3.85546875" style="16" customWidth="1"/>
    <col min="756" max="756" width="2.7109375" style="16" customWidth="1"/>
    <col min="757" max="757" width="3.42578125" style="16" customWidth="1"/>
    <col min="758" max="758" width="2.7109375" style="16" customWidth="1"/>
    <col min="759" max="759" width="3.85546875" style="16" customWidth="1"/>
    <col min="760" max="764" width="2.7109375" style="16" customWidth="1"/>
    <col min="765" max="765" width="3.42578125" style="16" customWidth="1"/>
    <col min="766" max="768" width="2.7109375" style="16" customWidth="1"/>
    <col min="769" max="769" width="3.42578125" style="16" customWidth="1"/>
    <col min="770" max="770" width="2.7109375" style="16" customWidth="1"/>
    <col min="771" max="771" width="3.28515625" style="16" customWidth="1"/>
    <col min="772" max="773" width="2.7109375" style="16" customWidth="1"/>
    <col min="774" max="774" width="9.5703125" style="16" customWidth="1"/>
    <col min="775" max="775" width="12.85546875" style="16" customWidth="1"/>
    <col min="776" max="777" width="10.7109375" style="16" customWidth="1"/>
    <col min="778" max="778" width="9.85546875" style="16" customWidth="1"/>
    <col min="779" max="779" width="10.5703125" style="16" customWidth="1"/>
    <col min="780" max="780" width="2" style="16" customWidth="1"/>
    <col min="781" max="1000" width="11.42578125" style="16"/>
    <col min="1001" max="1001" width="2.7109375" style="16" customWidth="1"/>
    <col min="1002" max="1002" width="43.7109375" style="16" customWidth="1"/>
    <col min="1003" max="1003" width="25.7109375" style="16" customWidth="1"/>
    <col min="1004" max="1005" width="21.7109375" style="16" customWidth="1"/>
    <col min="1006" max="1010" width="2.7109375" style="16" customWidth="1"/>
    <col min="1011" max="1011" width="3.85546875" style="16" customWidth="1"/>
    <col min="1012" max="1012" width="2.7109375" style="16" customWidth="1"/>
    <col min="1013" max="1013" width="3.42578125" style="16" customWidth="1"/>
    <col min="1014" max="1014" width="2.7109375" style="16" customWidth="1"/>
    <col min="1015" max="1015" width="3.85546875" style="16" customWidth="1"/>
    <col min="1016" max="1020" width="2.7109375" style="16" customWidth="1"/>
    <col min="1021" max="1021" width="3.42578125" style="16" customWidth="1"/>
    <col min="1022" max="1024" width="2.7109375" style="16" customWidth="1"/>
    <col min="1025" max="1025" width="3.42578125" style="16" customWidth="1"/>
    <col min="1026" max="1026" width="2.7109375" style="16" customWidth="1"/>
    <col min="1027" max="1027" width="3.28515625" style="16" customWidth="1"/>
    <col min="1028" max="1029" width="2.7109375" style="16" customWidth="1"/>
    <col min="1030" max="1030" width="9.5703125" style="16" customWidth="1"/>
    <col min="1031" max="1031" width="12.85546875" style="16" customWidth="1"/>
    <col min="1032" max="1033" width="10.7109375" style="16" customWidth="1"/>
    <col min="1034" max="1034" width="9.85546875" style="16" customWidth="1"/>
    <col min="1035" max="1035" width="10.5703125" style="16" customWidth="1"/>
    <col min="1036" max="1036" width="2" style="16" customWidth="1"/>
    <col min="1037" max="1256" width="11.42578125" style="16"/>
    <col min="1257" max="1257" width="2.7109375" style="16" customWidth="1"/>
    <col min="1258" max="1258" width="43.7109375" style="16" customWidth="1"/>
    <col min="1259" max="1259" width="25.7109375" style="16" customWidth="1"/>
    <col min="1260" max="1261" width="21.7109375" style="16" customWidth="1"/>
    <col min="1262" max="1266" width="2.7109375" style="16" customWidth="1"/>
    <col min="1267" max="1267" width="3.85546875" style="16" customWidth="1"/>
    <col min="1268" max="1268" width="2.7109375" style="16" customWidth="1"/>
    <col min="1269" max="1269" width="3.42578125" style="16" customWidth="1"/>
    <col min="1270" max="1270" width="2.7109375" style="16" customWidth="1"/>
    <col min="1271" max="1271" width="3.85546875" style="16" customWidth="1"/>
    <col min="1272" max="1276" width="2.7109375" style="16" customWidth="1"/>
    <col min="1277" max="1277" width="3.42578125" style="16" customWidth="1"/>
    <col min="1278" max="1280" width="2.7109375" style="16" customWidth="1"/>
    <col min="1281" max="1281" width="3.42578125" style="16" customWidth="1"/>
    <col min="1282" max="1282" width="2.7109375" style="16" customWidth="1"/>
    <col min="1283" max="1283" width="3.28515625" style="16" customWidth="1"/>
    <col min="1284" max="1285" width="2.7109375" style="16" customWidth="1"/>
    <col min="1286" max="1286" width="9.5703125" style="16" customWidth="1"/>
    <col min="1287" max="1287" width="12.85546875" style="16" customWidth="1"/>
    <col min="1288" max="1289" width="10.7109375" style="16" customWidth="1"/>
    <col min="1290" max="1290" width="9.85546875" style="16" customWidth="1"/>
    <col min="1291" max="1291" width="10.5703125" style="16" customWidth="1"/>
    <col min="1292" max="1292" width="2" style="16" customWidth="1"/>
    <col min="1293" max="1512" width="11.42578125" style="16"/>
    <col min="1513" max="1513" width="2.7109375" style="16" customWidth="1"/>
    <col min="1514" max="1514" width="43.7109375" style="16" customWidth="1"/>
    <col min="1515" max="1515" width="25.7109375" style="16" customWidth="1"/>
    <col min="1516" max="1517" width="21.7109375" style="16" customWidth="1"/>
    <col min="1518" max="1522" width="2.7109375" style="16" customWidth="1"/>
    <col min="1523" max="1523" width="3.85546875" style="16" customWidth="1"/>
    <col min="1524" max="1524" width="2.7109375" style="16" customWidth="1"/>
    <col min="1525" max="1525" width="3.42578125" style="16" customWidth="1"/>
    <col min="1526" max="1526" width="2.7109375" style="16" customWidth="1"/>
    <col min="1527" max="1527" width="3.85546875" style="16" customWidth="1"/>
    <col min="1528" max="1532" width="2.7109375" style="16" customWidth="1"/>
    <col min="1533" max="1533" width="3.42578125" style="16" customWidth="1"/>
    <col min="1534" max="1536" width="2.7109375" style="16" customWidth="1"/>
    <col min="1537" max="1537" width="3.42578125" style="16" customWidth="1"/>
    <col min="1538" max="1538" width="2.7109375" style="16" customWidth="1"/>
    <col min="1539" max="1539" width="3.28515625" style="16" customWidth="1"/>
    <col min="1540" max="1541" width="2.7109375" style="16" customWidth="1"/>
    <col min="1542" max="1542" width="9.5703125" style="16" customWidth="1"/>
    <col min="1543" max="1543" width="12.85546875" style="16" customWidth="1"/>
    <col min="1544" max="1545" width="10.7109375" style="16" customWidth="1"/>
    <col min="1546" max="1546" width="9.85546875" style="16" customWidth="1"/>
    <col min="1547" max="1547" width="10.5703125" style="16" customWidth="1"/>
    <col min="1548" max="1548" width="2" style="16" customWidth="1"/>
    <col min="1549" max="1768" width="11.42578125" style="16"/>
    <col min="1769" max="1769" width="2.7109375" style="16" customWidth="1"/>
    <col min="1770" max="1770" width="43.7109375" style="16" customWidth="1"/>
    <col min="1771" max="1771" width="25.7109375" style="16" customWidth="1"/>
    <col min="1772" max="1773" width="21.7109375" style="16" customWidth="1"/>
    <col min="1774" max="1778" width="2.7109375" style="16" customWidth="1"/>
    <col min="1779" max="1779" width="3.85546875" style="16" customWidth="1"/>
    <col min="1780" max="1780" width="2.7109375" style="16" customWidth="1"/>
    <col min="1781" max="1781" width="3.42578125" style="16" customWidth="1"/>
    <col min="1782" max="1782" width="2.7109375" style="16" customWidth="1"/>
    <col min="1783" max="1783" width="3.85546875" style="16" customWidth="1"/>
    <col min="1784" max="1788" width="2.7109375" style="16" customWidth="1"/>
    <col min="1789" max="1789" width="3.42578125" style="16" customWidth="1"/>
    <col min="1790" max="1792" width="2.7109375" style="16" customWidth="1"/>
    <col min="1793" max="1793" width="3.42578125" style="16" customWidth="1"/>
    <col min="1794" max="1794" width="2.7109375" style="16" customWidth="1"/>
    <col min="1795" max="1795" width="3.28515625" style="16" customWidth="1"/>
    <col min="1796" max="1797" width="2.7109375" style="16" customWidth="1"/>
    <col min="1798" max="1798" width="9.5703125" style="16" customWidth="1"/>
    <col min="1799" max="1799" width="12.85546875" style="16" customWidth="1"/>
    <col min="1800" max="1801" width="10.7109375" style="16" customWidth="1"/>
    <col min="1802" max="1802" width="9.85546875" style="16" customWidth="1"/>
    <col min="1803" max="1803" width="10.5703125" style="16" customWidth="1"/>
    <col min="1804" max="1804" width="2" style="16" customWidth="1"/>
    <col min="1805" max="2024" width="11.42578125" style="16"/>
    <col min="2025" max="2025" width="2.7109375" style="16" customWidth="1"/>
    <col min="2026" max="2026" width="43.7109375" style="16" customWidth="1"/>
    <col min="2027" max="2027" width="25.7109375" style="16" customWidth="1"/>
    <col min="2028" max="2029" width="21.7109375" style="16" customWidth="1"/>
    <col min="2030" max="2034" width="2.7109375" style="16" customWidth="1"/>
    <col min="2035" max="2035" width="3.85546875" style="16" customWidth="1"/>
    <col min="2036" max="2036" width="2.7109375" style="16" customWidth="1"/>
    <col min="2037" max="2037" width="3.42578125" style="16" customWidth="1"/>
    <col min="2038" max="2038" width="2.7109375" style="16" customWidth="1"/>
    <col min="2039" max="2039" width="3.85546875" style="16" customWidth="1"/>
    <col min="2040" max="2044" width="2.7109375" style="16" customWidth="1"/>
    <col min="2045" max="2045" width="3.42578125" style="16" customWidth="1"/>
    <col min="2046" max="2048" width="2.7109375" style="16" customWidth="1"/>
    <col min="2049" max="2049" width="3.42578125" style="16" customWidth="1"/>
    <col min="2050" max="2050" width="2.7109375" style="16" customWidth="1"/>
    <col min="2051" max="2051" width="3.28515625" style="16" customWidth="1"/>
    <col min="2052" max="2053" width="2.7109375" style="16" customWidth="1"/>
    <col min="2054" max="2054" width="9.5703125" style="16" customWidth="1"/>
    <col min="2055" max="2055" width="12.85546875" style="16" customWidth="1"/>
    <col min="2056" max="2057" width="10.7109375" style="16" customWidth="1"/>
    <col min="2058" max="2058" width="9.85546875" style="16" customWidth="1"/>
    <col min="2059" max="2059" width="10.5703125" style="16" customWidth="1"/>
    <col min="2060" max="2060" width="2" style="16" customWidth="1"/>
    <col min="2061" max="2280" width="11.42578125" style="16"/>
    <col min="2281" max="2281" width="2.7109375" style="16" customWidth="1"/>
    <col min="2282" max="2282" width="43.7109375" style="16" customWidth="1"/>
    <col min="2283" max="2283" width="25.7109375" style="16" customWidth="1"/>
    <col min="2284" max="2285" width="21.7109375" style="16" customWidth="1"/>
    <col min="2286" max="2290" width="2.7109375" style="16" customWidth="1"/>
    <col min="2291" max="2291" width="3.85546875" style="16" customWidth="1"/>
    <col min="2292" max="2292" width="2.7109375" style="16" customWidth="1"/>
    <col min="2293" max="2293" width="3.42578125" style="16" customWidth="1"/>
    <col min="2294" max="2294" width="2.7109375" style="16" customWidth="1"/>
    <col min="2295" max="2295" width="3.85546875" style="16" customWidth="1"/>
    <col min="2296" max="2300" width="2.7109375" style="16" customWidth="1"/>
    <col min="2301" max="2301" width="3.42578125" style="16" customWidth="1"/>
    <col min="2302" max="2304" width="2.7109375" style="16" customWidth="1"/>
    <col min="2305" max="2305" width="3.42578125" style="16" customWidth="1"/>
    <col min="2306" max="2306" width="2.7109375" style="16" customWidth="1"/>
    <col min="2307" max="2307" width="3.28515625" style="16" customWidth="1"/>
    <col min="2308" max="2309" width="2.7109375" style="16" customWidth="1"/>
    <col min="2310" max="2310" width="9.5703125" style="16" customWidth="1"/>
    <col min="2311" max="2311" width="12.85546875" style="16" customWidth="1"/>
    <col min="2312" max="2313" width="10.7109375" style="16" customWidth="1"/>
    <col min="2314" max="2314" width="9.85546875" style="16" customWidth="1"/>
    <col min="2315" max="2315" width="10.5703125" style="16" customWidth="1"/>
    <col min="2316" max="2316" width="2" style="16" customWidth="1"/>
    <col min="2317" max="2536" width="11.42578125" style="16"/>
    <col min="2537" max="2537" width="2.7109375" style="16" customWidth="1"/>
    <col min="2538" max="2538" width="43.7109375" style="16" customWidth="1"/>
    <col min="2539" max="2539" width="25.7109375" style="16" customWidth="1"/>
    <col min="2540" max="2541" width="21.7109375" style="16" customWidth="1"/>
    <col min="2542" max="2546" width="2.7109375" style="16" customWidth="1"/>
    <col min="2547" max="2547" width="3.85546875" style="16" customWidth="1"/>
    <col min="2548" max="2548" width="2.7109375" style="16" customWidth="1"/>
    <col min="2549" max="2549" width="3.42578125" style="16" customWidth="1"/>
    <col min="2550" max="2550" width="2.7109375" style="16" customWidth="1"/>
    <col min="2551" max="2551" width="3.85546875" style="16" customWidth="1"/>
    <col min="2552" max="2556" width="2.7109375" style="16" customWidth="1"/>
    <col min="2557" max="2557" width="3.42578125" style="16" customWidth="1"/>
    <col min="2558" max="2560" width="2.7109375" style="16" customWidth="1"/>
    <col min="2561" max="2561" width="3.42578125" style="16" customWidth="1"/>
    <col min="2562" max="2562" width="2.7109375" style="16" customWidth="1"/>
    <col min="2563" max="2563" width="3.28515625" style="16" customWidth="1"/>
    <col min="2564" max="2565" width="2.7109375" style="16" customWidth="1"/>
    <col min="2566" max="2566" width="9.5703125" style="16" customWidth="1"/>
    <col min="2567" max="2567" width="12.85546875" style="16" customWidth="1"/>
    <col min="2568" max="2569" width="10.7109375" style="16" customWidth="1"/>
    <col min="2570" max="2570" width="9.85546875" style="16" customWidth="1"/>
    <col min="2571" max="2571" width="10.5703125" style="16" customWidth="1"/>
    <col min="2572" max="2572" width="2" style="16" customWidth="1"/>
    <col min="2573" max="2792" width="11.42578125" style="16"/>
    <col min="2793" max="2793" width="2.7109375" style="16" customWidth="1"/>
    <col min="2794" max="2794" width="43.7109375" style="16" customWidth="1"/>
    <col min="2795" max="2795" width="25.7109375" style="16" customWidth="1"/>
    <col min="2796" max="2797" width="21.7109375" style="16" customWidth="1"/>
    <col min="2798" max="2802" width="2.7109375" style="16" customWidth="1"/>
    <col min="2803" max="2803" width="3.85546875" style="16" customWidth="1"/>
    <col min="2804" max="2804" width="2.7109375" style="16" customWidth="1"/>
    <col min="2805" max="2805" width="3.42578125" style="16" customWidth="1"/>
    <col min="2806" max="2806" width="2.7109375" style="16" customWidth="1"/>
    <col min="2807" max="2807" width="3.85546875" style="16" customWidth="1"/>
    <col min="2808" max="2812" width="2.7109375" style="16" customWidth="1"/>
    <col min="2813" max="2813" width="3.42578125" style="16" customWidth="1"/>
    <col min="2814" max="2816" width="2.7109375" style="16" customWidth="1"/>
    <col min="2817" max="2817" width="3.42578125" style="16" customWidth="1"/>
    <col min="2818" max="2818" width="2.7109375" style="16" customWidth="1"/>
    <col min="2819" max="2819" width="3.28515625" style="16" customWidth="1"/>
    <col min="2820" max="2821" width="2.7109375" style="16" customWidth="1"/>
    <col min="2822" max="2822" width="9.5703125" style="16" customWidth="1"/>
    <col min="2823" max="2823" width="12.85546875" style="16" customWidth="1"/>
    <col min="2824" max="2825" width="10.7109375" style="16" customWidth="1"/>
    <col min="2826" max="2826" width="9.85546875" style="16" customWidth="1"/>
    <col min="2827" max="2827" width="10.5703125" style="16" customWidth="1"/>
    <col min="2828" max="2828" width="2" style="16" customWidth="1"/>
    <col min="2829" max="3048" width="11.42578125" style="16"/>
    <col min="3049" max="3049" width="2.7109375" style="16" customWidth="1"/>
    <col min="3050" max="3050" width="43.7109375" style="16" customWidth="1"/>
    <col min="3051" max="3051" width="25.7109375" style="16" customWidth="1"/>
    <col min="3052" max="3053" width="21.7109375" style="16" customWidth="1"/>
    <col min="3054" max="3058" width="2.7109375" style="16" customWidth="1"/>
    <col min="3059" max="3059" width="3.85546875" style="16" customWidth="1"/>
    <col min="3060" max="3060" width="2.7109375" style="16" customWidth="1"/>
    <col min="3061" max="3061" width="3.42578125" style="16" customWidth="1"/>
    <col min="3062" max="3062" width="2.7109375" style="16" customWidth="1"/>
    <col min="3063" max="3063" width="3.85546875" style="16" customWidth="1"/>
    <col min="3064" max="3068" width="2.7109375" style="16" customWidth="1"/>
    <col min="3069" max="3069" width="3.42578125" style="16" customWidth="1"/>
    <col min="3070" max="3072" width="2.7109375" style="16" customWidth="1"/>
    <col min="3073" max="3073" width="3.42578125" style="16" customWidth="1"/>
    <col min="3074" max="3074" width="2.7109375" style="16" customWidth="1"/>
    <col min="3075" max="3075" width="3.28515625" style="16" customWidth="1"/>
    <col min="3076" max="3077" width="2.7109375" style="16" customWidth="1"/>
    <col min="3078" max="3078" width="9.5703125" style="16" customWidth="1"/>
    <col min="3079" max="3079" width="12.85546875" style="16" customWidth="1"/>
    <col min="3080" max="3081" width="10.7109375" style="16" customWidth="1"/>
    <col min="3082" max="3082" width="9.85546875" style="16" customWidth="1"/>
    <col min="3083" max="3083" width="10.5703125" style="16" customWidth="1"/>
    <col min="3084" max="3084" width="2" style="16" customWidth="1"/>
    <col min="3085" max="3304" width="11.42578125" style="16"/>
    <col min="3305" max="3305" width="2.7109375" style="16" customWidth="1"/>
    <col min="3306" max="3306" width="43.7109375" style="16" customWidth="1"/>
    <col min="3307" max="3307" width="25.7109375" style="16" customWidth="1"/>
    <col min="3308" max="3309" width="21.7109375" style="16" customWidth="1"/>
    <col min="3310" max="3314" width="2.7109375" style="16" customWidth="1"/>
    <col min="3315" max="3315" width="3.85546875" style="16" customWidth="1"/>
    <col min="3316" max="3316" width="2.7109375" style="16" customWidth="1"/>
    <col min="3317" max="3317" width="3.42578125" style="16" customWidth="1"/>
    <col min="3318" max="3318" width="2.7109375" style="16" customWidth="1"/>
    <col min="3319" max="3319" width="3.85546875" style="16" customWidth="1"/>
    <col min="3320" max="3324" width="2.7109375" style="16" customWidth="1"/>
    <col min="3325" max="3325" width="3.42578125" style="16" customWidth="1"/>
    <col min="3326" max="3328" width="2.7109375" style="16" customWidth="1"/>
    <col min="3329" max="3329" width="3.42578125" style="16" customWidth="1"/>
    <col min="3330" max="3330" width="2.7109375" style="16" customWidth="1"/>
    <col min="3331" max="3331" width="3.28515625" style="16" customWidth="1"/>
    <col min="3332" max="3333" width="2.7109375" style="16" customWidth="1"/>
    <col min="3334" max="3334" width="9.5703125" style="16" customWidth="1"/>
    <col min="3335" max="3335" width="12.85546875" style="16" customWidth="1"/>
    <col min="3336" max="3337" width="10.7109375" style="16" customWidth="1"/>
    <col min="3338" max="3338" width="9.85546875" style="16" customWidth="1"/>
    <col min="3339" max="3339" width="10.5703125" style="16" customWidth="1"/>
    <col min="3340" max="3340" width="2" style="16" customWidth="1"/>
    <col min="3341" max="3560" width="11.42578125" style="16"/>
    <col min="3561" max="3561" width="2.7109375" style="16" customWidth="1"/>
    <col min="3562" max="3562" width="43.7109375" style="16" customWidth="1"/>
    <col min="3563" max="3563" width="25.7109375" style="16" customWidth="1"/>
    <col min="3564" max="3565" width="21.7109375" style="16" customWidth="1"/>
    <col min="3566" max="3570" width="2.7109375" style="16" customWidth="1"/>
    <col min="3571" max="3571" width="3.85546875" style="16" customWidth="1"/>
    <col min="3572" max="3572" width="2.7109375" style="16" customWidth="1"/>
    <col min="3573" max="3573" width="3.42578125" style="16" customWidth="1"/>
    <col min="3574" max="3574" width="2.7109375" style="16" customWidth="1"/>
    <col min="3575" max="3575" width="3.85546875" style="16" customWidth="1"/>
    <col min="3576" max="3580" width="2.7109375" style="16" customWidth="1"/>
    <col min="3581" max="3581" width="3.42578125" style="16" customWidth="1"/>
    <col min="3582" max="3584" width="2.7109375" style="16" customWidth="1"/>
    <col min="3585" max="3585" width="3.42578125" style="16" customWidth="1"/>
    <col min="3586" max="3586" width="2.7109375" style="16" customWidth="1"/>
    <col min="3587" max="3587" width="3.28515625" style="16" customWidth="1"/>
    <col min="3588" max="3589" width="2.7109375" style="16" customWidth="1"/>
    <col min="3590" max="3590" width="9.5703125" style="16" customWidth="1"/>
    <col min="3591" max="3591" width="12.85546875" style="16" customWidth="1"/>
    <col min="3592" max="3593" width="10.7109375" style="16" customWidth="1"/>
    <col min="3594" max="3594" width="9.85546875" style="16" customWidth="1"/>
    <col min="3595" max="3595" width="10.5703125" style="16" customWidth="1"/>
    <col min="3596" max="3596" width="2" style="16" customWidth="1"/>
    <col min="3597" max="3816" width="11.42578125" style="16"/>
    <col min="3817" max="3817" width="2.7109375" style="16" customWidth="1"/>
    <col min="3818" max="3818" width="43.7109375" style="16" customWidth="1"/>
    <col min="3819" max="3819" width="25.7109375" style="16" customWidth="1"/>
    <col min="3820" max="3821" width="21.7109375" style="16" customWidth="1"/>
    <col min="3822" max="3826" width="2.7109375" style="16" customWidth="1"/>
    <col min="3827" max="3827" width="3.85546875" style="16" customWidth="1"/>
    <col min="3828" max="3828" width="2.7109375" style="16" customWidth="1"/>
    <col min="3829" max="3829" width="3.42578125" style="16" customWidth="1"/>
    <col min="3830" max="3830" width="2.7109375" style="16" customWidth="1"/>
    <col min="3831" max="3831" width="3.85546875" style="16" customWidth="1"/>
    <col min="3832" max="3836" width="2.7109375" style="16" customWidth="1"/>
    <col min="3837" max="3837" width="3.42578125" style="16" customWidth="1"/>
    <col min="3838" max="3840" width="2.7109375" style="16" customWidth="1"/>
    <col min="3841" max="3841" width="3.42578125" style="16" customWidth="1"/>
    <col min="3842" max="3842" width="2.7109375" style="16" customWidth="1"/>
    <col min="3843" max="3843" width="3.28515625" style="16" customWidth="1"/>
    <col min="3844" max="3845" width="2.7109375" style="16" customWidth="1"/>
    <col min="3846" max="3846" width="9.5703125" style="16" customWidth="1"/>
    <col min="3847" max="3847" width="12.85546875" style="16" customWidth="1"/>
    <col min="3848" max="3849" width="10.7109375" style="16" customWidth="1"/>
    <col min="3850" max="3850" width="9.85546875" style="16" customWidth="1"/>
    <col min="3851" max="3851" width="10.5703125" style="16" customWidth="1"/>
    <col min="3852" max="3852" width="2" style="16" customWidth="1"/>
    <col min="3853" max="4072" width="11.42578125" style="16"/>
    <col min="4073" max="4073" width="2.7109375" style="16" customWidth="1"/>
    <col min="4074" max="4074" width="43.7109375" style="16" customWidth="1"/>
    <col min="4075" max="4075" width="25.7109375" style="16" customWidth="1"/>
    <col min="4076" max="4077" width="21.7109375" style="16" customWidth="1"/>
    <col min="4078" max="4082" width="2.7109375" style="16" customWidth="1"/>
    <col min="4083" max="4083" width="3.85546875" style="16" customWidth="1"/>
    <col min="4084" max="4084" width="2.7109375" style="16" customWidth="1"/>
    <col min="4085" max="4085" width="3.42578125" style="16" customWidth="1"/>
    <col min="4086" max="4086" width="2.7109375" style="16" customWidth="1"/>
    <col min="4087" max="4087" width="3.85546875" style="16" customWidth="1"/>
    <col min="4088" max="4092" width="2.7109375" style="16" customWidth="1"/>
    <col min="4093" max="4093" width="3.42578125" style="16" customWidth="1"/>
    <col min="4094" max="4096" width="2.7109375" style="16" customWidth="1"/>
    <col min="4097" max="4097" width="3.42578125" style="16" customWidth="1"/>
    <col min="4098" max="4098" width="2.7109375" style="16" customWidth="1"/>
    <col min="4099" max="4099" width="3.28515625" style="16" customWidth="1"/>
    <col min="4100" max="4101" width="2.7109375" style="16" customWidth="1"/>
    <col min="4102" max="4102" width="9.5703125" style="16" customWidth="1"/>
    <col min="4103" max="4103" width="12.85546875" style="16" customWidth="1"/>
    <col min="4104" max="4105" width="10.7109375" style="16" customWidth="1"/>
    <col min="4106" max="4106" width="9.85546875" style="16" customWidth="1"/>
    <col min="4107" max="4107" width="10.5703125" style="16" customWidth="1"/>
    <col min="4108" max="4108" width="2" style="16" customWidth="1"/>
    <col min="4109" max="4328" width="11.42578125" style="16"/>
    <col min="4329" max="4329" width="2.7109375" style="16" customWidth="1"/>
    <col min="4330" max="4330" width="43.7109375" style="16" customWidth="1"/>
    <col min="4331" max="4331" width="25.7109375" style="16" customWidth="1"/>
    <col min="4332" max="4333" width="21.7109375" style="16" customWidth="1"/>
    <col min="4334" max="4338" width="2.7109375" style="16" customWidth="1"/>
    <col min="4339" max="4339" width="3.85546875" style="16" customWidth="1"/>
    <col min="4340" max="4340" width="2.7109375" style="16" customWidth="1"/>
    <col min="4341" max="4341" width="3.42578125" style="16" customWidth="1"/>
    <col min="4342" max="4342" width="2.7109375" style="16" customWidth="1"/>
    <col min="4343" max="4343" width="3.85546875" style="16" customWidth="1"/>
    <col min="4344" max="4348" width="2.7109375" style="16" customWidth="1"/>
    <col min="4349" max="4349" width="3.42578125" style="16" customWidth="1"/>
    <col min="4350" max="4352" width="2.7109375" style="16" customWidth="1"/>
    <col min="4353" max="4353" width="3.42578125" style="16" customWidth="1"/>
    <col min="4354" max="4354" width="2.7109375" style="16" customWidth="1"/>
    <col min="4355" max="4355" width="3.28515625" style="16" customWidth="1"/>
    <col min="4356" max="4357" width="2.7109375" style="16" customWidth="1"/>
    <col min="4358" max="4358" width="9.5703125" style="16" customWidth="1"/>
    <col min="4359" max="4359" width="12.85546875" style="16" customWidth="1"/>
    <col min="4360" max="4361" width="10.7109375" style="16" customWidth="1"/>
    <col min="4362" max="4362" width="9.85546875" style="16" customWidth="1"/>
    <col min="4363" max="4363" width="10.5703125" style="16" customWidth="1"/>
    <col min="4364" max="4364" width="2" style="16" customWidth="1"/>
    <col min="4365" max="4584" width="11.42578125" style="16"/>
    <col min="4585" max="4585" width="2.7109375" style="16" customWidth="1"/>
    <col min="4586" max="4586" width="43.7109375" style="16" customWidth="1"/>
    <col min="4587" max="4587" width="25.7109375" style="16" customWidth="1"/>
    <col min="4588" max="4589" width="21.7109375" style="16" customWidth="1"/>
    <col min="4590" max="4594" width="2.7109375" style="16" customWidth="1"/>
    <col min="4595" max="4595" width="3.85546875" style="16" customWidth="1"/>
    <col min="4596" max="4596" width="2.7109375" style="16" customWidth="1"/>
    <col min="4597" max="4597" width="3.42578125" style="16" customWidth="1"/>
    <col min="4598" max="4598" width="2.7109375" style="16" customWidth="1"/>
    <col min="4599" max="4599" width="3.85546875" style="16" customWidth="1"/>
    <col min="4600" max="4604" width="2.7109375" style="16" customWidth="1"/>
    <col min="4605" max="4605" width="3.42578125" style="16" customWidth="1"/>
    <col min="4606" max="4608" width="2.7109375" style="16" customWidth="1"/>
    <col min="4609" max="4609" width="3.42578125" style="16" customWidth="1"/>
    <col min="4610" max="4610" width="2.7109375" style="16" customWidth="1"/>
    <col min="4611" max="4611" width="3.28515625" style="16" customWidth="1"/>
    <col min="4612" max="4613" width="2.7109375" style="16" customWidth="1"/>
    <col min="4614" max="4614" width="9.5703125" style="16" customWidth="1"/>
    <col min="4615" max="4615" width="12.85546875" style="16" customWidth="1"/>
    <col min="4616" max="4617" width="10.7109375" style="16" customWidth="1"/>
    <col min="4618" max="4618" width="9.85546875" style="16" customWidth="1"/>
    <col min="4619" max="4619" width="10.5703125" style="16" customWidth="1"/>
    <col min="4620" max="4620" width="2" style="16" customWidth="1"/>
    <col min="4621" max="4840" width="11.42578125" style="16"/>
    <col min="4841" max="4841" width="2.7109375" style="16" customWidth="1"/>
    <col min="4842" max="4842" width="43.7109375" style="16" customWidth="1"/>
    <col min="4843" max="4843" width="25.7109375" style="16" customWidth="1"/>
    <col min="4844" max="4845" width="21.7109375" style="16" customWidth="1"/>
    <col min="4846" max="4850" width="2.7109375" style="16" customWidth="1"/>
    <col min="4851" max="4851" width="3.85546875" style="16" customWidth="1"/>
    <col min="4852" max="4852" width="2.7109375" style="16" customWidth="1"/>
    <col min="4853" max="4853" width="3.42578125" style="16" customWidth="1"/>
    <col min="4854" max="4854" width="2.7109375" style="16" customWidth="1"/>
    <col min="4855" max="4855" width="3.85546875" style="16" customWidth="1"/>
    <col min="4856" max="4860" width="2.7109375" style="16" customWidth="1"/>
    <col min="4861" max="4861" width="3.42578125" style="16" customWidth="1"/>
    <col min="4862" max="4864" width="2.7109375" style="16" customWidth="1"/>
    <col min="4865" max="4865" width="3.42578125" style="16" customWidth="1"/>
    <col min="4866" max="4866" width="2.7109375" style="16" customWidth="1"/>
    <col min="4867" max="4867" width="3.28515625" style="16" customWidth="1"/>
    <col min="4868" max="4869" width="2.7109375" style="16" customWidth="1"/>
    <col min="4870" max="4870" width="9.5703125" style="16" customWidth="1"/>
    <col min="4871" max="4871" width="12.85546875" style="16" customWidth="1"/>
    <col min="4872" max="4873" width="10.7109375" style="16" customWidth="1"/>
    <col min="4874" max="4874" width="9.85546875" style="16" customWidth="1"/>
    <col min="4875" max="4875" width="10.5703125" style="16" customWidth="1"/>
    <col min="4876" max="4876" width="2" style="16" customWidth="1"/>
    <col min="4877" max="5096" width="11.42578125" style="16"/>
    <col min="5097" max="5097" width="2.7109375" style="16" customWidth="1"/>
    <col min="5098" max="5098" width="43.7109375" style="16" customWidth="1"/>
    <col min="5099" max="5099" width="25.7109375" style="16" customWidth="1"/>
    <col min="5100" max="5101" width="21.7109375" style="16" customWidth="1"/>
    <col min="5102" max="5106" width="2.7109375" style="16" customWidth="1"/>
    <col min="5107" max="5107" width="3.85546875" style="16" customWidth="1"/>
    <col min="5108" max="5108" width="2.7109375" style="16" customWidth="1"/>
    <col min="5109" max="5109" width="3.42578125" style="16" customWidth="1"/>
    <col min="5110" max="5110" width="2.7109375" style="16" customWidth="1"/>
    <col min="5111" max="5111" width="3.85546875" style="16" customWidth="1"/>
    <col min="5112" max="5116" width="2.7109375" style="16" customWidth="1"/>
    <col min="5117" max="5117" width="3.42578125" style="16" customWidth="1"/>
    <col min="5118" max="5120" width="2.7109375" style="16" customWidth="1"/>
    <col min="5121" max="5121" width="3.42578125" style="16" customWidth="1"/>
    <col min="5122" max="5122" width="2.7109375" style="16" customWidth="1"/>
    <col min="5123" max="5123" width="3.28515625" style="16" customWidth="1"/>
    <col min="5124" max="5125" width="2.7109375" style="16" customWidth="1"/>
    <col min="5126" max="5126" width="9.5703125" style="16" customWidth="1"/>
    <col min="5127" max="5127" width="12.85546875" style="16" customWidth="1"/>
    <col min="5128" max="5129" width="10.7109375" style="16" customWidth="1"/>
    <col min="5130" max="5130" width="9.85546875" style="16" customWidth="1"/>
    <col min="5131" max="5131" width="10.5703125" style="16" customWidth="1"/>
    <col min="5132" max="5132" width="2" style="16" customWidth="1"/>
    <col min="5133" max="5352" width="11.42578125" style="16"/>
    <col min="5353" max="5353" width="2.7109375" style="16" customWidth="1"/>
    <col min="5354" max="5354" width="43.7109375" style="16" customWidth="1"/>
    <col min="5355" max="5355" width="25.7109375" style="16" customWidth="1"/>
    <col min="5356" max="5357" width="21.7109375" style="16" customWidth="1"/>
    <col min="5358" max="5362" width="2.7109375" style="16" customWidth="1"/>
    <col min="5363" max="5363" width="3.85546875" style="16" customWidth="1"/>
    <col min="5364" max="5364" width="2.7109375" style="16" customWidth="1"/>
    <col min="5365" max="5365" width="3.42578125" style="16" customWidth="1"/>
    <col min="5366" max="5366" width="2.7109375" style="16" customWidth="1"/>
    <col min="5367" max="5367" width="3.85546875" style="16" customWidth="1"/>
    <col min="5368" max="5372" width="2.7109375" style="16" customWidth="1"/>
    <col min="5373" max="5373" width="3.42578125" style="16" customWidth="1"/>
    <col min="5374" max="5376" width="2.7109375" style="16" customWidth="1"/>
    <col min="5377" max="5377" width="3.42578125" style="16" customWidth="1"/>
    <col min="5378" max="5378" width="2.7109375" style="16" customWidth="1"/>
    <col min="5379" max="5379" width="3.28515625" style="16" customWidth="1"/>
    <col min="5380" max="5381" width="2.7109375" style="16" customWidth="1"/>
    <col min="5382" max="5382" width="9.5703125" style="16" customWidth="1"/>
    <col min="5383" max="5383" width="12.85546875" style="16" customWidth="1"/>
    <col min="5384" max="5385" width="10.7109375" style="16" customWidth="1"/>
    <col min="5386" max="5386" width="9.85546875" style="16" customWidth="1"/>
    <col min="5387" max="5387" width="10.5703125" style="16" customWidth="1"/>
    <col min="5388" max="5388" width="2" style="16" customWidth="1"/>
    <col min="5389" max="5608" width="11.42578125" style="16"/>
    <col min="5609" max="5609" width="2.7109375" style="16" customWidth="1"/>
    <col min="5610" max="5610" width="43.7109375" style="16" customWidth="1"/>
    <col min="5611" max="5611" width="25.7109375" style="16" customWidth="1"/>
    <col min="5612" max="5613" width="21.7109375" style="16" customWidth="1"/>
    <col min="5614" max="5618" width="2.7109375" style="16" customWidth="1"/>
    <col min="5619" max="5619" width="3.85546875" style="16" customWidth="1"/>
    <col min="5620" max="5620" width="2.7109375" style="16" customWidth="1"/>
    <col min="5621" max="5621" width="3.42578125" style="16" customWidth="1"/>
    <col min="5622" max="5622" width="2.7109375" style="16" customWidth="1"/>
    <col min="5623" max="5623" width="3.85546875" style="16" customWidth="1"/>
    <col min="5624" max="5628" width="2.7109375" style="16" customWidth="1"/>
    <col min="5629" max="5629" width="3.42578125" style="16" customWidth="1"/>
    <col min="5630" max="5632" width="2.7109375" style="16" customWidth="1"/>
    <col min="5633" max="5633" width="3.42578125" style="16" customWidth="1"/>
    <col min="5634" max="5634" width="2.7109375" style="16" customWidth="1"/>
    <col min="5635" max="5635" width="3.28515625" style="16" customWidth="1"/>
    <col min="5636" max="5637" width="2.7109375" style="16" customWidth="1"/>
    <col min="5638" max="5638" width="9.5703125" style="16" customWidth="1"/>
    <col min="5639" max="5639" width="12.85546875" style="16" customWidth="1"/>
    <col min="5640" max="5641" width="10.7109375" style="16" customWidth="1"/>
    <col min="5642" max="5642" width="9.85546875" style="16" customWidth="1"/>
    <col min="5643" max="5643" width="10.5703125" style="16" customWidth="1"/>
    <col min="5644" max="5644" width="2" style="16" customWidth="1"/>
    <col min="5645" max="5864" width="11.42578125" style="16"/>
    <col min="5865" max="5865" width="2.7109375" style="16" customWidth="1"/>
    <col min="5866" max="5866" width="43.7109375" style="16" customWidth="1"/>
    <col min="5867" max="5867" width="25.7109375" style="16" customWidth="1"/>
    <col min="5868" max="5869" width="21.7109375" style="16" customWidth="1"/>
    <col min="5870" max="5874" width="2.7109375" style="16" customWidth="1"/>
    <col min="5875" max="5875" width="3.85546875" style="16" customWidth="1"/>
    <col min="5876" max="5876" width="2.7109375" style="16" customWidth="1"/>
    <col min="5877" max="5877" width="3.42578125" style="16" customWidth="1"/>
    <col min="5878" max="5878" width="2.7109375" style="16" customWidth="1"/>
    <col min="5879" max="5879" width="3.85546875" style="16" customWidth="1"/>
    <col min="5880" max="5884" width="2.7109375" style="16" customWidth="1"/>
    <col min="5885" max="5885" width="3.42578125" style="16" customWidth="1"/>
    <col min="5886" max="5888" width="2.7109375" style="16" customWidth="1"/>
    <col min="5889" max="5889" width="3.42578125" style="16" customWidth="1"/>
    <col min="5890" max="5890" width="2.7109375" style="16" customWidth="1"/>
    <col min="5891" max="5891" width="3.28515625" style="16" customWidth="1"/>
    <col min="5892" max="5893" width="2.7109375" style="16" customWidth="1"/>
    <col min="5894" max="5894" width="9.5703125" style="16" customWidth="1"/>
    <col min="5895" max="5895" width="12.85546875" style="16" customWidth="1"/>
    <col min="5896" max="5897" width="10.7109375" style="16" customWidth="1"/>
    <col min="5898" max="5898" width="9.85546875" style="16" customWidth="1"/>
    <col min="5899" max="5899" width="10.5703125" style="16" customWidth="1"/>
    <col min="5900" max="5900" width="2" style="16" customWidth="1"/>
    <col min="5901" max="6120" width="11.42578125" style="16"/>
    <col min="6121" max="6121" width="2.7109375" style="16" customWidth="1"/>
    <col min="6122" max="6122" width="43.7109375" style="16" customWidth="1"/>
    <col min="6123" max="6123" width="25.7109375" style="16" customWidth="1"/>
    <col min="6124" max="6125" width="21.7109375" style="16" customWidth="1"/>
    <col min="6126" max="6130" width="2.7109375" style="16" customWidth="1"/>
    <col min="6131" max="6131" width="3.85546875" style="16" customWidth="1"/>
    <col min="6132" max="6132" width="2.7109375" style="16" customWidth="1"/>
    <col min="6133" max="6133" width="3.42578125" style="16" customWidth="1"/>
    <col min="6134" max="6134" width="2.7109375" style="16" customWidth="1"/>
    <col min="6135" max="6135" width="3.85546875" style="16" customWidth="1"/>
    <col min="6136" max="6140" width="2.7109375" style="16" customWidth="1"/>
    <col min="6141" max="6141" width="3.42578125" style="16" customWidth="1"/>
    <col min="6142" max="6144" width="2.7109375" style="16" customWidth="1"/>
    <col min="6145" max="6145" width="3.42578125" style="16" customWidth="1"/>
    <col min="6146" max="6146" width="2.7109375" style="16" customWidth="1"/>
    <col min="6147" max="6147" width="3.28515625" style="16" customWidth="1"/>
    <col min="6148" max="6149" width="2.7109375" style="16" customWidth="1"/>
    <col min="6150" max="6150" width="9.5703125" style="16" customWidth="1"/>
    <col min="6151" max="6151" width="12.85546875" style="16" customWidth="1"/>
    <col min="6152" max="6153" width="10.7109375" style="16" customWidth="1"/>
    <col min="6154" max="6154" width="9.85546875" style="16" customWidth="1"/>
    <col min="6155" max="6155" width="10.5703125" style="16" customWidth="1"/>
    <col min="6156" max="6156" width="2" style="16" customWidth="1"/>
    <col min="6157" max="6376" width="11.42578125" style="16"/>
    <col min="6377" max="6377" width="2.7109375" style="16" customWidth="1"/>
    <col min="6378" max="6378" width="43.7109375" style="16" customWidth="1"/>
    <col min="6379" max="6379" width="25.7109375" style="16" customWidth="1"/>
    <col min="6380" max="6381" width="21.7109375" style="16" customWidth="1"/>
    <col min="6382" max="6386" width="2.7109375" style="16" customWidth="1"/>
    <col min="6387" max="6387" width="3.85546875" style="16" customWidth="1"/>
    <col min="6388" max="6388" width="2.7109375" style="16" customWidth="1"/>
    <col min="6389" max="6389" width="3.42578125" style="16" customWidth="1"/>
    <col min="6390" max="6390" width="2.7109375" style="16" customWidth="1"/>
    <col min="6391" max="6391" width="3.85546875" style="16" customWidth="1"/>
    <col min="6392" max="6396" width="2.7109375" style="16" customWidth="1"/>
    <col min="6397" max="6397" width="3.42578125" style="16" customWidth="1"/>
    <col min="6398" max="6400" width="2.7109375" style="16" customWidth="1"/>
    <col min="6401" max="6401" width="3.42578125" style="16" customWidth="1"/>
    <col min="6402" max="6402" width="2.7109375" style="16" customWidth="1"/>
    <col min="6403" max="6403" width="3.28515625" style="16" customWidth="1"/>
    <col min="6404" max="6405" width="2.7109375" style="16" customWidth="1"/>
    <col min="6406" max="6406" width="9.5703125" style="16" customWidth="1"/>
    <col min="6407" max="6407" width="12.85546875" style="16" customWidth="1"/>
    <col min="6408" max="6409" width="10.7109375" style="16" customWidth="1"/>
    <col min="6410" max="6410" width="9.85546875" style="16" customWidth="1"/>
    <col min="6411" max="6411" width="10.5703125" style="16" customWidth="1"/>
    <col min="6412" max="6412" width="2" style="16" customWidth="1"/>
    <col min="6413" max="6632" width="11.42578125" style="16"/>
    <col min="6633" max="6633" width="2.7109375" style="16" customWidth="1"/>
    <col min="6634" max="6634" width="43.7109375" style="16" customWidth="1"/>
    <col min="6635" max="6635" width="25.7109375" style="16" customWidth="1"/>
    <col min="6636" max="6637" width="21.7109375" style="16" customWidth="1"/>
    <col min="6638" max="6642" width="2.7109375" style="16" customWidth="1"/>
    <col min="6643" max="6643" width="3.85546875" style="16" customWidth="1"/>
    <col min="6644" max="6644" width="2.7109375" style="16" customWidth="1"/>
    <col min="6645" max="6645" width="3.42578125" style="16" customWidth="1"/>
    <col min="6646" max="6646" width="2.7109375" style="16" customWidth="1"/>
    <col min="6647" max="6647" width="3.85546875" style="16" customWidth="1"/>
    <col min="6648" max="6652" width="2.7109375" style="16" customWidth="1"/>
    <col min="6653" max="6653" width="3.42578125" style="16" customWidth="1"/>
    <col min="6654" max="6656" width="2.7109375" style="16" customWidth="1"/>
    <col min="6657" max="6657" width="3.42578125" style="16" customWidth="1"/>
    <col min="6658" max="6658" width="2.7109375" style="16" customWidth="1"/>
    <col min="6659" max="6659" width="3.28515625" style="16" customWidth="1"/>
    <col min="6660" max="6661" width="2.7109375" style="16" customWidth="1"/>
    <col min="6662" max="6662" width="9.5703125" style="16" customWidth="1"/>
    <col min="6663" max="6663" width="12.85546875" style="16" customWidth="1"/>
    <col min="6664" max="6665" width="10.7109375" style="16" customWidth="1"/>
    <col min="6666" max="6666" width="9.85546875" style="16" customWidth="1"/>
    <col min="6667" max="6667" width="10.5703125" style="16" customWidth="1"/>
    <col min="6668" max="6668" width="2" style="16" customWidth="1"/>
    <col min="6669" max="6888" width="11.42578125" style="16"/>
    <col min="6889" max="6889" width="2.7109375" style="16" customWidth="1"/>
    <col min="6890" max="6890" width="43.7109375" style="16" customWidth="1"/>
    <col min="6891" max="6891" width="25.7109375" style="16" customWidth="1"/>
    <col min="6892" max="6893" width="21.7109375" style="16" customWidth="1"/>
    <col min="6894" max="6898" width="2.7109375" style="16" customWidth="1"/>
    <col min="6899" max="6899" width="3.85546875" style="16" customWidth="1"/>
    <col min="6900" max="6900" width="2.7109375" style="16" customWidth="1"/>
    <col min="6901" max="6901" width="3.42578125" style="16" customWidth="1"/>
    <col min="6902" max="6902" width="2.7109375" style="16" customWidth="1"/>
    <col min="6903" max="6903" width="3.85546875" style="16" customWidth="1"/>
    <col min="6904" max="6908" width="2.7109375" style="16" customWidth="1"/>
    <col min="6909" max="6909" width="3.42578125" style="16" customWidth="1"/>
    <col min="6910" max="6912" width="2.7109375" style="16" customWidth="1"/>
    <col min="6913" max="6913" width="3.42578125" style="16" customWidth="1"/>
    <col min="6914" max="6914" width="2.7109375" style="16" customWidth="1"/>
    <col min="6915" max="6915" width="3.28515625" style="16" customWidth="1"/>
    <col min="6916" max="6917" width="2.7109375" style="16" customWidth="1"/>
    <col min="6918" max="6918" width="9.5703125" style="16" customWidth="1"/>
    <col min="6919" max="6919" width="12.85546875" style="16" customWidth="1"/>
    <col min="6920" max="6921" width="10.7109375" style="16" customWidth="1"/>
    <col min="6922" max="6922" width="9.85546875" style="16" customWidth="1"/>
    <col min="6923" max="6923" width="10.5703125" style="16" customWidth="1"/>
    <col min="6924" max="6924" width="2" style="16" customWidth="1"/>
    <col min="6925" max="7144" width="11.42578125" style="16"/>
    <col min="7145" max="7145" width="2.7109375" style="16" customWidth="1"/>
    <col min="7146" max="7146" width="43.7109375" style="16" customWidth="1"/>
    <col min="7147" max="7147" width="25.7109375" style="16" customWidth="1"/>
    <col min="7148" max="7149" width="21.7109375" style="16" customWidth="1"/>
    <col min="7150" max="7154" width="2.7109375" style="16" customWidth="1"/>
    <col min="7155" max="7155" width="3.85546875" style="16" customWidth="1"/>
    <col min="7156" max="7156" width="2.7109375" style="16" customWidth="1"/>
    <col min="7157" max="7157" width="3.42578125" style="16" customWidth="1"/>
    <col min="7158" max="7158" width="2.7109375" style="16" customWidth="1"/>
    <col min="7159" max="7159" width="3.85546875" style="16" customWidth="1"/>
    <col min="7160" max="7164" width="2.7109375" style="16" customWidth="1"/>
    <col min="7165" max="7165" width="3.42578125" style="16" customWidth="1"/>
    <col min="7166" max="7168" width="2.7109375" style="16" customWidth="1"/>
    <col min="7169" max="7169" width="3.42578125" style="16" customWidth="1"/>
    <col min="7170" max="7170" width="2.7109375" style="16" customWidth="1"/>
    <col min="7171" max="7171" width="3.28515625" style="16" customWidth="1"/>
    <col min="7172" max="7173" width="2.7109375" style="16" customWidth="1"/>
    <col min="7174" max="7174" width="9.5703125" style="16" customWidth="1"/>
    <col min="7175" max="7175" width="12.85546875" style="16" customWidth="1"/>
    <col min="7176" max="7177" width="10.7109375" style="16" customWidth="1"/>
    <col min="7178" max="7178" width="9.85546875" style="16" customWidth="1"/>
    <col min="7179" max="7179" width="10.5703125" style="16" customWidth="1"/>
    <col min="7180" max="7180" width="2" style="16" customWidth="1"/>
    <col min="7181" max="7400" width="11.42578125" style="16"/>
    <col min="7401" max="7401" width="2.7109375" style="16" customWidth="1"/>
    <col min="7402" max="7402" width="43.7109375" style="16" customWidth="1"/>
    <col min="7403" max="7403" width="25.7109375" style="16" customWidth="1"/>
    <col min="7404" max="7405" width="21.7109375" style="16" customWidth="1"/>
    <col min="7406" max="7410" width="2.7109375" style="16" customWidth="1"/>
    <col min="7411" max="7411" width="3.85546875" style="16" customWidth="1"/>
    <col min="7412" max="7412" width="2.7109375" style="16" customWidth="1"/>
    <col min="7413" max="7413" width="3.42578125" style="16" customWidth="1"/>
    <col min="7414" max="7414" width="2.7109375" style="16" customWidth="1"/>
    <col min="7415" max="7415" width="3.85546875" style="16" customWidth="1"/>
    <col min="7416" max="7420" width="2.7109375" style="16" customWidth="1"/>
    <col min="7421" max="7421" width="3.42578125" style="16" customWidth="1"/>
    <col min="7422" max="7424" width="2.7109375" style="16" customWidth="1"/>
    <col min="7425" max="7425" width="3.42578125" style="16" customWidth="1"/>
    <col min="7426" max="7426" width="2.7109375" style="16" customWidth="1"/>
    <col min="7427" max="7427" width="3.28515625" style="16" customWidth="1"/>
    <col min="7428" max="7429" width="2.7109375" style="16" customWidth="1"/>
    <col min="7430" max="7430" width="9.5703125" style="16" customWidth="1"/>
    <col min="7431" max="7431" width="12.85546875" style="16" customWidth="1"/>
    <col min="7432" max="7433" width="10.7109375" style="16" customWidth="1"/>
    <col min="7434" max="7434" width="9.85546875" style="16" customWidth="1"/>
    <col min="7435" max="7435" width="10.5703125" style="16" customWidth="1"/>
    <col min="7436" max="7436" width="2" style="16" customWidth="1"/>
    <col min="7437" max="7656" width="11.42578125" style="16"/>
    <col min="7657" max="7657" width="2.7109375" style="16" customWidth="1"/>
    <col min="7658" max="7658" width="43.7109375" style="16" customWidth="1"/>
    <col min="7659" max="7659" width="25.7109375" style="16" customWidth="1"/>
    <col min="7660" max="7661" width="21.7109375" style="16" customWidth="1"/>
    <col min="7662" max="7666" width="2.7109375" style="16" customWidth="1"/>
    <col min="7667" max="7667" width="3.85546875" style="16" customWidth="1"/>
    <col min="7668" max="7668" width="2.7109375" style="16" customWidth="1"/>
    <col min="7669" max="7669" width="3.42578125" style="16" customWidth="1"/>
    <col min="7670" max="7670" width="2.7109375" style="16" customWidth="1"/>
    <col min="7671" max="7671" width="3.85546875" style="16" customWidth="1"/>
    <col min="7672" max="7676" width="2.7109375" style="16" customWidth="1"/>
    <col min="7677" max="7677" width="3.42578125" style="16" customWidth="1"/>
    <col min="7678" max="7680" width="2.7109375" style="16" customWidth="1"/>
    <col min="7681" max="7681" width="3.42578125" style="16" customWidth="1"/>
    <col min="7682" max="7682" width="2.7109375" style="16" customWidth="1"/>
    <col min="7683" max="7683" width="3.28515625" style="16" customWidth="1"/>
    <col min="7684" max="7685" width="2.7109375" style="16" customWidth="1"/>
    <col min="7686" max="7686" width="9.5703125" style="16" customWidth="1"/>
    <col min="7687" max="7687" width="12.85546875" style="16" customWidth="1"/>
    <col min="7688" max="7689" width="10.7109375" style="16" customWidth="1"/>
    <col min="7690" max="7690" width="9.85546875" style="16" customWidth="1"/>
    <col min="7691" max="7691" width="10.5703125" style="16" customWidth="1"/>
    <col min="7692" max="7692" width="2" style="16" customWidth="1"/>
    <col min="7693" max="7912" width="11.42578125" style="16"/>
    <col min="7913" max="7913" width="2.7109375" style="16" customWidth="1"/>
    <col min="7914" max="7914" width="43.7109375" style="16" customWidth="1"/>
    <col min="7915" max="7915" width="25.7109375" style="16" customWidth="1"/>
    <col min="7916" max="7917" width="21.7109375" style="16" customWidth="1"/>
    <col min="7918" max="7922" width="2.7109375" style="16" customWidth="1"/>
    <col min="7923" max="7923" width="3.85546875" style="16" customWidth="1"/>
    <col min="7924" max="7924" width="2.7109375" style="16" customWidth="1"/>
    <col min="7925" max="7925" width="3.42578125" style="16" customWidth="1"/>
    <col min="7926" max="7926" width="2.7109375" style="16" customWidth="1"/>
    <col min="7927" max="7927" width="3.85546875" style="16" customWidth="1"/>
    <col min="7928" max="7932" width="2.7109375" style="16" customWidth="1"/>
    <col min="7933" max="7933" width="3.42578125" style="16" customWidth="1"/>
    <col min="7934" max="7936" width="2.7109375" style="16" customWidth="1"/>
    <col min="7937" max="7937" width="3.42578125" style="16" customWidth="1"/>
    <col min="7938" max="7938" width="2.7109375" style="16" customWidth="1"/>
    <col min="7939" max="7939" width="3.28515625" style="16" customWidth="1"/>
    <col min="7940" max="7941" width="2.7109375" style="16" customWidth="1"/>
    <col min="7942" max="7942" width="9.5703125" style="16" customWidth="1"/>
    <col min="7943" max="7943" width="12.85546875" style="16" customWidth="1"/>
    <col min="7944" max="7945" width="10.7109375" style="16" customWidth="1"/>
    <col min="7946" max="7946" width="9.85546875" style="16" customWidth="1"/>
    <col min="7947" max="7947" width="10.5703125" style="16" customWidth="1"/>
    <col min="7948" max="7948" width="2" style="16" customWidth="1"/>
    <col min="7949" max="8168" width="11.42578125" style="16"/>
    <col min="8169" max="8169" width="2.7109375" style="16" customWidth="1"/>
    <col min="8170" max="8170" width="43.7109375" style="16" customWidth="1"/>
    <col min="8171" max="8171" width="25.7109375" style="16" customWidth="1"/>
    <col min="8172" max="8173" width="21.7109375" style="16" customWidth="1"/>
    <col min="8174" max="8178" width="2.7109375" style="16" customWidth="1"/>
    <col min="8179" max="8179" width="3.85546875" style="16" customWidth="1"/>
    <col min="8180" max="8180" width="2.7109375" style="16" customWidth="1"/>
    <col min="8181" max="8181" width="3.42578125" style="16" customWidth="1"/>
    <col min="8182" max="8182" width="2.7109375" style="16" customWidth="1"/>
    <col min="8183" max="8183" width="3.85546875" style="16" customWidth="1"/>
    <col min="8184" max="8188" width="2.7109375" style="16" customWidth="1"/>
    <col min="8189" max="8189" width="3.42578125" style="16" customWidth="1"/>
    <col min="8190" max="8192" width="2.7109375" style="16" customWidth="1"/>
    <col min="8193" max="8193" width="3.42578125" style="16" customWidth="1"/>
    <col min="8194" max="8194" width="2.7109375" style="16" customWidth="1"/>
    <col min="8195" max="8195" width="3.28515625" style="16" customWidth="1"/>
    <col min="8196" max="8197" width="2.7109375" style="16" customWidth="1"/>
    <col min="8198" max="8198" width="9.5703125" style="16" customWidth="1"/>
    <col min="8199" max="8199" width="12.85546875" style="16" customWidth="1"/>
    <col min="8200" max="8201" width="10.7109375" style="16" customWidth="1"/>
    <col min="8202" max="8202" width="9.85546875" style="16" customWidth="1"/>
    <col min="8203" max="8203" width="10.5703125" style="16" customWidth="1"/>
    <col min="8204" max="8204" width="2" style="16" customWidth="1"/>
    <col min="8205" max="8424" width="11.42578125" style="16"/>
    <col min="8425" max="8425" width="2.7109375" style="16" customWidth="1"/>
    <col min="8426" max="8426" width="43.7109375" style="16" customWidth="1"/>
    <col min="8427" max="8427" width="25.7109375" style="16" customWidth="1"/>
    <col min="8428" max="8429" width="21.7109375" style="16" customWidth="1"/>
    <col min="8430" max="8434" width="2.7109375" style="16" customWidth="1"/>
    <col min="8435" max="8435" width="3.85546875" style="16" customWidth="1"/>
    <col min="8436" max="8436" width="2.7109375" style="16" customWidth="1"/>
    <col min="8437" max="8437" width="3.42578125" style="16" customWidth="1"/>
    <col min="8438" max="8438" width="2.7109375" style="16" customWidth="1"/>
    <col min="8439" max="8439" width="3.85546875" style="16" customWidth="1"/>
    <col min="8440" max="8444" width="2.7109375" style="16" customWidth="1"/>
    <col min="8445" max="8445" width="3.42578125" style="16" customWidth="1"/>
    <col min="8446" max="8448" width="2.7109375" style="16" customWidth="1"/>
    <col min="8449" max="8449" width="3.42578125" style="16" customWidth="1"/>
    <col min="8450" max="8450" width="2.7109375" style="16" customWidth="1"/>
    <col min="8451" max="8451" width="3.28515625" style="16" customWidth="1"/>
    <col min="8452" max="8453" width="2.7109375" style="16" customWidth="1"/>
    <col min="8454" max="8454" width="9.5703125" style="16" customWidth="1"/>
    <col min="8455" max="8455" width="12.85546875" style="16" customWidth="1"/>
    <col min="8456" max="8457" width="10.7109375" style="16" customWidth="1"/>
    <col min="8458" max="8458" width="9.85546875" style="16" customWidth="1"/>
    <col min="8459" max="8459" width="10.5703125" style="16" customWidth="1"/>
    <col min="8460" max="8460" width="2" style="16" customWidth="1"/>
    <col min="8461" max="8680" width="11.42578125" style="16"/>
    <col min="8681" max="8681" width="2.7109375" style="16" customWidth="1"/>
    <col min="8682" max="8682" width="43.7109375" style="16" customWidth="1"/>
    <col min="8683" max="8683" width="25.7109375" style="16" customWidth="1"/>
    <col min="8684" max="8685" width="21.7109375" style="16" customWidth="1"/>
    <col min="8686" max="8690" width="2.7109375" style="16" customWidth="1"/>
    <col min="8691" max="8691" width="3.85546875" style="16" customWidth="1"/>
    <col min="8692" max="8692" width="2.7109375" style="16" customWidth="1"/>
    <col min="8693" max="8693" width="3.42578125" style="16" customWidth="1"/>
    <col min="8694" max="8694" width="2.7109375" style="16" customWidth="1"/>
    <col min="8695" max="8695" width="3.85546875" style="16" customWidth="1"/>
    <col min="8696" max="8700" width="2.7109375" style="16" customWidth="1"/>
    <col min="8701" max="8701" width="3.42578125" style="16" customWidth="1"/>
    <col min="8702" max="8704" width="2.7109375" style="16" customWidth="1"/>
    <col min="8705" max="8705" width="3.42578125" style="16" customWidth="1"/>
    <col min="8706" max="8706" width="2.7109375" style="16" customWidth="1"/>
    <col min="8707" max="8707" width="3.28515625" style="16" customWidth="1"/>
    <col min="8708" max="8709" width="2.7109375" style="16" customWidth="1"/>
    <col min="8710" max="8710" width="9.5703125" style="16" customWidth="1"/>
    <col min="8711" max="8711" width="12.85546875" style="16" customWidth="1"/>
    <col min="8712" max="8713" width="10.7109375" style="16" customWidth="1"/>
    <col min="8714" max="8714" width="9.85546875" style="16" customWidth="1"/>
    <col min="8715" max="8715" width="10.5703125" style="16" customWidth="1"/>
    <col min="8716" max="8716" width="2" style="16" customWidth="1"/>
    <col min="8717" max="8936" width="11.42578125" style="16"/>
    <col min="8937" max="8937" width="2.7109375" style="16" customWidth="1"/>
    <col min="8938" max="8938" width="43.7109375" style="16" customWidth="1"/>
    <col min="8939" max="8939" width="25.7109375" style="16" customWidth="1"/>
    <col min="8940" max="8941" width="21.7109375" style="16" customWidth="1"/>
    <col min="8942" max="8946" width="2.7109375" style="16" customWidth="1"/>
    <col min="8947" max="8947" width="3.85546875" style="16" customWidth="1"/>
    <col min="8948" max="8948" width="2.7109375" style="16" customWidth="1"/>
    <col min="8949" max="8949" width="3.42578125" style="16" customWidth="1"/>
    <col min="8950" max="8950" width="2.7109375" style="16" customWidth="1"/>
    <col min="8951" max="8951" width="3.85546875" style="16" customWidth="1"/>
    <col min="8952" max="8956" width="2.7109375" style="16" customWidth="1"/>
    <col min="8957" max="8957" width="3.42578125" style="16" customWidth="1"/>
    <col min="8958" max="8960" width="2.7109375" style="16" customWidth="1"/>
    <col min="8961" max="8961" width="3.42578125" style="16" customWidth="1"/>
    <col min="8962" max="8962" width="2.7109375" style="16" customWidth="1"/>
    <col min="8963" max="8963" width="3.28515625" style="16" customWidth="1"/>
    <col min="8964" max="8965" width="2.7109375" style="16" customWidth="1"/>
    <col min="8966" max="8966" width="9.5703125" style="16" customWidth="1"/>
    <col min="8967" max="8967" width="12.85546875" style="16" customWidth="1"/>
    <col min="8968" max="8969" width="10.7109375" style="16" customWidth="1"/>
    <col min="8970" max="8970" width="9.85546875" style="16" customWidth="1"/>
    <col min="8971" max="8971" width="10.5703125" style="16" customWidth="1"/>
    <col min="8972" max="8972" width="2" style="16" customWidth="1"/>
    <col min="8973" max="9192" width="11.42578125" style="16"/>
    <col min="9193" max="9193" width="2.7109375" style="16" customWidth="1"/>
    <col min="9194" max="9194" width="43.7109375" style="16" customWidth="1"/>
    <col min="9195" max="9195" width="25.7109375" style="16" customWidth="1"/>
    <col min="9196" max="9197" width="21.7109375" style="16" customWidth="1"/>
    <col min="9198" max="9202" width="2.7109375" style="16" customWidth="1"/>
    <col min="9203" max="9203" width="3.85546875" style="16" customWidth="1"/>
    <col min="9204" max="9204" width="2.7109375" style="16" customWidth="1"/>
    <col min="9205" max="9205" width="3.42578125" style="16" customWidth="1"/>
    <col min="9206" max="9206" width="2.7109375" style="16" customWidth="1"/>
    <col min="9207" max="9207" width="3.85546875" style="16" customWidth="1"/>
    <col min="9208" max="9212" width="2.7109375" style="16" customWidth="1"/>
    <col min="9213" max="9213" width="3.42578125" style="16" customWidth="1"/>
    <col min="9214" max="9216" width="2.7109375" style="16" customWidth="1"/>
    <col min="9217" max="9217" width="3.42578125" style="16" customWidth="1"/>
    <col min="9218" max="9218" width="2.7109375" style="16" customWidth="1"/>
    <col min="9219" max="9219" width="3.28515625" style="16" customWidth="1"/>
    <col min="9220" max="9221" width="2.7109375" style="16" customWidth="1"/>
    <col min="9222" max="9222" width="9.5703125" style="16" customWidth="1"/>
    <col min="9223" max="9223" width="12.85546875" style="16" customWidth="1"/>
    <col min="9224" max="9225" width="10.7109375" style="16" customWidth="1"/>
    <col min="9226" max="9226" width="9.85546875" style="16" customWidth="1"/>
    <col min="9227" max="9227" width="10.5703125" style="16" customWidth="1"/>
    <col min="9228" max="9228" width="2" style="16" customWidth="1"/>
    <col min="9229" max="9448" width="11.42578125" style="16"/>
    <col min="9449" max="9449" width="2.7109375" style="16" customWidth="1"/>
    <col min="9450" max="9450" width="43.7109375" style="16" customWidth="1"/>
    <col min="9451" max="9451" width="25.7109375" style="16" customWidth="1"/>
    <col min="9452" max="9453" width="21.7109375" style="16" customWidth="1"/>
    <col min="9454" max="9458" width="2.7109375" style="16" customWidth="1"/>
    <col min="9459" max="9459" width="3.85546875" style="16" customWidth="1"/>
    <col min="9460" max="9460" width="2.7109375" style="16" customWidth="1"/>
    <col min="9461" max="9461" width="3.42578125" style="16" customWidth="1"/>
    <col min="9462" max="9462" width="2.7109375" style="16" customWidth="1"/>
    <col min="9463" max="9463" width="3.85546875" style="16" customWidth="1"/>
    <col min="9464" max="9468" width="2.7109375" style="16" customWidth="1"/>
    <col min="9469" max="9469" width="3.42578125" style="16" customWidth="1"/>
    <col min="9470" max="9472" width="2.7109375" style="16" customWidth="1"/>
    <col min="9473" max="9473" width="3.42578125" style="16" customWidth="1"/>
    <col min="9474" max="9474" width="2.7109375" style="16" customWidth="1"/>
    <col min="9475" max="9475" width="3.28515625" style="16" customWidth="1"/>
    <col min="9476" max="9477" width="2.7109375" style="16" customWidth="1"/>
    <col min="9478" max="9478" width="9.5703125" style="16" customWidth="1"/>
    <col min="9479" max="9479" width="12.85546875" style="16" customWidth="1"/>
    <col min="9480" max="9481" width="10.7109375" style="16" customWidth="1"/>
    <col min="9482" max="9482" width="9.85546875" style="16" customWidth="1"/>
    <col min="9483" max="9483" width="10.5703125" style="16" customWidth="1"/>
    <col min="9484" max="9484" width="2" style="16" customWidth="1"/>
    <col min="9485" max="9704" width="11.42578125" style="16"/>
    <col min="9705" max="9705" width="2.7109375" style="16" customWidth="1"/>
    <col min="9706" max="9706" width="43.7109375" style="16" customWidth="1"/>
    <col min="9707" max="9707" width="25.7109375" style="16" customWidth="1"/>
    <col min="9708" max="9709" width="21.7109375" style="16" customWidth="1"/>
    <col min="9710" max="9714" width="2.7109375" style="16" customWidth="1"/>
    <col min="9715" max="9715" width="3.85546875" style="16" customWidth="1"/>
    <col min="9716" max="9716" width="2.7109375" style="16" customWidth="1"/>
    <col min="9717" max="9717" width="3.42578125" style="16" customWidth="1"/>
    <col min="9718" max="9718" width="2.7109375" style="16" customWidth="1"/>
    <col min="9719" max="9719" width="3.85546875" style="16" customWidth="1"/>
    <col min="9720" max="9724" width="2.7109375" style="16" customWidth="1"/>
    <col min="9725" max="9725" width="3.42578125" style="16" customWidth="1"/>
    <col min="9726" max="9728" width="2.7109375" style="16" customWidth="1"/>
    <col min="9729" max="9729" width="3.42578125" style="16" customWidth="1"/>
    <col min="9730" max="9730" width="2.7109375" style="16" customWidth="1"/>
    <col min="9731" max="9731" width="3.28515625" style="16" customWidth="1"/>
    <col min="9732" max="9733" width="2.7109375" style="16" customWidth="1"/>
    <col min="9734" max="9734" width="9.5703125" style="16" customWidth="1"/>
    <col min="9735" max="9735" width="12.85546875" style="16" customWidth="1"/>
    <col min="9736" max="9737" width="10.7109375" style="16" customWidth="1"/>
    <col min="9738" max="9738" width="9.85546875" style="16" customWidth="1"/>
    <col min="9739" max="9739" width="10.5703125" style="16" customWidth="1"/>
    <col min="9740" max="9740" width="2" style="16" customWidth="1"/>
    <col min="9741" max="9960" width="11.42578125" style="16"/>
    <col min="9961" max="9961" width="2.7109375" style="16" customWidth="1"/>
    <col min="9962" max="9962" width="43.7109375" style="16" customWidth="1"/>
    <col min="9963" max="9963" width="25.7109375" style="16" customWidth="1"/>
    <col min="9964" max="9965" width="21.7109375" style="16" customWidth="1"/>
    <col min="9966" max="9970" width="2.7109375" style="16" customWidth="1"/>
    <col min="9971" max="9971" width="3.85546875" style="16" customWidth="1"/>
    <col min="9972" max="9972" width="2.7109375" style="16" customWidth="1"/>
    <col min="9973" max="9973" width="3.42578125" style="16" customWidth="1"/>
    <col min="9974" max="9974" width="2.7109375" style="16" customWidth="1"/>
    <col min="9975" max="9975" width="3.85546875" style="16" customWidth="1"/>
    <col min="9976" max="9980" width="2.7109375" style="16" customWidth="1"/>
    <col min="9981" max="9981" width="3.42578125" style="16" customWidth="1"/>
    <col min="9982" max="9984" width="2.7109375" style="16" customWidth="1"/>
    <col min="9985" max="9985" width="3.42578125" style="16" customWidth="1"/>
    <col min="9986" max="9986" width="2.7109375" style="16" customWidth="1"/>
    <col min="9987" max="9987" width="3.28515625" style="16" customWidth="1"/>
    <col min="9988" max="9989" width="2.7109375" style="16" customWidth="1"/>
    <col min="9990" max="9990" width="9.5703125" style="16" customWidth="1"/>
    <col min="9991" max="9991" width="12.85546875" style="16" customWidth="1"/>
    <col min="9992" max="9993" width="10.7109375" style="16" customWidth="1"/>
    <col min="9994" max="9994" width="9.85546875" style="16" customWidth="1"/>
    <col min="9995" max="9995" width="10.5703125" style="16" customWidth="1"/>
    <col min="9996" max="9996" width="2" style="16" customWidth="1"/>
    <col min="9997" max="10216" width="11.42578125" style="16"/>
    <col min="10217" max="10217" width="2.7109375" style="16" customWidth="1"/>
    <col min="10218" max="10218" width="43.7109375" style="16" customWidth="1"/>
    <col min="10219" max="10219" width="25.7109375" style="16" customWidth="1"/>
    <col min="10220" max="10221" width="21.7109375" style="16" customWidth="1"/>
    <col min="10222" max="10226" width="2.7109375" style="16" customWidth="1"/>
    <col min="10227" max="10227" width="3.85546875" style="16" customWidth="1"/>
    <col min="10228" max="10228" width="2.7109375" style="16" customWidth="1"/>
    <col min="10229" max="10229" width="3.42578125" style="16" customWidth="1"/>
    <col min="10230" max="10230" width="2.7109375" style="16" customWidth="1"/>
    <col min="10231" max="10231" width="3.85546875" style="16" customWidth="1"/>
    <col min="10232" max="10236" width="2.7109375" style="16" customWidth="1"/>
    <col min="10237" max="10237" width="3.42578125" style="16" customWidth="1"/>
    <col min="10238" max="10240" width="2.7109375" style="16" customWidth="1"/>
    <col min="10241" max="10241" width="3.42578125" style="16" customWidth="1"/>
    <col min="10242" max="10242" width="2.7109375" style="16" customWidth="1"/>
    <col min="10243" max="10243" width="3.28515625" style="16" customWidth="1"/>
    <col min="10244" max="10245" width="2.7109375" style="16" customWidth="1"/>
    <col min="10246" max="10246" width="9.5703125" style="16" customWidth="1"/>
    <col min="10247" max="10247" width="12.85546875" style="16" customWidth="1"/>
    <col min="10248" max="10249" width="10.7109375" style="16" customWidth="1"/>
    <col min="10250" max="10250" width="9.85546875" style="16" customWidth="1"/>
    <col min="10251" max="10251" width="10.5703125" style="16" customWidth="1"/>
    <col min="10252" max="10252" width="2" style="16" customWidth="1"/>
    <col min="10253" max="10472" width="11.42578125" style="16"/>
    <col min="10473" max="10473" width="2.7109375" style="16" customWidth="1"/>
    <col min="10474" max="10474" width="43.7109375" style="16" customWidth="1"/>
    <col min="10475" max="10475" width="25.7109375" style="16" customWidth="1"/>
    <col min="10476" max="10477" width="21.7109375" style="16" customWidth="1"/>
    <col min="10478" max="10482" width="2.7109375" style="16" customWidth="1"/>
    <col min="10483" max="10483" width="3.85546875" style="16" customWidth="1"/>
    <col min="10484" max="10484" width="2.7109375" style="16" customWidth="1"/>
    <col min="10485" max="10485" width="3.42578125" style="16" customWidth="1"/>
    <col min="10486" max="10486" width="2.7109375" style="16" customWidth="1"/>
    <col min="10487" max="10487" width="3.85546875" style="16" customWidth="1"/>
    <col min="10488" max="10492" width="2.7109375" style="16" customWidth="1"/>
    <col min="10493" max="10493" width="3.42578125" style="16" customWidth="1"/>
    <col min="10494" max="10496" width="2.7109375" style="16" customWidth="1"/>
    <col min="10497" max="10497" width="3.42578125" style="16" customWidth="1"/>
    <col min="10498" max="10498" width="2.7109375" style="16" customWidth="1"/>
    <col min="10499" max="10499" width="3.28515625" style="16" customWidth="1"/>
    <col min="10500" max="10501" width="2.7109375" style="16" customWidth="1"/>
    <col min="10502" max="10502" width="9.5703125" style="16" customWidth="1"/>
    <col min="10503" max="10503" width="12.85546875" style="16" customWidth="1"/>
    <col min="10504" max="10505" width="10.7109375" style="16" customWidth="1"/>
    <col min="10506" max="10506" width="9.85546875" style="16" customWidth="1"/>
    <col min="10507" max="10507" width="10.5703125" style="16" customWidth="1"/>
    <col min="10508" max="10508" width="2" style="16" customWidth="1"/>
    <col min="10509" max="10728" width="11.42578125" style="16"/>
    <col min="10729" max="10729" width="2.7109375" style="16" customWidth="1"/>
    <col min="10730" max="10730" width="43.7109375" style="16" customWidth="1"/>
    <col min="10731" max="10731" width="25.7109375" style="16" customWidth="1"/>
    <col min="10732" max="10733" width="21.7109375" style="16" customWidth="1"/>
    <col min="10734" max="10738" width="2.7109375" style="16" customWidth="1"/>
    <col min="10739" max="10739" width="3.85546875" style="16" customWidth="1"/>
    <col min="10740" max="10740" width="2.7109375" style="16" customWidth="1"/>
    <col min="10741" max="10741" width="3.42578125" style="16" customWidth="1"/>
    <col min="10742" max="10742" width="2.7109375" style="16" customWidth="1"/>
    <col min="10743" max="10743" width="3.85546875" style="16" customWidth="1"/>
    <col min="10744" max="10748" width="2.7109375" style="16" customWidth="1"/>
    <col min="10749" max="10749" width="3.42578125" style="16" customWidth="1"/>
    <col min="10750" max="10752" width="2.7109375" style="16" customWidth="1"/>
    <col min="10753" max="10753" width="3.42578125" style="16" customWidth="1"/>
    <col min="10754" max="10754" width="2.7109375" style="16" customWidth="1"/>
    <col min="10755" max="10755" width="3.28515625" style="16" customWidth="1"/>
    <col min="10756" max="10757" width="2.7109375" style="16" customWidth="1"/>
    <col min="10758" max="10758" width="9.5703125" style="16" customWidth="1"/>
    <col min="10759" max="10759" width="12.85546875" style="16" customWidth="1"/>
    <col min="10760" max="10761" width="10.7109375" style="16" customWidth="1"/>
    <col min="10762" max="10762" width="9.85546875" style="16" customWidth="1"/>
    <col min="10763" max="10763" width="10.5703125" style="16" customWidth="1"/>
    <col min="10764" max="10764" width="2" style="16" customWidth="1"/>
    <col min="10765" max="10984" width="11.42578125" style="16"/>
    <col min="10985" max="10985" width="2.7109375" style="16" customWidth="1"/>
    <col min="10986" max="10986" width="43.7109375" style="16" customWidth="1"/>
    <col min="10987" max="10987" width="25.7109375" style="16" customWidth="1"/>
    <col min="10988" max="10989" width="21.7109375" style="16" customWidth="1"/>
    <col min="10990" max="10994" width="2.7109375" style="16" customWidth="1"/>
    <col min="10995" max="10995" width="3.85546875" style="16" customWidth="1"/>
    <col min="10996" max="10996" width="2.7109375" style="16" customWidth="1"/>
    <col min="10997" max="10997" width="3.42578125" style="16" customWidth="1"/>
    <col min="10998" max="10998" width="2.7109375" style="16" customWidth="1"/>
    <col min="10999" max="10999" width="3.85546875" style="16" customWidth="1"/>
    <col min="11000" max="11004" width="2.7109375" style="16" customWidth="1"/>
    <col min="11005" max="11005" width="3.42578125" style="16" customWidth="1"/>
    <col min="11006" max="11008" width="2.7109375" style="16" customWidth="1"/>
    <col min="11009" max="11009" width="3.42578125" style="16" customWidth="1"/>
    <col min="11010" max="11010" width="2.7109375" style="16" customWidth="1"/>
    <col min="11011" max="11011" width="3.28515625" style="16" customWidth="1"/>
    <col min="11012" max="11013" width="2.7109375" style="16" customWidth="1"/>
    <col min="11014" max="11014" width="9.5703125" style="16" customWidth="1"/>
    <col min="11015" max="11015" width="12.85546875" style="16" customWidth="1"/>
    <col min="11016" max="11017" width="10.7109375" style="16" customWidth="1"/>
    <col min="11018" max="11018" width="9.85546875" style="16" customWidth="1"/>
    <col min="11019" max="11019" width="10.5703125" style="16" customWidth="1"/>
    <col min="11020" max="11020" width="2" style="16" customWidth="1"/>
    <col min="11021" max="11240" width="11.42578125" style="16"/>
    <col min="11241" max="11241" width="2.7109375" style="16" customWidth="1"/>
    <col min="11242" max="11242" width="43.7109375" style="16" customWidth="1"/>
    <col min="11243" max="11243" width="25.7109375" style="16" customWidth="1"/>
    <col min="11244" max="11245" width="21.7109375" style="16" customWidth="1"/>
    <col min="11246" max="11250" width="2.7109375" style="16" customWidth="1"/>
    <col min="11251" max="11251" width="3.85546875" style="16" customWidth="1"/>
    <col min="11252" max="11252" width="2.7109375" style="16" customWidth="1"/>
    <col min="11253" max="11253" width="3.42578125" style="16" customWidth="1"/>
    <col min="11254" max="11254" width="2.7109375" style="16" customWidth="1"/>
    <col min="11255" max="11255" width="3.85546875" style="16" customWidth="1"/>
    <col min="11256" max="11260" width="2.7109375" style="16" customWidth="1"/>
    <col min="11261" max="11261" width="3.42578125" style="16" customWidth="1"/>
    <col min="11262" max="11264" width="2.7109375" style="16" customWidth="1"/>
    <col min="11265" max="11265" width="3.42578125" style="16" customWidth="1"/>
    <col min="11266" max="11266" width="2.7109375" style="16" customWidth="1"/>
    <col min="11267" max="11267" width="3.28515625" style="16" customWidth="1"/>
    <col min="11268" max="11269" width="2.7109375" style="16" customWidth="1"/>
    <col min="11270" max="11270" width="9.5703125" style="16" customWidth="1"/>
    <col min="11271" max="11271" width="12.85546875" style="16" customWidth="1"/>
    <col min="11272" max="11273" width="10.7109375" style="16" customWidth="1"/>
    <col min="11274" max="11274" width="9.85546875" style="16" customWidth="1"/>
    <col min="11275" max="11275" width="10.5703125" style="16" customWidth="1"/>
    <col min="11276" max="11276" width="2" style="16" customWidth="1"/>
    <col min="11277" max="11496" width="11.42578125" style="16"/>
    <col min="11497" max="11497" width="2.7109375" style="16" customWidth="1"/>
    <col min="11498" max="11498" width="43.7109375" style="16" customWidth="1"/>
    <col min="11499" max="11499" width="25.7109375" style="16" customWidth="1"/>
    <col min="11500" max="11501" width="21.7109375" style="16" customWidth="1"/>
    <col min="11502" max="11506" width="2.7109375" style="16" customWidth="1"/>
    <col min="11507" max="11507" width="3.85546875" style="16" customWidth="1"/>
    <col min="11508" max="11508" width="2.7109375" style="16" customWidth="1"/>
    <col min="11509" max="11509" width="3.42578125" style="16" customWidth="1"/>
    <col min="11510" max="11510" width="2.7109375" style="16" customWidth="1"/>
    <col min="11511" max="11511" width="3.85546875" style="16" customWidth="1"/>
    <col min="11512" max="11516" width="2.7109375" style="16" customWidth="1"/>
    <col min="11517" max="11517" width="3.42578125" style="16" customWidth="1"/>
    <col min="11518" max="11520" width="2.7109375" style="16" customWidth="1"/>
    <col min="11521" max="11521" width="3.42578125" style="16" customWidth="1"/>
    <col min="11522" max="11522" width="2.7109375" style="16" customWidth="1"/>
    <col min="11523" max="11523" width="3.28515625" style="16" customWidth="1"/>
    <col min="11524" max="11525" width="2.7109375" style="16" customWidth="1"/>
    <col min="11526" max="11526" width="9.5703125" style="16" customWidth="1"/>
    <col min="11527" max="11527" width="12.85546875" style="16" customWidth="1"/>
    <col min="11528" max="11529" width="10.7109375" style="16" customWidth="1"/>
    <col min="11530" max="11530" width="9.85546875" style="16" customWidth="1"/>
    <col min="11531" max="11531" width="10.5703125" style="16" customWidth="1"/>
    <col min="11532" max="11532" width="2" style="16" customWidth="1"/>
    <col min="11533" max="11752" width="11.42578125" style="16"/>
    <col min="11753" max="11753" width="2.7109375" style="16" customWidth="1"/>
    <col min="11754" max="11754" width="43.7109375" style="16" customWidth="1"/>
    <col min="11755" max="11755" width="25.7109375" style="16" customWidth="1"/>
    <col min="11756" max="11757" width="21.7109375" style="16" customWidth="1"/>
    <col min="11758" max="11762" width="2.7109375" style="16" customWidth="1"/>
    <col min="11763" max="11763" width="3.85546875" style="16" customWidth="1"/>
    <col min="11764" max="11764" width="2.7109375" style="16" customWidth="1"/>
    <col min="11765" max="11765" width="3.42578125" style="16" customWidth="1"/>
    <col min="11766" max="11766" width="2.7109375" style="16" customWidth="1"/>
    <col min="11767" max="11767" width="3.85546875" style="16" customWidth="1"/>
    <col min="11768" max="11772" width="2.7109375" style="16" customWidth="1"/>
    <col min="11773" max="11773" width="3.42578125" style="16" customWidth="1"/>
    <col min="11774" max="11776" width="2.7109375" style="16" customWidth="1"/>
    <col min="11777" max="11777" width="3.42578125" style="16" customWidth="1"/>
    <col min="11778" max="11778" width="2.7109375" style="16" customWidth="1"/>
    <col min="11779" max="11779" width="3.28515625" style="16" customWidth="1"/>
    <col min="11780" max="11781" width="2.7109375" style="16" customWidth="1"/>
    <col min="11782" max="11782" width="9.5703125" style="16" customWidth="1"/>
    <col min="11783" max="11783" width="12.85546875" style="16" customWidth="1"/>
    <col min="11784" max="11785" width="10.7109375" style="16" customWidth="1"/>
    <col min="11786" max="11786" width="9.85546875" style="16" customWidth="1"/>
    <col min="11787" max="11787" width="10.5703125" style="16" customWidth="1"/>
    <col min="11788" max="11788" width="2" style="16" customWidth="1"/>
    <col min="11789" max="12008" width="11.42578125" style="16"/>
    <col min="12009" max="12009" width="2.7109375" style="16" customWidth="1"/>
    <col min="12010" max="12010" width="43.7109375" style="16" customWidth="1"/>
    <col min="12011" max="12011" width="25.7109375" style="16" customWidth="1"/>
    <col min="12012" max="12013" width="21.7109375" style="16" customWidth="1"/>
    <col min="12014" max="12018" width="2.7109375" style="16" customWidth="1"/>
    <col min="12019" max="12019" width="3.85546875" style="16" customWidth="1"/>
    <col min="12020" max="12020" width="2.7109375" style="16" customWidth="1"/>
    <col min="12021" max="12021" width="3.42578125" style="16" customWidth="1"/>
    <col min="12022" max="12022" width="2.7109375" style="16" customWidth="1"/>
    <col min="12023" max="12023" width="3.85546875" style="16" customWidth="1"/>
    <col min="12024" max="12028" width="2.7109375" style="16" customWidth="1"/>
    <col min="12029" max="12029" width="3.42578125" style="16" customWidth="1"/>
    <col min="12030" max="12032" width="2.7109375" style="16" customWidth="1"/>
    <col min="12033" max="12033" width="3.42578125" style="16" customWidth="1"/>
    <col min="12034" max="12034" width="2.7109375" style="16" customWidth="1"/>
    <col min="12035" max="12035" width="3.28515625" style="16" customWidth="1"/>
    <col min="12036" max="12037" width="2.7109375" style="16" customWidth="1"/>
    <col min="12038" max="12038" width="9.5703125" style="16" customWidth="1"/>
    <col min="12039" max="12039" width="12.85546875" style="16" customWidth="1"/>
    <col min="12040" max="12041" width="10.7109375" style="16" customWidth="1"/>
    <col min="12042" max="12042" width="9.85546875" style="16" customWidth="1"/>
    <col min="12043" max="12043" width="10.5703125" style="16" customWidth="1"/>
    <col min="12044" max="12044" width="2" style="16" customWidth="1"/>
    <col min="12045" max="12264" width="11.42578125" style="16"/>
    <col min="12265" max="12265" width="2.7109375" style="16" customWidth="1"/>
    <col min="12266" max="12266" width="43.7109375" style="16" customWidth="1"/>
    <col min="12267" max="12267" width="25.7109375" style="16" customWidth="1"/>
    <col min="12268" max="12269" width="21.7109375" style="16" customWidth="1"/>
    <col min="12270" max="12274" width="2.7109375" style="16" customWidth="1"/>
    <col min="12275" max="12275" width="3.85546875" style="16" customWidth="1"/>
    <col min="12276" max="12276" width="2.7109375" style="16" customWidth="1"/>
    <col min="12277" max="12277" width="3.42578125" style="16" customWidth="1"/>
    <col min="12278" max="12278" width="2.7109375" style="16" customWidth="1"/>
    <col min="12279" max="12279" width="3.85546875" style="16" customWidth="1"/>
    <col min="12280" max="12284" width="2.7109375" style="16" customWidth="1"/>
    <col min="12285" max="12285" width="3.42578125" style="16" customWidth="1"/>
    <col min="12286" max="12288" width="2.7109375" style="16" customWidth="1"/>
    <col min="12289" max="12289" width="3.42578125" style="16" customWidth="1"/>
    <col min="12290" max="12290" width="2.7109375" style="16" customWidth="1"/>
    <col min="12291" max="12291" width="3.28515625" style="16" customWidth="1"/>
    <col min="12292" max="12293" width="2.7109375" style="16" customWidth="1"/>
    <col min="12294" max="12294" width="9.5703125" style="16" customWidth="1"/>
    <col min="12295" max="12295" width="12.85546875" style="16" customWidth="1"/>
    <col min="12296" max="12297" width="10.7109375" style="16" customWidth="1"/>
    <col min="12298" max="12298" width="9.85546875" style="16" customWidth="1"/>
    <col min="12299" max="12299" width="10.5703125" style="16" customWidth="1"/>
    <col min="12300" max="12300" width="2" style="16" customWidth="1"/>
    <col min="12301" max="12520" width="11.42578125" style="16"/>
    <col min="12521" max="12521" width="2.7109375" style="16" customWidth="1"/>
    <col min="12522" max="12522" width="43.7109375" style="16" customWidth="1"/>
    <col min="12523" max="12523" width="25.7109375" style="16" customWidth="1"/>
    <col min="12524" max="12525" width="21.7109375" style="16" customWidth="1"/>
    <col min="12526" max="12530" width="2.7109375" style="16" customWidth="1"/>
    <col min="12531" max="12531" width="3.85546875" style="16" customWidth="1"/>
    <col min="12532" max="12532" width="2.7109375" style="16" customWidth="1"/>
    <col min="12533" max="12533" width="3.42578125" style="16" customWidth="1"/>
    <col min="12534" max="12534" width="2.7109375" style="16" customWidth="1"/>
    <col min="12535" max="12535" width="3.85546875" style="16" customWidth="1"/>
    <col min="12536" max="12540" width="2.7109375" style="16" customWidth="1"/>
    <col min="12541" max="12541" width="3.42578125" style="16" customWidth="1"/>
    <col min="12542" max="12544" width="2.7109375" style="16" customWidth="1"/>
    <col min="12545" max="12545" width="3.42578125" style="16" customWidth="1"/>
    <col min="12546" max="12546" width="2.7109375" style="16" customWidth="1"/>
    <col min="12547" max="12547" width="3.28515625" style="16" customWidth="1"/>
    <col min="12548" max="12549" width="2.7109375" style="16" customWidth="1"/>
    <col min="12550" max="12550" width="9.5703125" style="16" customWidth="1"/>
    <col min="12551" max="12551" width="12.85546875" style="16" customWidth="1"/>
    <col min="12552" max="12553" width="10.7109375" style="16" customWidth="1"/>
    <col min="12554" max="12554" width="9.85546875" style="16" customWidth="1"/>
    <col min="12555" max="12555" width="10.5703125" style="16" customWidth="1"/>
    <col min="12556" max="12556" width="2" style="16" customWidth="1"/>
    <col min="12557" max="12776" width="11.42578125" style="16"/>
    <col min="12777" max="12777" width="2.7109375" style="16" customWidth="1"/>
    <col min="12778" max="12778" width="43.7109375" style="16" customWidth="1"/>
    <col min="12779" max="12779" width="25.7109375" style="16" customWidth="1"/>
    <col min="12780" max="12781" width="21.7109375" style="16" customWidth="1"/>
    <col min="12782" max="12786" width="2.7109375" style="16" customWidth="1"/>
    <col min="12787" max="12787" width="3.85546875" style="16" customWidth="1"/>
    <col min="12788" max="12788" width="2.7109375" style="16" customWidth="1"/>
    <col min="12789" max="12789" width="3.42578125" style="16" customWidth="1"/>
    <col min="12790" max="12790" width="2.7109375" style="16" customWidth="1"/>
    <col min="12791" max="12791" width="3.85546875" style="16" customWidth="1"/>
    <col min="12792" max="12796" width="2.7109375" style="16" customWidth="1"/>
    <col min="12797" max="12797" width="3.42578125" style="16" customWidth="1"/>
    <col min="12798" max="12800" width="2.7109375" style="16" customWidth="1"/>
    <col min="12801" max="12801" width="3.42578125" style="16" customWidth="1"/>
    <col min="12802" max="12802" width="2.7109375" style="16" customWidth="1"/>
    <col min="12803" max="12803" width="3.28515625" style="16" customWidth="1"/>
    <col min="12804" max="12805" width="2.7109375" style="16" customWidth="1"/>
    <col min="12806" max="12806" width="9.5703125" style="16" customWidth="1"/>
    <col min="12807" max="12807" width="12.85546875" style="16" customWidth="1"/>
    <col min="12808" max="12809" width="10.7109375" style="16" customWidth="1"/>
    <col min="12810" max="12810" width="9.85546875" style="16" customWidth="1"/>
    <col min="12811" max="12811" width="10.5703125" style="16" customWidth="1"/>
    <col min="12812" max="12812" width="2" style="16" customWidth="1"/>
    <col min="12813" max="13032" width="11.42578125" style="16"/>
    <col min="13033" max="13033" width="2.7109375" style="16" customWidth="1"/>
    <col min="13034" max="13034" width="43.7109375" style="16" customWidth="1"/>
    <col min="13035" max="13035" width="25.7109375" style="16" customWidth="1"/>
    <col min="13036" max="13037" width="21.7109375" style="16" customWidth="1"/>
    <col min="13038" max="13042" width="2.7109375" style="16" customWidth="1"/>
    <col min="13043" max="13043" width="3.85546875" style="16" customWidth="1"/>
    <col min="13044" max="13044" width="2.7109375" style="16" customWidth="1"/>
    <col min="13045" max="13045" width="3.42578125" style="16" customWidth="1"/>
    <col min="13046" max="13046" width="2.7109375" style="16" customWidth="1"/>
    <col min="13047" max="13047" width="3.85546875" style="16" customWidth="1"/>
    <col min="13048" max="13052" width="2.7109375" style="16" customWidth="1"/>
    <col min="13053" max="13053" width="3.42578125" style="16" customWidth="1"/>
    <col min="13054" max="13056" width="2.7109375" style="16" customWidth="1"/>
    <col min="13057" max="13057" width="3.42578125" style="16" customWidth="1"/>
    <col min="13058" max="13058" width="2.7109375" style="16" customWidth="1"/>
    <col min="13059" max="13059" width="3.28515625" style="16" customWidth="1"/>
    <col min="13060" max="13061" width="2.7109375" style="16" customWidth="1"/>
    <col min="13062" max="13062" width="9.5703125" style="16" customWidth="1"/>
    <col min="13063" max="13063" width="12.85546875" style="16" customWidth="1"/>
    <col min="13064" max="13065" width="10.7109375" style="16" customWidth="1"/>
    <col min="13066" max="13066" width="9.85546875" style="16" customWidth="1"/>
    <col min="13067" max="13067" width="10.5703125" style="16" customWidth="1"/>
    <col min="13068" max="13068" width="2" style="16" customWidth="1"/>
    <col min="13069" max="13288" width="11.42578125" style="16"/>
    <col min="13289" max="13289" width="2.7109375" style="16" customWidth="1"/>
    <col min="13290" max="13290" width="43.7109375" style="16" customWidth="1"/>
    <col min="13291" max="13291" width="25.7109375" style="16" customWidth="1"/>
    <col min="13292" max="13293" width="21.7109375" style="16" customWidth="1"/>
    <col min="13294" max="13298" width="2.7109375" style="16" customWidth="1"/>
    <col min="13299" max="13299" width="3.85546875" style="16" customWidth="1"/>
    <col min="13300" max="13300" width="2.7109375" style="16" customWidth="1"/>
    <col min="13301" max="13301" width="3.42578125" style="16" customWidth="1"/>
    <col min="13302" max="13302" width="2.7109375" style="16" customWidth="1"/>
    <col min="13303" max="13303" width="3.85546875" style="16" customWidth="1"/>
    <col min="13304" max="13308" width="2.7109375" style="16" customWidth="1"/>
    <col min="13309" max="13309" width="3.42578125" style="16" customWidth="1"/>
    <col min="13310" max="13312" width="2.7109375" style="16" customWidth="1"/>
    <col min="13313" max="13313" width="3.42578125" style="16" customWidth="1"/>
    <col min="13314" max="13314" width="2.7109375" style="16" customWidth="1"/>
    <col min="13315" max="13315" width="3.28515625" style="16" customWidth="1"/>
    <col min="13316" max="13317" width="2.7109375" style="16" customWidth="1"/>
    <col min="13318" max="13318" width="9.5703125" style="16" customWidth="1"/>
    <col min="13319" max="13319" width="12.85546875" style="16" customWidth="1"/>
    <col min="13320" max="13321" width="10.7109375" style="16" customWidth="1"/>
    <col min="13322" max="13322" width="9.85546875" style="16" customWidth="1"/>
    <col min="13323" max="13323" width="10.5703125" style="16" customWidth="1"/>
    <col min="13324" max="13324" width="2" style="16" customWidth="1"/>
    <col min="13325" max="13544" width="11.42578125" style="16"/>
    <col min="13545" max="13545" width="2.7109375" style="16" customWidth="1"/>
    <col min="13546" max="13546" width="43.7109375" style="16" customWidth="1"/>
    <col min="13547" max="13547" width="25.7109375" style="16" customWidth="1"/>
    <col min="13548" max="13549" width="21.7109375" style="16" customWidth="1"/>
    <col min="13550" max="13554" width="2.7109375" style="16" customWidth="1"/>
    <col min="13555" max="13555" width="3.85546875" style="16" customWidth="1"/>
    <col min="13556" max="13556" width="2.7109375" style="16" customWidth="1"/>
    <col min="13557" max="13557" width="3.42578125" style="16" customWidth="1"/>
    <col min="13558" max="13558" width="2.7109375" style="16" customWidth="1"/>
    <col min="13559" max="13559" width="3.85546875" style="16" customWidth="1"/>
    <col min="13560" max="13564" width="2.7109375" style="16" customWidth="1"/>
    <col min="13565" max="13565" width="3.42578125" style="16" customWidth="1"/>
    <col min="13566" max="13568" width="2.7109375" style="16" customWidth="1"/>
    <col min="13569" max="13569" width="3.42578125" style="16" customWidth="1"/>
    <col min="13570" max="13570" width="2.7109375" style="16" customWidth="1"/>
    <col min="13571" max="13571" width="3.28515625" style="16" customWidth="1"/>
    <col min="13572" max="13573" width="2.7109375" style="16" customWidth="1"/>
    <col min="13574" max="13574" width="9.5703125" style="16" customWidth="1"/>
    <col min="13575" max="13575" width="12.85546875" style="16" customWidth="1"/>
    <col min="13576" max="13577" width="10.7109375" style="16" customWidth="1"/>
    <col min="13578" max="13578" width="9.85546875" style="16" customWidth="1"/>
    <col min="13579" max="13579" width="10.5703125" style="16" customWidth="1"/>
    <col min="13580" max="13580" width="2" style="16" customWidth="1"/>
    <col min="13581" max="13800" width="11.42578125" style="16"/>
    <col min="13801" max="13801" width="2.7109375" style="16" customWidth="1"/>
    <col min="13802" max="13802" width="43.7109375" style="16" customWidth="1"/>
    <col min="13803" max="13803" width="25.7109375" style="16" customWidth="1"/>
    <col min="13804" max="13805" width="21.7109375" style="16" customWidth="1"/>
    <col min="13806" max="13810" width="2.7109375" style="16" customWidth="1"/>
    <col min="13811" max="13811" width="3.85546875" style="16" customWidth="1"/>
    <col min="13812" max="13812" width="2.7109375" style="16" customWidth="1"/>
    <col min="13813" max="13813" width="3.42578125" style="16" customWidth="1"/>
    <col min="13814" max="13814" width="2.7109375" style="16" customWidth="1"/>
    <col min="13815" max="13815" width="3.85546875" style="16" customWidth="1"/>
    <col min="13816" max="13820" width="2.7109375" style="16" customWidth="1"/>
    <col min="13821" max="13821" width="3.42578125" style="16" customWidth="1"/>
    <col min="13822" max="13824" width="2.7109375" style="16" customWidth="1"/>
    <col min="13825" max="13825" width="3.42578125" style="16" customWidth="1"/>
    <col min="13826" max="13826" width="2.7109375" style="16" customWidth="1"/>
    <col min="13827" max="13827" width="3.28515625" style="16" customWidth="1"/>
    <col min="13828" max="13829" width="2.7109375" style="16" customWidth="1"/>
    <col min="13830" max="13830" width="9.5703125" style="16" customWidth="1"/>
    <col min="13831" max="13831" width="12.85546875" style="16" customWidth="1"/>
    <col min="13832" max="13833" width="10.7109375" style="16" customWidth="1"/>
    <col min="13834" max="13834" width="9.85546875" style="16" customWidth="1"/>
    <col min="13835" max="13835" width="10.5703125" style="16" customWidth="1"/>
    <col min="13836" max="13836" width="2" style="16" customWidth="1"/>
    <col min="13837" max="14056" width="11.42578125" style="16"/>
    <col min="14057" max="14057" width="2.7109375" style="16" customWidth="1"/>
    <col min="14058" max="14058" width="43.7109375" style="16" customWidth="1"/>
    <col min="14059" max="14059" width="25.7109375" style="16" customWidth="1"/>
    <col min="14060" max="14061" width="21.7109375" style="16" customWidth="1"/>
    <col min="14062" max="14066" width="2.7109375" style="16" customWidth="1"/>
    <col min="14067" max="14067" width="3.85546875" style="16" customWidth="1"/>
    <col min="14068" max="14068" width="2.7109375" style="16" customWidth="1"/>
    <col min="14069" max="14069" width="3.42578125" style="16" customWidth="1"/>
    <col min="14070" max="14070" width="2.7109375" style="16" customWidth="1"/>
    <col min="14071" max="14071" width="3.85546875" style="16" customWidth="1"/>
    <col min="14072" max="14076" width="2.7109375" style="16" customWidth="1"/>
    <col min="14077" max="14077" width="3.42578125" style="16" customWidth="1"/>
    <col min="14078" max="14080" width="2.7109375" style="16" customWidth="1"/>
    <col min="14081" max="14081" width="3.42578125" style="16" customWidth="1"/>
    <col min="14082" max="14082" width="2.7109375" style="16" customWidth="1"/>
    <col min="14083" max="14083" width="3.28515625" style="16" customWidth="1"/>
    <col min="14084" max="14085" width="2.7109375" style="16" customWidth="1"/>
    <col min="14086" max="14086" width="9.5703125" style="16" customWidth="1"/>
    <col min="14087" max="14087" width="12.85546875" style="16" customWidth="1"/>
    <col min="14088" max="14089" width="10.7109375" style="16" customWidth="1"/>
    <col min="14090" max="14090" width="9.85546875" style="16" customWidth="1"/>
    <col min="14091" max="14091" width="10.5703125" style="16" customWidth="1"/>
    <col min="14092" max="14092" width="2" style="16" customWidth="1"/>
    <col min="14093" max="14312" width="11.42578125" style="16"/>
    <col min="14313" max="14313" width="2.7109375" style="16" customWidth="1"/>
    <col min="14314" max="14314" width="43.7109375" style="16" customWidth="1"/>
    <col min="14315" max="14315" width="25.7109375" style="16" customWidth="1"/>
    <col min="14316" max="14317" width="21.7109375" style="16" customWidth="1"/>
    <col min="14318" max="14322" width="2.7109375" style="16" customWidth="1"/>
    <col min="14323" max="14323" width="3.85546875" style="16" customWidth="1"/>
    <col min="14324" max="14324" width="2.7109375" style="16" customWidth="1"/>
    <col min="14325" max="14325" width="3.42578125" style="16" customWidth="1"/>
    <col min="14326" max="14326" width="2.7109375" style="16" customWidth="1"/>
    <col min="14327" max="14327" width="3.85546875" style="16" customWidth="1"/>
    <col min="14328" max="14332" width="2.7109375" style="16" customWidth="1"/>
    <col min="14333" max="14333" width="3.42578125" style="16" customWidth="1"/>
    <col min="14334" max="14336" width="2.7109375" style="16" customWidth="1"/>
    <col min="14337" max="14337" width="3.42578125" style="16" customWidth="1"/>
    <col min="14338" max="14338" width="2.7109375" style="16" customWidth="1"/>
    <col min="14339" max="14339" width="3.28515625" style="16" customWidth="1"/>
    <col min="14340" max="14341" width="2.7109375" style="16" customWidth="1"/>
    <col min="14342" max="14342" width="9.5703125" style="16" customWidth="1"/>
    <col min="14343" max="14343" width="12.85546875" style="16" customWidth="1"/>
    <col min="14344" max="14345" width="10.7109375" style="16" customWidth="1"/>
    <col min="14346" max="14346" width="9.85546875" style="16" customWidth="1"/>
    <col min="14347" max="14347" width="10.5703125" style="16" customWidth="1"/>
    <col min="14348" max="14348" width="2" style="16" customWidth="1"/>
    <col min="14349" max="14568" width="11.42578125" style="16"/>
    <col min="14569" max="14569" width="2.7109375" style="16" customWidth="1"/>
    <col min="14570" max="14570" width="43.7109375" style="16" customWidth="1"/>
    <col min="14571" max="14571" width="25.7109375" style="16" customWidth="1"/>
    <col min="14572" max="14573" width="21.7109375" style="16" customWidth="1"/>
    <col min="14574" max="14578" width="2.7109375" style="16" customWidth="1"/>
    <col min="14579" max="14579" width="3.85546875" style="16" customWidth="1"/>
    <col min="14580" max="14580" width="2.7109375" style="16" customWidth="1"/>
    <col min="14581" max="14581" width="3.42578125" style="16" customWidth="1"/>
    <col min="14582" max="14582" width="2.7109375" style="16" customWidth="1"/>
    <col min="14583" max="14583" width="3.85546875" style="16" customWidth="1"/>
    <col min="14584" max="14588" width="2.7109375" style="16" customWidth="1"/>
    <col min="14589" max="14589" width="3.42578125" style="16" customWidth="1"/>
    <col min="14590" max="14592" width="2.7109375" style="16" customWidth="1"/>
    <col min="14593" max="14593" width="3.42578125" style="16" customWidth="1"/>
    <col min="14594" max="14594" width="2.7109375" style="16" customWidth="1"/>
    <col min="14595" max="14595" width="3.28515625" style="16" customWidth="1"/>
    <col min="14596" max="14597" width="2.7109375" style="16" customWidth="1"/>
    <col min="14598" max="14598" width="9.5703125" style="16" customWidth="1"/>
    <col min="14599" max="14599" width="12.85546875" style="16" customWidth="1"/>
    <col min="14600" max="14601" width="10.7109375" style="16" customWidth="1"/>
    <col min="14602" max="14602" width="9.85546875" style="16" customWidth="1"/>
    <col min="14603" max="14603" width="10.5703125" style="16" customWidth="1"/>
    <col min="14604" max="14604" width="2" style="16" customWidth="1"/>
    <col min="14605" max="14824" width="11.42578125" style="16"/>
    <col min="14825" max="14825" width="2.7109375" style="16" customWidth="1"/>
    <col min="14826" max="14826" width="43.7109375" style="16" customWidth="1"/>
    <col min="14827" max="14827" width="25.7109375" style="16" customWidth="1"/>
    <col min="14828" max="14829" width="21.7109375" style="16" customWidth="1"/>
    <col min="14830" max="14834" width="2.7109375" style="16" customWidth="1"/>
    <col min="14835" max="14835" width="3.85546875" style="16" customWidth="1"/>
    <col min="14836" max="14836" width="2.7109375" style="16" customWidth="1"/>
    <col min="14837" max="14837" width="3.42578125" style="16" customWidth="1"/>
    <col min="14838" max="14838" width="2.7109375" style="16" customWidth="1"/>
    <col min="14839" max="14839" width="3.85546875" style="16" customWidth="1"/>
    <col min="14840" max="14844" width="2.7109375" style="16" customWidth="1"/>
    <col min="14845" max="14845" width="3.42578125" style="16" customWidth="1"/>
    <col min="14846" max="14848" width="2.7109375" style="16" customWidth="1"/>
    <col min="14849" max="14849" width="3.42578125" style="16" customWidth="1"/>
    <col min="14850" max="14850" width="2.7109375" style="16" customWidth="1"/>
    <col min="14851" max="14851" width="3.28515625" style="16" customWidth="1"/>
    <col min="14852" max="14853" width="2.7109375" style="16" customWidth="1"/>
    <col min="14854" max="14854" width="9.5703125" style="16" customWidth="1"/>
    <col min="14855" max="14855" width="12.85546875" style="16" customWidth="1"/>
    <col min="14856" max="14857" width="10.7109375" style="16" customWidth="1"/>
    <col min="14858" max="14858" width="9.85546875" style="16" customWidth="1"/>
    <col min="14859" max="14859" width="10.5703125" style="16" customWidth="1"/>
    <col min="14860" max="14860" width="2" style="16" customWidth="1"/>
    <col min="14861" max="15080" width="11.42578125" style="16"/>
    <col min="15081" max="15081" width="2.7109375" style="16" customWidth="1"/>
    <col min="15082" max="15082" width="43.7109375" style="16" customWidth="1"/>
    <col min="15083" max="15083" width="25.7109375" style="16" customWidth="1"/>
    <col min="15084" max="15085" width="21.7109375" style="16" customWidth="1"/>
    <col min="15086" max="15090" width="2.7109375" style="16" customWidth="1"/>
    <col min="15091" max="15091" width="3.85546875" style="16" customWidth="1"/>
    <col min="15092" max="15092" width="2.7109375" style="16" customWidth="1"/>
    <col min="15093" max="15093" width="3.42578125" style="16" customWidth="1"/>
    <col min="15094" max="15094" width="2.7109375" style="16" customWidth="1"/>
    <col min="15095" max="15095" width="3.85546875" style="16" customWidth="1"/>
    <col min="15096" max="15100" width="2.7109375" style="16" customWidth="1"/>
    <col min="15101" max="15101" width="3.42578125" style="16" customWidth="1"/>
    <col min="15102" max="15104" width="2.7109375" style="16" customWidth="1"/>
    <col min="15105" max="15105" width="3.42578125" style="16" customWidth="1"/>
    <col min="15106" max="15106" width="2.7109375" style="16" customWidth="1"/>
    <col min="15107" max="15107" width="3.28515625" style="16" customWidth="1"/>
    <col min="15108" max="15109" width="2.7109375" style="16" customWidth="1"/>
    <col min="15110" max="15110" width="9.5703125" style="16" customWidth="1"/>
    <col min="15111" max="15111" width="12.85546875" style="16" customWidth="1"/>
    <col min="15112" max="15113" width="10.7109375" style="16" customWidth="1"/>
    <col min="15114" max="15114" width="9.85546875" style="16" customWidth="1"/>
    <col min="15115" max="15115" width="10.5703125" style="16" customWidth="1"/>
    <col min="15116" max="15116" width="2" style="16" customWidth="1"/>
    <col min="15117" max="15336" width="11.42578125" style="16"/>
    <col min="15337" max="15337" width="2.7109375" style="16" customWidth="1"/>
    <col min="15338" max="15338" width="43.7109375" style="16" customWidth="1"/>
    <col min="15339" max="15339" width="25.7109375" style="16" customWidth="1"/>
    <col min="15340" max="15341" width="21.7109375" style="16" customWidth="1"/>
    <col min="15342" max="15346" width="2.7109375" style="16" customWidth="1"/>
    <col min="15347" max="15347" width="3.85546875" style="16" customWidth="1"/>
    <col min="15348" max="15348" width="2.7109375" style="16" customWidth="1"/>
    <col min="15349" max="15349" width="3.42578125" style="16" customWidth="1"/>
    <col min="15350" max="15350" width="2.7109375" style="16" customWidth="1"/>
    <col min="15351" max="15351" width="3.85546875" style="16" customWidth="1"/>
    <col min="15352" max="15356" width="2.7109375" style="16" customWidth="1"/>
    <col min="15357" max="15357" width="3.42578125" style="16" customWidth="1"/>
    <col min="15358" max="15360" width="2.7109375" style="16" customWidth="1"/>
    <col min="15361" max="15361" width="3.42578125" style="16" customWidth="1"/>
    <col min="15362" max="15362" width="2.7109375" style="16" customWidth="1"/>
    <col min="15363" max="15363" width="3.28515625" style="16" customWidth="1"/>
    <col min="15364" max="15365" width="2.7109375" style="16" customWidth="1"/>
    <col min="15366" max="15366" width="9.5703125" style="16" customWidth="1"/>
    <col min="15367" max="15367" width="12.85546875" style="16" customWidth="1"/>
    <col min="15368" max="15369" width="10.7109375" style="16" customWidth="1"/>
    <col min="15370" max="15370" width="9.85546875" style="16" customWidth="1"/>
    <col min="15371" max="15371" width="10.5703125" style="16" customWidth="1"/>
    <col min="15372" max="15372" width="2" style="16" customWidth="1"/>
    <col min="15373" max="15592" width="11.42578125" style="16"/>
    <col min="15593" max="15593" width="2.7109375" style="16" customWidth="1"/>
    <col min="15594" max="15594" width="43.7109375" style="16" customWidth="1"/>
    <col min="15595" max="15595" width="25.7109375" style="16" customWidth="1"/>
    <col min="15596" max="15597" width="21.7109375" style="16" customWidth="1"/>
    <col min="15598" max="15602" width="2.7109375" style="16" customWidth="1"/>
    <col min="15603" max="15603" width="3.85546875" style="16" customWidth="1"/>
    <col min="15604" max="15604" width="2.7109375" style="16" customWidth="1"/>
    <col min="15605" max="15605" width="3.42578125" style="16" customWidth="1"/>
    <col min="15606" max="15606" width="2.7109375" style="16" customWidth="1"/>
    <col min="15607" max="15607" width="3.85546875" style="16" customWidth="1"/>
    <col min="15608" max="15612" width="2.7109375" style="16" customWidth="1"/>
    <col min="15613" max="15613" width="3.42578125" style="16" customWidth="1"/>
    <col min="15614" max="15616" width="2.7109375" style="16" customWidth="1"/>
    <col min="15617" max="15617" width="3.42578125" style="16" customWidth="1"/>
    <col min="15618" max="15618" width="2.7109375" style="16" customWidth="1"/>
    <col min="15619" max="15619" width="3.28515625" style="16" customWidth="1"/>
    <col min="15620" max="15621" width="2.7109375" style="16" customWidth="1"/>
    <col min="15622" max="15622" width="9.5703125" style="16" customWidth="1"/>
    <col min="15623" max="15623" width="12.85546875" style="16" customWidth="1"/>
    <col min="15624" max="15625" width="10.7109375" style="16" customWidth="1"/>
    <col min="15626" max="15626" width="9.85546875" style="16" customWidth="1"/>
    <col min="15627" max="15627" width="10.5703125" style="16" customWidth="1"/>
    <col min="15628" max="15628" width="2" style="16" customWidth="1"/>
    <col min="15629" max="15848" width="11.42578125" style="16"/>
    <col min="15849" max="15849" width="2.7109375" style="16" customWidth="1"/>
    <col min="15850" max="15850" width="43.7109375" style="16" customWidth="1"/>
    <col min="15851" max="15851" width="25.7109375" style="16" customWidth="1"/>
    <col min="15852" max="15853" width="21.7109375" style="16" customWidth="1"/>
    <col min="15854" max="15858" width="2.7109375" style="16" customWidth="1"/>
    <col min="15859" max="15859" width="3.85546875" style="16" customWidth="1"/>
    <col min="15860" max="15860" width="2.7109375" style="16" customWidth="1"/>
    <col min="15861" max="15861" width="3.42578125" style="16" customWidth="1"/>
    <col min="15862" max="15862" width="2.7109375" style="16" customWidth="1"/>
    <col min="15863" max="15863" width="3.85546875" style="16" customWidth="1"/>
    <col min="15864" max="15868" width="2.7109375" style="16" customWidth="1"/>
    <col min="15869" max="15869" width="3.42578125" style="16" customWidth="1"/>
    <col min="15870" max="15872" width="2.7109375" style="16" customWidth="1"/>
    <col min="15873" max="15873" width="3.42578125" style="16" customWidth="1"/>
    <col min="15874" max="15874" width="2.7109375" style="16" customWidth="1"/>
    <col min="15875" max="15875" width="3.28515625" style="16" customWidth="1"/>
    <col min="15876" max="15877" width="2.7109375" style="16" customWidth="1"/>
    <col min="15878" max="15878" width="9.5703125" style="16" customWidth="1"/>
    <col min="15879" max="15879" width="12.85546875" style="16" customWidth="1"/>
    <col min="15880" max="15881" width="10.7109375" style="16" customWidth="1"/>
    <col min="15882" max="15882" width="9.85546875" style="16" customWidth="1"/>
    <col min="15883" max="15883" width="10.5703125" style="16" customWidth="1"/>
    <col min="15884" max="15884" width="2" style="16" customWidth="1"/>
    <col min="15885" max="16104" width="11.42578125" style="16"/>
    <col min="16105" max="16105" width="2.7109375" style="16" customWidth="1"/>
    <col min="16106" max="16106" width="43.7109375" style="16" customWidth="1"/>
    <col min="16107" max="16107" width="25.7109375" style="16" customWidth="1"/>
    <col min="16108" max="16109" width="21.7109375" style="16" customWidth="1"/>
    <col min="16110" max="16114" width="2.7109375" style="16" customWidth="1"/>
    <col min="16115" max="16115" width="3.85546875" style="16" customWidth="1"/>
    <col min="16116" max="16116" width="2.7109375" style="16" customWidth="1"/>
    <col min="16117" max="16117" width="3.42578125" style="16" customWidth="1"/>
    <col min="16118" max="16118" width="2.7109375" style="16" customWidth="1"/>
    <col min="16119" max="16119" width="3.85546875" style="16" customWidth="1"/>
    <col min="16120" max="16124" width="2.7109375" style="16" customWidth="1"/>
    <col min="16125" max="16125" width="3.42578125" style="16" customWidth="1"/>
    <col min="16126" max="16128" width="2.7109375" style="16" customWidth="1"/>
    <col min="16129" max="16129" width="3.42578125" style="16" customWidth="1"/>
    <col min="16130" max="16130" width="2.7109375" style="16" customWidth="1"/>
    <col min="16131" max="16131" width="3.28515625" style="16" customWidth="1"/>
    <col min="16132" max="16133" width="2.7109375" style="16" customWidth="1"/>
    <col min="16134" max="16134" width="9.5703125" style="16" customWidth="1"/>
    <col min="16135" max="16135" width="12.85546875" style="16" customWidth="1"/>
    <col min="16136" max="16137" width="10.7109375" style="16" customWidth="1"/>
    <col min="16138" max="16138" width="9.85546875" style="16" customWidth="1"/>
    <col min="16139" max="16139" width="10.5703125" style="16" customWidth="1"/>
    <col min="16140" max="16140" width="2" style="16" customWidth="1"/>
    <col min="16141" max="16384" width="11.42578125" style="16"/>
  </cols>
  <sheetData>
    <row r="1" spans="1:15" ht="18.75" thickBot="1" x14ac:dyDescent="0.3">
      <c r="M1" s="17"/>
    </row>
    <row r="2" spans="1:15" ht="18.75" thickTop="1" x14ac:dyDescent="0.25">
      <c r="A2" s="28"/>
      <c r="B2" s="29"/>
      <c r="C2" s="29"/>
      <c r="D2" s="29"/>
      <c r="E2" s="29"/>
      <c r="F2" s="29"/>
      <c r="G2" s="35"/>
      <c r="H2" s="35"/>
      <c r="I2" s="35"/>
      <c r="J2" s="35"/>
      <c r="K2" s="35"/>
      <c r="L2" s="35"/>
      <c r="M2" s="30"/>
    </row>
    <row r="3" spans="1:15" x14ac:dyDescent="0.25">
      <c r="A3" s="18"/>
      <c r="B3" s="19"/>
      <c r="C3" s="19"/>
      <c r="D3" s="19"/>
      <c r="E3" s="19"/>
      <c r="F3" s="19"/>
      <c r="G3" s="36"/>
      <c r="H3" s="36"/>
      <c r="I3" s="36"/>
      <c r="J3" s="36"/>
      <c r="K3" s="36"/>
      <c r="L3" s="36"/>
      <c r="M3" s="20"/>
    </row>
    <row r="4" spans="1:15" x14ac:dyDescent="0.25">
      <c r="A4" s="18"/>
      <c r="B4" s="19"/>
      <c r="C4" s="19"/>
      <c r="D4" s="19"/>
      <c r="E4" s="19"/>
      <c r="F4" s="19"/>
      <c r="G4" s="36"/>
      <c r="H4" s="36"/>
      <c r="I4" s="36"/>
      <c r="J4" s="36"/>
      <c r="K4" s="36"/>
      <c r="L4" s="36"/>
      <c r="M4" s="20"/>
    </row>
    <row r="5" spans="1:15" x14ac:dyDescent="0.25">
      <c r="A5" s="18"/>
      <c r="B5" s="19"/>
      <c r="C5" s="19"/>
      <c r="D5" s="19"/>
      <c r="E5" s="19"/>
      <c r="F5" s="19"/>
      <c r="G5" s="36"/>
      <c r="H5" s="36"/>
      <c r="I5" s="36"/>
      <c r="J5" s="36"/>
      <c r="K5" s="36"/>
      <c r="L5" s="36"/>
      <c r="M5" s="20"/>
    </row>
    <row r="6" spans="1:15" x14ac:dyDescent="0.25">
      <c r="A6" s="18"/>
      <c r="B6" s="19"/>
      <c r="C6" s="19"/>
      <c r="D6" s="19"/>
      <c r="E6" s="19"/>
      <c r="F6" s="19"/>
      <c r="G6" s="36"/>
      <c r="H6" s="36"/>
      <c r="I6" s="36"/>
      <c r="J6" s="36"/>
      <c r="K6" s="36"/>
      <c r="L6" s="36"/>
      <c r="M6" s="20"/>
    </row>
    <row r="7" spans="1:15" x14ac:dyDescent="0.25">
      <c r="A7" s="18"/>
      <c r="B7" s="19"/>
      <c r="C7" s="19"/>
      <c r="D7" s="19"/>
      <c r="E7" s="19"/>
      <c r="F7" s="19"/>
      <c r="G7" s="36"/>
      <c r="H7" s="36"/>
      <c r="I7" s="36"/>
      <c r="J7" s="36"/>
      <c r="K7" s="36"/>
      <c r="L7" s="36"/>
      <c r="M7" s="20"/>
    </row>
    <row r="8" spans="1:15" x14ac:dyDescent="0.25">
      <c r="A8" s="18"/>
      <c r="B8" s="19"/>
      <c r="C8" s="19"/>
      <c r="D8" s="19"/>
      <c r="E8" s="19"/>
      <c r="F8" s="19"/>
      <c r="G8" s="36"/>
      <c r="H8" s="36"/>
      <c r="I8" s="36"/>
      <c r="J8" s="36"/>
      <c r="K8" s="36"/>
      <c r="L8" s="36"/>
      <c r="M8" s="20"/>
    </row>
    <row r="9" spans="1:15" x14ac:dyDescent="0.25">
      <c r="A9" s="18"/>
      <c r="B9" s="31"/>
      <c r="C9" s="31"/>
      <c r="D9" s="31"/>
      <c r="E9" s="31"/>
      <c r="F9" s="31"/>
      <c r="G9" s="37"/>
      <c r="H9" s="37"/>
      <c r="I9" s="37"/>
      <c r="J9" s="37"/>
      <c r="K9" s="37"/>
      <c r="L9" s="71" t="s">
        <v>191</v>
      </c>
      <c r="M9" s="32"/>
    </row>
    <row r="10" spans="1:15" x14ac:dyDescent="0.25">
      <c r="A10" s="18" t="s">
        <v>34</v>
      </c>
      <c r="B10" s="19"/>
      <c r="C10" s="19"/>
      <c r="D10" s="19"/>
      <c r="E10" s="19"/>
      <c r="F10" s="19"/>
      <c r="G10" s="36"/>
      <c r="H10" s="36"/>
      <c r="I10" s="36"/>
      <c r="J10" s="36"/>
      <c r="K10" s="36"/>
      <c r="L10" s="71" t="s">
        <v>192</v>
      </c>
      <c r="M10" s="20"/>
      <c r="O10" s="21"/>
    </row>
    <row r="11" spans="1:15" x14ac:dyDescent="0.25">
      <c r="A11" s="18" t="s">
        <v>132</v>
      </c>
      <c r="B11" s="19"/>
      <c r="C11" s="19"/>
      <c r="D11" s="19"/>
      <c r="E11" s="19"/>
      <c r="F11" s="19"/>
      <c r="G11" s="36"/>
      <c r="H11" s="36"/>
      <c r="I11" s="36"/>
      <c r="J11" s="36"/>
      <c r="K11" s="36"/>
      <c r="L11" s="71" t="s">
        <v>193</v>
      </c>
      <c r="M11" s="20"/>
    </row>
    <row r="12" spans="1:15" ht="18.75" thickBot="1" x14ac:dyDescent="0.3">
      <c r="A12" s="33"/>
      <c r="B12" s="31"/>
      <c r="C12" s="31"/>
      <c r="D12" s="31"/>
      <c r="E12" s="31"/>
      <c r="F12" s="31"/>
      <c r="G12" s="37"/>
      <c r="H12" s="37"/>
      <c r="I12" s="37"/>
      <c r="J12" s="37"/>
      <c r="K12" s="37"/>
      <c r="L12" s="37"/>
      <c r="M12" s="32"/>
    </row>
    <row r="13" spans="1:15" ht="36.75" thickBot="1" x14ac:dyDescent="0.3">
      <c r="A13" s="22"/>
      <c r="B13" s="23" t="s">
        <v>17</v>
      </c>
      <c r="C13" s="254" t="s">
        <v>41</v>
      </c>
      <c r="D13" s="254"/>
      <c r="E13" s="254"/>
      <c r="F13" s="254"/>
      <c r="G13" s="254"/>
      <c r="H13" s="254"/>
      <c r="I13" s="254"/>
      <c r="J13" s="254"/>
      <c r="K13" s="254"/>
      <c r="L13" s="254"/>
      <c r="M13" s="255"/>
    </row>
    <row r="14" spans="1:15" x14ac:dyDescent="0.25">
      <c r="A14" s="22"/>
      <c r="B14" s="25" t="s">
        <v>18</v>
      </c>
      <c r="C14" s="256" t="s">
        <v>65</v>
      </c>
      <c r="D14" s="256"/>
      <c r="E14" s="256"/>
      <c r="F14" s="256"/>
      <c r="G14" s="256"/>
      <c r="H14" s="256"/>
      <c r="I14" s="256"/>
      <c r="J14" s="256"/>
      <c r="K14" s="256"/>
      <c r="L14" s="256"/>
      <c r="M14" s="24"/>
    </row>
    <row r="15" spans="1:15" x14ac:dyDescent="0.25">
      <c r="A15" s="22"/>
      <c r="M15" s="24"/>
    </row>
    <row r="16" spans="1:15" x14ac:dyDescent="0.25">
      <c r="A16" s="22"/>
      <c r="M16" s="24"/>
    </row>
    <row r="17" spans="1:13" x14ac:dyDescent="0.25">
      <c r="A17" s="26"/>
      <c r="B17" s="257" t="s">
        <v>21</v>
      </c>
      <c r="C17" s="258" t="s">
        <v>22</v>
      </c>
      <c r="D17" s="260" t="s">
        <v>19</v>
      </c>
      <c r="E17" s="260" t="s">
        <v>20</v>
      </c>
      <c r="F17" s="261" t="s">
        <v>38</v>
      </c>
      <c r="G17" s="262" t="s">
        <v>39</v>
      </c>
      <c r="H17" s="261" t="s">
        <v>79</v>
      </c>
      <c r="I17" s="261" t="s">
        <v>80</v>
      </c>
      <c r="J17" s="95"/>
      <c r="K17" s="261" t="s">
        <v>35</v>
      </c>
      <c r="L17" s="261" t="s">
        <v>36</v>
      </c>
      <c r="M17" s="27"/>
    </row>
    <row r="18" spans="1:13" x14ac:dyDescent="0.25">
      <c r="A18" s="26"/>
      <c r="B18" s="257"/>
      <c r="C18" s="259"/>
      <c r="D18" s="236"/>
      <c r="E18" s="236"/>
      <c r="F18" s="261"/>
      <c r="G18" s="263"/>
      <c r="H18" s="261" t="s">
        <v>37</v>
      </c>
      <c r="I18" s="261"/>
      <c r="J18" s="95"/>
      <c r="K18" s="261"/>
      <c r="L18" s="261"/>
      <c r="M18" s="27"/>
    </row>
    <row r="19" spans="1:13" x14ac:dyDescent="0.25">
      <c r="B19" s="253" t="s">
        <v>68</v>
      </c>
      <c r="C19" s="237" t="s">
        <v>69</v>
      </c>
      <c r="D19" s="72" t="s">
        <v>70</v>
      </c>
      <c r="E19" s="239" t="s">
        <v>42</v>
      </c>
      <c r="F19" s="253" t="s">
        <v>194</v>
      </c>
      <c r="G19" s="253" t="s">
        <v>195</v>
      </c>
      <c r="H19" s="264">
        <v>1</v>
      </c>
      <c r="I19" s="264">
        <v>1</v>
      </c>
      <c r="J19" s="264">
        <v>1</v>
      </c>
      <c r="K19" s="72"/>
      <c r="L19" s="72"/>
    </row>
    <row r="20" spans="1:13" x14ac:dyDescent="0.25">
      <c r="B20" s="245"/>
      <c r="C20" s="238"/>
      <c r="D20" s="72" t="s">
        <v>71</v>
      </c>
      <c r="E20" s="240"/>
      <c r="F20" s="245"/>
      <c r="G20" s="245"/>
      <c r="H20" s="265"/>
      <c r="I20" s="265"/>
      <c r="J20" s="265"/>
      <c r="K20" s="72"/>
      <c r="L20" s="72"/>
    </row>
    <row r="21" spans="1:13" x14ac:dyDescent="0.25">
      <c r="B21" s="245"/>
      <c r="C21" s="238"/>
      <c r="D21" s="72" t="s">
        <v>72</v>
      </c>
      <c r="E21" s="241"/>
      <c r="F21" s="245"/>
      <c r="G21" s="245"/>
      <c r="H21" s="265"/>
      <c r="I21" s="265"/>
      <c r="J21" s="265"/>
      <c r="K21" s="72"/>
      <c r="L21" s="72"/>
    </row>
    <row r="22" spans="1:13" ht="72" x14ac:dyDescent="0.25">
      <c r="B22" s="253" t="s">
        <v>133</v>
      </c>
      <c r="C22" s="237" t="s">
        <v>64</v>
      </c>
      <c r="D22" s="72" t="s">
        <v>134</v>
      </c>
      <c r="E22" s="239" t="s">
        <v>42</v>
      </c>
      <c r="F22" s="253" t="s">
        <v>194</v>
      </c>
      <c r="G22" s="253" t="s">
        <v>195</v>
      </c>
      <c r="H22" s="264">
        <v>0.66</v>
      </c>
      <c r="I22" s="264">
        <v>0.66</v>
      </c>
      <c r="J22" s="264">
        <v>0.66</v>
      </c>
      <c r="K22" s="72"/>
      <c r="L22" s="72"/>
    </row>
    <row r="23" spans="1:13" ht="54" x14ac:dyDescent="0.25">
      <c r="B23" s="245"/>
      <c r="C23" s="238"/>
      <c r="D23" s="72" t="s">
        <v>135</v>
      </c>
      <c r="E23" s="240"/>
      <c r="F23" s="245"/>
      <c r="G23" s="245"/>
      <c r="H23" s="265"/>
      <c r="I23" s="265"/>
      <c r="J23" s="265"/>
      <c r="K23" s="72"/>
      <c r="L23" s="72"/>
    </row>
    <row r="24" spans="1:13" x14ac:dyDescent="0.25">
      <c r="B24" s="245"/>
      <c r="C24" s="238"/>
      <c r="D24" s="72" t="s">
        <v>136</v>
      </c>
      <c r="E24" s="241"/>
      <c r="F24" s="245"/>
      <c r="G24" s="245"/>
      <c r="H24" s="265"/>
      <c r="I24" s="265"/>
      <c r="J24" s="265"/>
      <c r="K24" s="72"/>
      <c r="L24" s="72"/>
    </row>
    <row r="25" spans="1:13" x14ac:dyDescent="0.25">
      <c r="B25" s="251" t="s">
        <v>137</v>
      </c>
      <c r="C25" s="242" t="s">
        <v>138</v>
      </c>
      <c r="D25" s="73" t="s">
        <v>23</v>
      </c>
      <c r="E25" s="244" t="s">
        <v>42</v>
      </c>
      <c r="F25" s="253" t="s">
        <v>196</v>
      </c>
      <c r="G25" s="253" t="s">
        <v>197</v>
      </c>
      <c r="H25" s="266">
        <v>0.8</v>
      </c>
      <c r="I25" s="266">
        <v>0.8</v>
      </c>
      <c r="J25" s="266">
        <v>0.8</v>
      </c>
      <c r="K25" s="73"/>
      <c r="L25" s="73"/>
    </row>
    <row r="26" spans="1:13" x14ac:dyDescent="0.25">
      <c r="B26" s="252"/>
      <c r="C26" s="243"/>
      <c r="D26" s="74" t="s">
        <v>30</v>
      </c>
      <c r="E26" s="245"/>
      <c r="F26" s="245"/>
      <c r="G26" s="245"/>
      <c r="H26" s="267"/>
      <c r="I26" s="267"/>
      <c r="J26" s="267"/>
      <c r="K26" s="74"/>
      <c r="L26" s="74"/>
    </row>
    <row r="27" spans="1:13" x14ac:dyDescent="0.25">
      <c r="B27" s="252"/>
      <c r="C27" s="243"/>
      <c r="D27" s="75" t="s">
        <v>31</v>
      </c>
      <c r="E27" s="246"/>
      <c r="F27" s="245"/>
      <c r="G27" s="245"/>
      <c r="H27" s="267"/>
      <c r="I27" s="267"/>
      <c r="J27" s="267"/>
      <c r="K27" s="75"/>
      <c r="L27" s="75"/>
    </row>
    <row r="28" spans="1:13" ht="54" x14ac:dyDescent="0.25">
      <c r="B28" s="247" t="s">
        <v>139</v>
      </c>
      <c r="C28" s="76" t="s">
        <v>140</v>
      </c>
      <c r="D28" s="76" t="s">
        <v>141</v>
      </c>
      <c r="E28" s="249" t="s">
        <v>142</v>
      </c>
      <c r="F28" s="249" t="s">
        <v>194</v>
      </c>
      <c r="G28" s="249" t="s">
        <v>195</v>
      </c>
      <c r="H28" s="271">
        <v>0.66</v>
      </c>
      <c r="I28" s="271">
        <v>0.66</v>
      </c>
      <c r="J28" s="271">
        <v>0.66</v>
      </c>
      <c r="K28" s="76"/>
      <c r="L28" s="76"/>
    </row>
    <row r="29" spans="1:13" ht="72" x14ac:dyDescent="0.25">
      <c r="B29" s="248"/>
      <c r="C29" s="76" t="s">
        <v>143</v>
      </c>
      <c r="D29" s="76" t="s">
        <v>144</v>
      </c>
      <c r="E29" s="250"/>
      <c r="F29" s="250"/>
      <c r="G29" s="250"/>
      <c r="H29" s="250"/>
      <c r="I29" s="250"/>
      <c r="J29" s="250"/>
      <c r="K29" s="76"/>
      <c r="L29" s="76"/>
    </row>
    <row r="30" spans="1:13" ht="54" x14ac:dyDescent="0.25">
      <c r="B30" s="272" t="s">
        <v>145</v>
      </c>
      <c r="C30" s="272" t="s">
        <v>146</v>
      </c>
      <c r="D30" s="76" t="s">
        <v>147</v>
      </c>
      <c r="E30" s="272" t="s">
        <v>42</v>
      </c>
      <c r="F30" s="272" t="s">
        <v>198</v>
      </c>
      <c r="G30" s="272" t="s">
        <v>195</v>
      </c>
      <c r="H30" s="274">
        <v>0.5</v>
      </c>
      <c r="I30" s="274">
        <v>0.5</v>
      </c>
      <c r="J30" s="274">
        <v>0.5</v>
      </c>
      <c r="K30" s="76"/>
      <c r="L30" s="76"/>
    </row>
    <row r="31" spans="1:13" ht="54" x14ac:dyDescent="0.25">
      <c r="B31" s="273"/>
      <c r="C31" s="273"/>
      <c r="D31" s="76" t="s">
        <v>148</v>
      </c>
      <c r="E31" s="273"/>
      <c r="F31" s="273"/>
      <c r="G31" s="273"/>
      <c r="H31" s="275"/>
      <c r="I31" s="275"/>
      <c r="J31" s="275"/>
      <c r="K31" s="76"/>
      <c r="L31" s="76"/>
    </row>
    <row r="32" spans="1:13" ht="36" x14ac:dyDescent="0.25">
      <c r="B32" s="273"/>
      <c r="C32" s="273"/>
      <c r="D32" s="77" t="s">
        <v>149</v>
      </c>
      <c r="E32" s="273"/>
      <c r="F32" s="273"/>
      <c r="G32" s="273"/>
      <c r="H32" s="275"/>
      <c r="I32" s="275"/>
      <c r="J32" s="275"/>
      <c r="K32" s="76"/>
      <c r="L32" s="76"/>
    </row>
    <row r="33" spans="2:12" ht="72" x14ac:dyDescent="0.25">
      <c r="B33" s="81" t="s">
        <v>40</v>
      </c>
      <c r="C33" s="81" t="s">
        <v>73</v>
      </c>
      <c r="D33" s="78" t="s">
        <v>74</v>
      </c>
      <c r="E33" s="78" t="s">
        <v>75</v>
      </c>
      <c r="F33" s="78" t="s">
        <v>194</v>
      </c>
      <c r="G33" s="78" t="s">
        <v>195</v>
      </c>
      <c r="H33" s="96">
        <v>0.66</v>
      </c>
      <c r="I33" s="96">
        <v>0.66</v>
      </c>
      <c r="J33" s="96">
        <v>0.66</v>
      </c>
      <c r="K33" s="78"/>
      <c r="L33" s="78"/>
    </row>
    <row r="34" spans="2:12" ht="54" x14ac:dyDescent="0.25">
      <c r="B34" s="82" t="s">
        <v>32</v>
      </c>
      <c r="C34" s="82" t="s">
        <v>150</v>
      </c>
      <c r="D34" s="78" t="s">
        <v>25</v>
      </c>
      <c r="E34" s="78" t="s">
        <v>75</v>
      </c>
      <c r="F34" s="78" t="s">
        <v>194</v>
      </c>
      <c r="G34" s="78" t="s">
        <v>195</v>
      </c>
      <c r="H34" s="96">
        <v>0.66</v>
      </c>
      <c r="I34" s="96">
        <v>0.66</v>
      </c>
      <c r="J34" s="96">
        <v>0.66</v>
      </c>
      <c r="K34" s="78"/>
      <c r="L34" s="78"/>
    </row>
    <row r="35" spans="2:12" ht="54" x14ac:dyDescent="0.25">
      <c r="B35" s="82" t="s">
        <v>24</v>
      </c>
      <c r="C35" s="83" t="s">
        <v>151</v>
      </c>
      <c r="D35" s="78" t="s">
        <v>25</v>
      </c>
      <c r="E35" s="78" t="s">
        <v>75</v>
      </c>
      <c r="F35" s="78" t="s">
        <v>194</v>
      </c>
      <c r="G35" s="78" t="s">
        <v>195</v>
      </c>
      <c r="H35" s="96">
        <v>0.66</v>
      </c>
      <c r="I35" s="96">
        <v>0.66</v>
      </c>
      <c r="J35" s="96">
        <v>0.66</v>
      </c>
      <c r="K35" s="78"/>
      <c r="L35" s="78"/>
    </row>
    <row r="36" spans="2:12" ht="36" x14ac:dyDescent="0.25">
      <c r="B36" s="82" t="s">
        <v>26</v>
      </c>
      <c r="C36" s="82" t="s">
        <v>152</v>
      </c>
      <c r="D36" s="78" t="s">
        <v>76</v>
      </c>
      <c r="E36" s="78" t="s">
        <v>75</v>
      </c>
      <c r="F36" s="78" t="s">
        <v>194</v>
      </c>
      <c r="G36" s="78" t="s">
        <v>195</v>
      </c>
      <c r="H36" s="96">
        <v>0.66</v>
      </c>
      <c r="I36" s="96">
        <v>0.66</v>
      </c>
      <c r="J36" s="96">
        <v>0.66</v>
      </c>
      <c r="K36" s="78"/>
      <c r="L36" s="78"/>
    </row>
    <row r="37" spans="2:12" ht="54" x14ac:dyDescent="0.25">
      <c r="B37" s="78" t="s">
        <v>27</v>
      </c>
      <c r="C37" s="79" t="s">
        <v>33</v>
      </c>
      <c r="D37" s="78" t="s">
        <v>28</v>
      </c>
      <c r="E37" s="78" t="s">
        <v>75</v>
      </c>
      <c r="F37" s="78" t="s">
        <v>199</v>
      </c>
      <c r="G37" s="78" t="s">
        <v>195</v>
      </c>
      <c r="H37" s="97">
        <v>0.6</v>
      </c>
      <c r="I37" s="97">
        <v>0.6</v>
      </c>
      <c r="J37" s="97">
        <v>0.6</v>
      </c>
      <c r="K37" s="78"/>
      <c r="L37" s="78"/>
    </row>
    <row r="38" spans="2:12" ht="72" x14ac:dyDescent="0.25">
      <c r="B38" s="278" t="s">
        <v>153</v>
      </c>
      <c r="C38" s="79" t="s">
        <v>167</v>
      </c>
      <c r="D38" s="79" t="s">
        <v>154</v>
      </c>
      <c r="E38" s="70"/>
      <c r="F38" s="70"/>
      <c r="G38" s="39"/>
      <c r="H38" s="98">
        <v>1</v>
      </c>
      <c r="I38" s="98">
        <v>1</v>
      </c>
      <c r="J38" s="224">
        <v>0.81</v>
      </c>
      <c r="K38" s="101" t="s">
        <v>205</v>
      </c>
      <c r="L38" s="78" t="s">
        <v>180</v>
      </c>
    </row>
    <row r="39" spans="2:12" ht="126" x14ac:dyDescent="0.25">
      <c r="B39" s="225"/>
      <c r="C39" s="279" t="s">
        <v>168</v>
      </c>
      <c r="D39" s="79" t="s">
        <v>190</v>
      </c>
      <c r="E39" s="70"/>
      <c r="F39" s="70"/>
      <c r="G39" s="39"/>
      <c r="H39" s="98">
        <v>1</v>
      </c>
      <c r="I39" s="98">
        <v>1</v>
      </c>
      <c r="J39" s="225"/>
      <c r="K39" s="101" t="s">
        <v>206</v>
      </c>
      <c r="L39" s="78" t="s">
        <v>180</v>
      </c>
    </row>
    <row r="40" spans="2:12" ht="94.5" x14ac:dyDescent="0.25">
      <c r="B40" s="225"/>
      <c r="C40" s="280"/>
      <c r="D40" s="79" t="s">
        <v>155</v>
      </c>
      <c r="E40" s="70"/>
      <c r="F40" s="70"/>
      <c r="G40" s="39"/>
      <c r="H40" s="98">
        <v>1</v>
      </c>
      <c r="I40" s="98">
        <v>1</v>
      </c>
      <c r="J40" s="225"/>
      <c r="K40" s="101" t="s">
        <v>207</v>
      </c>
      <c r="L40" s="78" t="s">
        <v>180</v>
      </c>
    </row>
    <row r="41" spans="2:12" ht="72" x14ac:dyDescent="0.25">
      <c r="B41" s="225"/>
      <c r="C41" s="79" t="s">
        <v>170</v>
      </c>
      <c r="D41" s="79" t="s">
        <v>169</v>
      </c>
      <c r="E41" s="70"/>
      <c r="F41" s="70"/>
      <c r="G41" s="39"/>
      <c r="H41" s="98">
        <v>0.66</v>
      </c>
      <c r="I41" s="98">
        <v>0.66</v>
      </c>
      <c r="J41" s="225"/>
      <c r="K41" s="39"/>
      <c r="L41" s="78" t="s">
        <v>180</v>
      </c>
    </row>
    <row r="42" spans="2:12" ht="72" x14ac:dyDescent="0.25">
      <c r="B42" s="225"/>
      <c r="C42" s="79" t="s">
        <v>171</v>
      </c>
      <c r="D42" s="79" t="s">
        <v>156</v>
      </c>
      <c r="E42" s="70"/>
      <c r="F42" s="70"/>
      <c r="G42" s="39"/>
      <c r="H42" s="98">
        <v>0.66</v>
      </c>
      <c r="I42" s="98">
        <v>0.66</v>
      </c>
      <c r="J42" s="225"/>
      <c r="K42" s="101" t="s">
        <v>208</v>
      </c>
      <c r="L42" s="78" t="s">
        <v>180</v>
      </c>
    </row>
    <row r="43" spans="2:12" ht="72" x14ac:dyDescent="0.25">
      <c r="B43" s="225"/>
      <c r="C43" s="79" t="s">
        <v>214</v>
      </c>
      <c r="D43" s="79" t="s">
        <v>215</v>
      </c>
      <c r="E43" s="79" t="s">
        <v>216</v>
      </c>
      <c r="F43" s="70"/>
      <c r="G43" s="39"/>
      <c r="H43" s="98"/>
      <c r="I43" s="98"/>
      <c r="J43" s="225"/>
      <c r="K43" s="101"/>
      <c r="L43" s="78" t="s">
        <v>180</v>
      </c>
    </row>
    <row r="44" spans="2:12" ht="72" x14ac:dyDescent="0.25">
      <c r="B44" s="225"/>
      <c r="C44" s="276" t="s">
        <v>188</v>
      </c>
      <c r="D44" s="79" t="s">
        <v>187</v>
      </c>
      <c r="F44" s="70"/>
      <c r="G44" s="39"/>
      <c r="H44" s="99">
        <v>0.66</v>
      </c>
      <c r="I44" s="99">
        <v>0.66</v>
      </c>
      <c r="J44" s="225"/>
      <c r="K44" s="101" t="s">
        <v>209</v>
      </c>
      <c r="L44" s="78" t="s">
        <v>180</v>
      </c>
    </row>
    <row r="45" spans="2:12" ht="72" x14ac:dyDescent="0.25">
      <c r="B45" s="226"/>
      <c r="C45" s="277"/>
      <c r="D45" s="79" t="s">
        <v>189</v>
      </c>
      <c r="E45" s="80"/>
      <c r="F45" s="70"/>
      <c r="G45" s="39"/>
      <c r="H45" s="99">
        <v>0.66</v>
      </c>
      <c r="I45" s="99">
        <v>0.66</v>
      </c>
      <c r="J45" s="226"/>
      <c r="K45" s="101" t="s">
        <v>210</v>
      </c>
      <c r="L45" s="78" t="s">
        <v>180</v>
      </c>
    </row>
    <row r="46" spans="2:12" ht="144.75" customHeight="1" x14ac:dyDescent="0.25">
      <c r="B46" s="234" t="s">
        <v>157</v>
      </c>
      <c r="C46" s="79" t="s">
        <v>172</v>
      </c>
      <c r="D46" s="79" t="s">
        <v>158</v>
      </c>
      <c r="E46" s="70"/>
      <c r="F46" s="70"/>
      <c r="G46" s="39"/>
      <c r="H46" s="99">
        <v>0.4</v>
      </c>
      <c r="I46" s="99">
        <v>0.4</v>
      </c>
      <c r="J46" s="227">
        <v>0.7</v>
      </c>
      <c r="K46" s="78" t="s">
        <v>201</v>
      </c>
      <c r="L46" s="78" t="s">
        <v>180</v>
      </c>
    </row>
    <row r="47" spans="2:12" ht="113.25" customHeight="1" x14ac:dyDescent="0.25">
      <c r="B47" s="235"/>
      <c r="C47" s="79" t="s">
        <v>174</v>
      </c>
      <c r="D47" s="79" t="s">
        <v>159</v>
      </c>
      <c r="E47" s="70"/>
      <c r="F47" s="70"/>
      <c r="G47" s="39"/>
      <c r="H47" s="98">
        <v>1</v>
      </c>
      <c r="I47" s="98">
        <v>1</v>
      </c>
      <c r="J47" s="228"/>
      <c r="K47" s="78" t="s">
        <v>211</v>
      </c>
      <c r="L47" s="78" t="s">
        <v>180</v>
      </c>
    </row>
    <row r="48" spans="2:12" ht="90" x14ac:dyDescent="0.25">
      <c r="B48" s="235"/>
      <c r="C48" s="79" t="s">
        <v>173</v>
      </c>
      <c r="D48" s="79" t="s">
        <v>160</v>
      </c>
      <c r="E48" s="70"/>
      <c r="F48" s="70"/>
      <c r="G48" s="39"/>
      <c r="H48" s="79" t="s">
        <v>200</v>
      </c>
      <c r="I48" s="79"/>
      <c r="J48" s="228"/>
      <c r="K48" s="78"/>
      <c r="L48" s="78" t="s">
        <v>180</v>
      </c>
    </row>
    <row r="49" spans="2:12" ht="162" x14ac:dyDescent="0.25">
      <c r="B49" s="235"/>
      <c r="C49" s="79" t="s">
        <v>175</v>
      </c>
      <c r="D49" s="79" t="s">
        <v>161</v>
      </c>
      <c r="E49" s="70"/>
      <c r="F49" s="70"/>
      <c r="G49" s="39"/>
      <c r="H49" s="79" t="s">
        <v>200</v>
      </c>
      <c r="I49" s="79"/>
      <c r="J49" s="228"/>
      <c r="K49" s="39"/>
      <c r="L49" s="78" t="s">
        <v>180</v>
      </c>
    </row>
    <row r="50" spans="2:12" ht="36" x14ac:dyDescent="0.25">
      <c r="B50" s="236"/>
      <c r="C50" s="79" t="s">
        <v>229</v>
      </c>
      <c r="D50" s="79" t="s">
        <v>228</v>
      </c>
      <c r="E50" s="70"/>
      <c r="F50" s="70"/>
      <c r="G50" s="39"/>
      <c r="H50" s="79"/>
      <c r="I50" s="79"/>
      <c r="J50" s="102"/>
      <c r="K50" s="39"/>
      <c r="L50" s="78"/>
    </row>
    <row r="51" spans="2:12" ht="72" x14ac:dyDescent="0.25">
      <c r="B51" s="230" t="s">
        <v>165</v>
      </c>
      <c r="C51" s="79" t="s">
        <v>176</v>
      </c>
      <c r="D51" s="79" t="s">
        <v>162</v>
      </c>
      <c r="E51" s="70"/>
      <c r="F51" s="70"/>
      <c r="G51" s="39"/>
      <c r="H51" s="98">
        <v>1</v>
      </c>
      <c r="I51" s="98">
        <v>1</v>
      </c>
      <c r="J51" s="229">
        <v>0.92</v>
      </c>
      <c r="K51" s="78" t="s">
        <v>202</v>
      </c>
      <c r="L51" s="78" t="s">
        <v>180</v>
      </c>
    </row>
    <row r="52" spans="2:12" ht="102" customHeight="1" x14ac:dyDescent="0.25">
      <c r="B52" s="230"/>
      <c r="C52" s="79" t="s">
        <v>177</v>
      </c>
      <c r="D52" s="79" t="s">
        <v>163</v>
      </c>
      <c r="E52" s="70"/>
      <c r="F52" s="70"/>
      <c r="G52" s="39"/>
      <c r="H52" s="98">
        <v>1</v>
      </c>
      <c r="I52" s="98">
        <v>1</v>
      </c>
      <c r="J52" s="230"/>
      <c r="K52" s="78" t="s">
        <v>203</v>
      </c>
      <c r="L52" s="78" t="s">
        <v>180</v>
      </c>
    </row>
    <row r="53" spans="2:12" ht="150.75" customHeight="1" x14ac:dyDescent="0.25">
      <c r="B53" s="230"/>
      <c r="C53" s="79" t="s">
        <v>178</v>
      </c>
      <c r="D53" s="79" t="s">
        <v>164</v>
      </c>
      <c r="E53" s="70"/>
      <c r="F53" s="70"/>
      <c r="G53" s="39"/>
      <c r="H53" s="98">
        <v>0.66</v>
      </c>
      <c r="I53" s="98">
        <v>0.66</v>
      </c>
      <c r="J53" s="230"/>
      <c r="K53" s="78" t="s">
        <v>204</v>
      </c>
      <c r="L53" s="78" t="s">
        <v>180</v>
      </c>
    </row>
    <row r="54" spans="2:12" ht="72" x14ac:dyDescent="0.25">
      <c r="B54" s="230"/>
      <c r="C54" s="79" t="s">
        <v>179</v>
      </c>
      <c r="D54" s="79" t="s">
        <v>166</v>
      </c>
      <c r="E54" s="70"/>
      <c r="F54" s="70"/>
      <c r="G54" s="39"/>
      <c r="H54" s="98">
        <v>1</v>
      </c>
      <c r="I54" s="98">
        <v>1</v>
      </c>
      <c r="J54" s="230"/>
      <c r="K54" s="39" t="s">
        <v>212</v>
      </c>
      <c r="L54" s="78" t="s">
        <v>180</v>
      </c>
    </row>
    <row r="55" spans="2:12" ht="112.5" customHeight="1" x14ac:dyDescent="0.25">
      <c r="B55" s="268" t="s">
        <v>217</v>
      </c>
      <c r="C55" s="79" t="s">
        <v>231</v>
      </c>
      <c r="D55" s="79" t="s">
        <v>230</v>
      </c>
      <c r="F55" s="70"/>
      <c r="G55" s="39"/>
      <c r="H55" s="98"/>
      <c r="I55" s="98"/>
      <c r="J55" s="103"/>
      <c r="K55" s="104"/>
      <c r="L55" s="78" t="s">
        <v>180</v>
      </c>
    </row>
    <row r="56" spans="2:12" ht="108" x14ac:dyDescent="0.25">
      <c r="B56" s="269"/>
      <c r="C56" s="79" t="s">
        <v>218</v>
      </c>
      <c r="D56" s="79" t="s">
        <v>219</v>
      </c>
      <c r="E56" s="70"/>
      <c r="F56" s="70"/>
      <c r="G56" s="39"/>
      <c r="H56" s="98"/>
      <c r="I56" s="98"/>
      <c r="J56" s="103"/>
      <c r="K56" s="104"/>
      <c r="L56" s="78" t="s">
        <v>180</v>
      </c>
    </row>
    <row r="57" spans="2:12" ht="107.25" customHeight="1" x14ac:dyDescent="0.25">
      <c r="B57" s="270"/>
      <c r="C57" s="79" t="s">
        <v>220</v>
      </c>
      <c r="D57" s="79" t="s">
        <v>221</v>
      </c>
      <c r="E57" s="70"/>
      <c r="F57" s="70"/>
      <c r="G57" s="39"/>
      <c r="H57" s="98"/>
      <c r="I57" s="98"/>
      <c r="J57" s="103"/>
      <c r="K57" s="104"/>
      <c r="L57" s="78" t="s">
        <v>180</v>
      </c>
    </row>
    <row r="58" spans="2:12" ht="87.75" customHeight="1" x14ac:dyDescent="0.25">
      <c r="B58" s="231" t="s">
        <v>181</v>
      </c>
      <c r="C58" s="79" t="s">
        <v>183</v>
      </c>
      <c r="D58" s="79" t="s">
        <v>182</v>
      </c>
      <c r="E58" s="70"/>
      <c r="F58" s="70"/>
      <c r="G58" s="39"/>
      <c r="H58" s="98">
        <v>0.66</v>
      </c>
      <c r="I58" s="98">
        <v>0.66</v>
      </c>
      <c r="J58" s="229">
        <v>0.66</v>
      </c>
      <c r="K58" s="98" t="s">
        <v>209</v>
      </c>
      <c r="L58" s="78" t="s">
        <v>180</v>
      </c>
    </row>
    <row r="59" spans="2:12" ht="72" x14ac:dyDescent="0.25">
      <c r="B59" s="232"/>
      <c r="C59" s="79" t="s">
        <v>222</v>
      </c>
      <c r="D59" s="79" t="s">
        <v>223</v>
      </c>
      <c r="E59" s="70"/>
      <c r="F59" s="70"/>
      <c r="G59" s="39"/>
      <c r="H59" s="98"/>
      <c r="I59" s="98"/>
      <c r="J59" s="229"/>
      <c r="K59" s="98"/>
      <c r="L59" s="78" t="s">
        <v>180</v>
      </c>
    </row>
    <row r="60" spans="2:12" ht="72" x14ac:dyDescent="0.25">
      <c r="B60" s="232"/>
      <c r="C60" s="79" t="s">
        <v>185</v>
      </c>
      <c r="D60" s="79" t="s">
        <v>184</v>
      </c>
      <c r="E60" s="70"/>
      <c r="F60" s="70"/>
      <c r="G60" s="39"/>
      <c r="H60" s="98">
        <v>0.66</v>
      </c>
      <c r="I60" s="98">
        <v>0.66</v>
      </c>
      <c r="J60" s="230"/>
      <c r="K60" s="98" t="s">
        <v>209</v>
      </c>
      <c r="L60" s="78" t="s">
        <v>180</v>
      </c>
    </row>
    <row r="61" spans="2:12" ht="108" x14ac:dyDescent="0.25">
      <c r="B61" s="232"/>
      <c r="C61" s="79" t="s">
        <v>224</v>
      </c>
      <c r="D61" s="79" t="s">
        <v>225</v>
      </c>
      <c r="E61" s="70"/>
      <c r="F61" s="70"/>
      <c r="G61" s="39"/>
      <c r="H61" s="39"/>
      <c r="I61" s="39"/>
      <c r="J61" s="39"/>
      <c r="K61" s="39"/>
      <c r="L61" s="78" t="s">
        <v>180</v>
      </c>
    </row>
    <row r="62" spans="2:12" ht="90" x14ac:dyDescent="0.25">
      <c r="B62" s="233"/>
      <c r="C62" s="79" t="s">
        <v>226</v>
      </c>
      <c r="D62" s="79" t="s">
        <v>227</v>
      </c>
      <c r="E62" s="70"/>
      <c r="F62" s="70"/>
      <c r="G62" s="39"/>
      <c r="H62" s="98">
        <v>0.66</v>
      </c>
      <c r="I62" s="98">
        <v>0.66</v>
      </c>
      <c r="J62" s="116">
        <v>0.66</v>
      </c>
      <c r="K62" s="39"/>
      <c r="L62" s="78" t="s">
        <v>180</v>
      </c>
    </row>
  </sheetData>
  <mergeCells count="62">
    <mergeCell ref="I19:I21"/>
    <mergeCell ref="J19:J21"/>
    <mergeCell ref="J22:J24"/>
    <mergeCell ref="J25:J27"/>
    <mergeCell ref="J28:J29"/>
    <mergeCell ref="J30:J32"/>
    <mergeCell ref="I22:I24"/>
    <mergeCell ref="F25:F27"/>
    <mergeCell ref="G25:G27"/>
    <mergeCell ref="I25:I27"/>
    <mergeCell ref="B30:B32"/>
    <mergeCell ref="C30:C32"/>
    <mergeCell ref="B51:B54"/>
    <mergeCell ref="C44:C45"/>
    <mergeCell ref="B38:B45"/>
    <mergeCell ref="C39:C40"/>
    <mergeCell ref="I28:I29"/>
    <mergeCell ref="E30:E32"/>
    <mergeCell ref="F30:F32"/>
    <mergeCell ref="G30:G32"/>
    <mergeCell ref="I30:I32"/>
    <mergeCell ref="F28:F29"/>
    <mergeCell ref="G28:G29"/>
    <mergeCell ref="H28:H29"/>
    <mergeCell ref="H30:H32"/>
    <mergeCell ref="F19:F21"/>
    <mergeCell ref="G19:G21"/>
    <mergeCell ref="H19:H21"/>
    <mergeCell ref="H22:H24"/>
    <mergeCell ref="H25:H27"/>
    <mergeCell ref="F22:F24"/>
    <mergeCell ref="G22:G24"/>
    <mergeCell ref="C13:M13"/>
    <mergeCell ref="C14:L14"/>
    <mergeCell ref="B17:B18"/>
    <mergeCell ref="C17:C18"/>
    <mergeCell ref="D17:D18"/>
    <mergeCell ref="E17:E18"/>
    <mergeCell ref="F17:F18"/>
    <mergeCell ref="G17:G18"/>
    <mergeCell ref="H17:H18"/>
    <mergeCell ref="I17:I18"/>
    <mergeCell ref="K17:K18"/>
    <mergeCell ref="L17:L18"/>
    <mergeCell ref="C19:C21"/>
    <mergeCell ref="E19:E21"/>
    <mergeCell ref="C25:C27"/>
    <mergeCell ref="E25:E27"/>
    <mergeCell ref="B28:B29"/>
    <mergeCell ref="E28:E29"/>
    <mergeCell ref="B25:B27"/>
    <mergeCell ref="B22:B24"/>
    <mergeCell ref="C22:C24"/>
    <mergeCell ref="E22:E24"/>
    <mergeCell ref="B19:B21"/>
    <mergeCell ref="J38:J45"/>
    <mergeCell ref="J46:J49"/>
    <mergeCell ref="J51:J54"/>
    <mergeCell ref="J58:J60"/>
    <mergeCell ref="B58:B62"/>
    <mergeCell ref="B46:B50"/>
    <mergeCell ref="B55:B57"/>
  </mergeCells>
  <printOptions horizontalCentered="1"/>
  <pageMargins left="0.19685039370078741" right="0.75" top="0.19685039370078741" bottom="1" header="0" footer="0"/>
  <pageSetup paperSize="120" scale="60" orientation="landscape" horizontalDpi="120" verticalDpi="14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PROYECTOS </vt:lpstr>
      <vt:lpstr>GESTION ADMINISTRATIVA</vt:lpstr>
      <vt:lpstr>'PROYECTOS '!Títulos_a_imprimir</vt:lpstr>
    </vt:vector>
  </TitlesOfParts>
  <Company>pccom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cdiazm</dc:creator>
  <cp:lastModifiedBy>ERNESTO TONCEL</cp:lastModifiedBy>
  <cp:lastPrinted>2015-05-29T20:51:29Z</cp:lastPrinted>
  <dcterms:created xsi:type="dcterms:W3CDTF">2013-04-10T14:30:52Z</dcterms:created>
  <dcterms:modified xsi:type="dcterms:W3CDTF">2016-12-01T22:03:44Z</dcterms:modified>
</cp:coreProperties>
</file>