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mc:AlternateContent xmlns:mc="http://schemas.openxmlformats.org/markup-compatibility/2006">
    <mc:Choice Requires="x15">
      <x15ac:absPath xmlns:x15ac="http://schemas.microsoft.com/office/spreadsheetml/2010/11/ac" url="/Users/valeriacriales/Desktop/"/>
    </mc:Choice>
  </mc:AlternateContent>
  <xr:revisionPtr revIDLastSave="0" documentId="13_ncr:1_{5EB5E719-9820-F349-A0DB-8B5216037CF3}" xr6:coauthVersionLast="47" xr6:coauthVersionMax="47" xr10:uidLastSave="{00000000-0000-0000-0000-000000000000}"/>
  <bookViews>
    <workbookView xWindow="0" yWindow="520" windowWidth="28800" windowHeight="15780" xr2:uid="{00000000-000D-0000-FFFF-FFFF00000000}"/>
  </bookViews>
  <sheets>
    <sheet name="Proyectos PDT" sheetId="3" r:id="rId1"/>
    <sheet name="Gestión Administrativa - MIPG" sheetId="1" r:id="rId2"/>
  </sheets>
  <definedNames>
    <definedName name="_xlnm._FilterDatabase" localSheetId="1" hidden="1">'Gestión Administrativa - MIPG'!$B$6:$P$50</definedName>
    <definedName name="_xlnm._FilterDatabase" localSheetId="0" hidden="1">'Proyectos PDT'!$B$3:$W$1000</definedName>
    <definedName name="_xlnm.Print_Area" localSheetId="1">'Gestión Administrativa - MIPG'!$B$1:$P$6</definedName>
    <definedName name="_xlnm.Print_Area" localSheetId="0">'Proyectos PDT'!$A$1:$W$29</definedName>
    <definedName name="SegmentaciónDeDatos_RESPONSABLE">#N/A</definedName>
    <definedName name="SegmentaciónDeDatos_RESPONSABLE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4" i="3" l="1"/>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601" i="3"/>
  <c r="N602" i="3"/>
  <c r="N603" i="3"/>
  <c r="N604" i="3"/>
  <c r="N605" i="3"/>
  <c r="N606" i="3"/>
  <c r="N607" i="3"/>
  <c r="N608" i="3"/>
  <c r="N609" i="3"/>
  <c r="N610" i="3"/>
  <c r="N611" i="3"/>
  <c r="N612" i="3"/>
  <c r="N613" i="3"/>
  <c r="N614" i="3"/>
  <c r="N615" i="3"/>
  <c r="N616" i="3"/>
  <c r="N617" i="3"/>
  <c r="N618" i="3"/>
  <c r="N619" i="3"/>
  <c r="N620" i="3"/>
  <c r="N621" i="3"/>
  <c r="N622" i="3"/>
  <c r="N623" i="3"/>
  <c r="N624" i="3"/>
  <c r="N625" i="3"/>
  <c r="N626" i="3"/>
  <c r="N627" i="3"/>
  <c r="N628" i="3"/>
  <c r="N629" i="3"/>
  <c r="N630" i="3"/>
  <c r="N631" i="3"/>
  <c r="N632" i="3"/>
  <c r="N633" i="3"/>
  <c r="N634" i="3"/>
  <c r="N635" i="3"/>
  <c r="N636" i="3"/>
  <c r="N637" i="3"/>
  <c r="N638" i="3"/>
  <c r="N639" i="3"/>
  <c r="N640" i="3"/>
  <c r="N641" i="3"/>
  <c r="N642" i="3"/>
  <c r="N643" i="3"/>
  <c r="N644" i="3"/>
  <c r="N645" i="3"/>
  <c r="N646" i="3"/>
  <c r="N647" i="3"/>
  <c r="N648" i="3"/>
  <c r="N649" i="3"/>
  <c r="N650" i="3"/>
  <c r="N651" i="3"/>
  <c r="N652" i="3"/>
  <c r="N653" i="3"/>
  <c r="N654" i="3"/>
  <c r="N655" i="3"/>
  <c r="N656" i="3"/>
  <c r="N657" i="3"/>
  <c r="N658" i="3"/>
  <c r="N659" i="3"/>
  <c r="N660" i="3"/>
  <c r="N661" i="3"/>
  <c r="N662" i="3"/>
  <c r="N663" i="3"/>
  <c r="N664" i="3"/>
  <c r="N665" i="3"/>
  <c r="N666" i="3"/>
  <c r="N667" i="3"/>
  <c r="N668" i="3"/>
  <c r="N669" i="3"/>
  <c r="N670" i="3"/>
  <c r="N671" i="3"/>
  <c r="N672" i="3"/>
  <c r="N673" i="3"/>
  <c r="N674" i="3"/>
  <c r="N675" i="3"/>
  <c r="N676" i="3"/>
  <c r="N677" i="3"/>
  <c r="N678" i="3"/>
  <c r="N679" i="3"/>
  <c r="N680" i="3"/>
  <c r="N681" i="3"/>
  <c r="N682" i="3"/>
  <c r="N683" i="3"/>
  <c r="N684" i="3"/>
  <c r="N685" i="3"/>
  <c r="N686" i="3"/>
  <c r="N687" i="3"/>
  <c r="N688" i="3"/>
  <c r="N689" i="3"/>
  <c r="N690" i="3"/>
  <c r="N691" i="3"/>
  <c r="N692" i="3"/>
  <c r="N693" i="3"/>
  <c r="N694" i="3"/>
  <c r="N695" i="3"/>
  <c r="N696" i="3"/>
  <c r="N697" i="3"/>
  <c r="N698" i="3"/>
  <c r="N699" i="3"/>
  <c r="N700" i="3"/>
  <c r="N701" i="3"/>
  <c r="N702" i="3"/>
  <c r="N703" i="3"/>
  <c r="N704" i="3"/>
  <c r="N705" i="3"/>
  <c r="N706" i="3"/>
  <c r="N707" i="3"/>
  <c r="N708" i="3"/>
  <c r="N709" i="3"/>
  <c r="N710" i="3"/>
  <c r="N711" i="3"/>
  <c r="N712" i="3"/>
  <c r="N713" i="3"/>
  <c r="N714" i="3"/>
  <c r="N715" i="3"/>
  <c r="N716" i="3"/>
  <c r="N717" i="3"/>
  <c r="N718" i="3"/>
  <c r="N719" i="3"/>
  <c r="N720" i="3"/>
  <c r="N721" i="3"/>
  <c r="N722" i="3"/>
  <c r="N723" i="3"/>
  <c r="N724" i="3"/>
  <c r="N725" i="3"/>
  <c r="N726" i="3"/>
  <c r="N727" i="3"/>
  <c r="N728" i="3"/>
  <c r="N729" i="3"/>
  <c r="N730" i="3"/>
  <c r="N731" i="3"/>
  <c r="N732" i="3"/>
  <c r="N733" i="3"/>
  <c r="N734" i="3"/>
  <c r="N735" i="3"/>
  <c r="N736" i="3"/>
  <c r="N737" i="3"/>
  <c r="N738" i="3"/>
  <c r="N739" i="3"/>
  <c r="N740" i="3"/>
  <c r="N741" i="3"/>
  <c r="N742" i="3"/>
  <c r="N743" i="3"/>
  <c r="N744" i="3"/>
  <c r="N745" i="3"/>
  <c r="N746" i="3"/>
  <c r="N747" i="3"/>
  <c r="N748" i="3"/>
  <c r="N749" i="3"/>
  <c r="N750" i="3"/>
  <c r="N751" i="3"/>
  <c r="N752" i="3"/>
  <c r="N753" i="3"/>
  <c r="N754" i="3"/>
  <c r="N755" i="3"/>
  <c r="N756" i="3"/>
  <c r="N757" i="3"/>
  <c r="N758" i="3"/>
  <c r="N759" i="3"/>
  <c r="N760" i="3"/>
  <c r="N761" i="3"/>
  <c r="N762" i="3"/>
  <c r="N763" i="3"/>
  <c r="N764" i="3"/>
  <c r="N765" i="3"/>
  <c r="N766" i="3"/>
  <c r="N767" i="3"/>
  <c r="N768" i="3"/>
  <c r="N769" i="3"/>
  <c r="N770" i="3"/>
  <c r="N771" i="3"/>
  <c r="N772" i="3"/>
  <c r="N773" i="3"/>
  <c r="N774" i="3"/>
  <c r="N775" i="3"/>
  <c r="N776" i="3"/>
  <c r="N777" i="3"/>
  <c r="N778" i="3"/>
  <c r="N779" i="3"/>
  <c r="N780" i="3"/>
  <c r="N781" i="3"/>
  <c r="N782" i="3"/>
  <c r="N783" i="3"/>
  <c r="N784" i="3"/>
  <c r="N785" i="3"/>
  <c r="N786" i="3"/>
  <c r="N787" i="3"/>
  <c r="N788" i="3"/>
  <c r="N789" i="3"/>
  <c r="N790" i="3"/>
  <c r="N791" i="3"/>
  <c r="N792" i="3"/>
  <c r="N793" i="3"/>
  <c r="N794" i="3"/>
  <c r="N795" i="3"/>
  <c r="N796" i="3"/>
  <c r="N797" i="3"/>
  <c r="N798" i="3"/>
  <c r="N799" i="3"/>
  <c r="N800" i="3"/>
  <c r="N801" i="3"/>
  <c r="N802" i="3"/>
  <c r="N803" i="3"/>
  <c r="N804" i="3"/>
  <c r="N805" i="3"/>
  <c r="N806" i="3"/>
  <c r="N807" i="3"/>
  <c r="N808" i="3"/>
  <c r="N809" i="3"/>
  <c r="N810" i="3"/>
  <c r="N811" i="3"/>
  <c r="N812" i="3"/>
  <c r="N813" i="3"/>
  <c r="N814" i="3"/>
  <c r="N815" i="3"/>
  <c r="N816" i="3"/>
  <c r="N817" i="3"/>
  <c r="N818" i="3"/>
  <c r="N819" i="3"/>
  <c r="N820" i="3"/>
  <c r="N821" i="3"/>
  <c r="N822" i="3"/>
  <c r="N823" i="3"/>
  <c r="N824" i="3"/>
  <c r="N825" i="3"/>
  <c r="N826" i="3"/>
  <c r="N827" i="3"/>
  <c r="N828" i="3"/>
  <c r="N829" i="3"/>
  <c r="N830" i="3"/>
  <c r="N831" i="3"/>
  <c r="N832" i="3"/>
  <c r="N833" i="3"/>
  <c r="N834" i="3"/>
  <c r="N835" i="3"/>
  <c r="N836" i="3"/>
  <c r="N837" i="3"/>
  <c r="N838" i="3"/>
  <c r="N839" i="3"/>
  <c r="N840" i="3"/>
  <c r="N841" i="3"/>
  <c r="N842" i="3"/>
  <c r="N843" i="3"/>
  <c r="N844" i="3"/>
  <c r="N845" i="3"/>
  <c r="N846" i="3"/>
  <c r="N847" i="3"/>
  <c r="N848" i="3"/>
  <c r="N849" i="3"/>
  <c r="N850" i="3"/>
  <c r="N851" i="3"/>
  <c r="N852" i="3"/>
  <c r="N853" i="3"/>
  <c r="N854" i="3"/>
  <c r="N855" i="3"/>
  <c r="N856" i="3"/>
  <c r="N857" i="3"/>
  <c r="N858" i="3"/>
  <c r="N859" i="3"/>
  <c r="N860" i="3"/>
  <c r="N861" i="3"/>
  <c r="N862" i="3"/>
  <c r="N863" i="3"/>
  <c r="N864" i="3"/>
  <c r="N865" i="3"/>
  <c r="N866" i="3"/>
  <c r="N867" i="3"/>
  <c r="N868" i="3"/>
  <c r="N869" i="3"/>
  <c r="N870" i="3"/>
  <c r="N871" i="3"/>
  <c r="N872" i="3"/>
  <c r="N873" i="3"/>
  <c r="N874" i="3"/>
  <c r="N875" i="3"/>
  <c r="N876" i="3"/>
  <c r="N877" i="3"/>
  <c r="N878" i="3"/>
  <c r="N879" i="3"/>
  <c r="N880" i="3"/>
  <c r="N881" i="3"/>
  <c r="N882" i="3"/>
  <c r="N883" i="3"/>
  <c r="N884" i="3"/>
  <c r="N885" i="3"/>
  <c r="N886" i="3"/>
  <c r="N887" i="3"/>
  <c r="N888" i="3"/>
  <c r="N889" i="3"/>
  <c r="N890" i="3"/>
  <c r="N891" i="3"/>
  <c r="N892" i="3"/>
  <c r="N893" i="3"/>
  <c r="N894" i="3"/>
  <c r="N895" i="3"/>
  <c r="N896" i="3"/>
  <c r="N897" i="3"/>
  <c r="N898" i="3"/>
  <c r="N899" i="3"/>
  <c r="N900" i="3"/>
  <c r="N901" i="3"/>
  <c r="N902" i="3"/>
  <c r="N903" i="3"/>
  <c r="N904" i="3"/>
  <c r="N905" i="3"/>
  <c r="N906" i="3"/>
  <c r="N907" i="3"/>
  <c r="N908" i="3"/>
  <c r="N909" i="3"/>
  <c r="N910" i="3"/>
  <c r="N911" i="3"/>
  <c r="N912" i="3"/>
  <c r="N913" i="3"/>
  <c r="N914" i="3"/>
  <c r="N915" i="3"/>
  <c r="N916" i="3"/>
  <c r="N917" i="3"/>
  <c r="N918" i="3"/>
  <c r="N919" i="3"/>
  <c r="N920" i="3"/>
  <c r="N921" i="3"/>
  <c r="N922" i="3"/>
  <c r="N923" i="3"/>
  <c r="N924" i="3"/>
  <c r="N925" i="3"/>
  <c r="N926" i="3"/>
  <c r="N927" i="3"/>
  <c r="N928" i="3"/>
  <c r="N929" i="3"/>
  <c r="N930" i="3"/>
  <c r="N931" i="3"/>
  <c r="N932" i="3"/>
  <c r="N933" i="3"/>
  <c r="N934" i="3"/>
  <c r="N935" i="3"/>
  <c r="N936" i="3"/>
  <c r="N937" i="3"/>
  <c r="N938" i="3"/>
  <c r="N939" i="3"/>
  <c r="N940" i="3"/>
  <c r="N941" i="3"/>
  <c r="N942" i="3"/>
  <c r="N943" i="3"/>
  <c r="N944" i="3"/>
  <c r="N945" i="3"/>
  <c r="N946" i="3"/>
  <c r="N947" i="3"/>
  <c r="N948" i="3"/>
  <c r="N949" i="3"/>
  <c r="N950" i="3"/>
  <c r="N951" i="3"/>
  <c r="N952" i="3"/>
  <c r="N953" i="3"/>
  <c r="N954" i="3"/>
  <c r="N955" i="3"/>
  <c r="N956" i="3"/>
  <c r="N957" i="3"/>
  <c r="N958" i="3"/>
  <c r="N959" i="3"/>
  <c r="N960" i="3"/>
  <c r="N961" i="3"/>
  <c r="N962" i="3"/>
  <c r="N963" i="3"/>
  <c r="N964" i="3"/>
  <c r="N965" i="3"/>
  <c r="N966" i="3"/>
  <c r="N967" i="3"/>
  <c r="N968" i="3"/>
  <c r="N969" i="3"/>
  <c r="N970" i="3"/>
  <c r="N971" i="3"/>
  <c r="N972" i="3"/>
  <c r="N973" i="3"/>
  <c r="N974" i="3"/>
  <c r="N975" i="3"/>
  <c r="N976" i="3"/>
  <c r="N977" i="3"/>
  <c r="N978" i="3"/>
  <c r="N979" i="3"/>
  <c r="N980" i="3"/>
  <c r="N981" i="3"/>
  <c r="N982" i="3"/>
  <c r="N983" i="3"/>
  <c r="N984" i="3"/>
  <c r="N985" i="3"/>
  <c r="N986" i="3"/>
  <c r="N987" i="3"/>
  <c r="N988" i="3"/>
  <c r="N989" i="3"/>
  <c r="N990" i="3"/>
  <c r="N991" i="3"/>
  <c r="N992" i="3"/>
  <c r="N993" i="3"/>
  <c r="N994" i="3"/>
  <c r="N995" i="3"/>
  <c r="N996" i="3"/>
  <c r="N997" i="3"/>
  <c r="N998" i="3"/>
  <c r="N999" i="3"/>
  <c r="N1000" i="3"/>
  <c r="R963" i="3" l="1"/>
  <c r="L926" i="3" l="1"/>
  <c r="L9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O3" authorId="0" shapeId="0" xr:uid="{B0405ECF-ADB6-CB4F-9FFA-E6260C5D0C56}">
      <text>
        <r>
          <rPr>
            <b/>
            <sz val="10"/>
            <color rgb="FF000000"/>
            <rFont val="Tahoma"/>
            <family val="2"/>
          </rPr>
          <t>Microsoft Office User:</t>
        </r>
        <r>
          <rPr>
            <sz val="10"/>
            <color rgb="FF000000"/>
            <rFont val="Tahoma"/>
            <family val="2"/>
          </rPr>
          <t xml:space="preserve">
</t>
        </r>
        <r>
          <rPr>
            <sz val="10"/>
            <color rgb="FF000000"/>
            <rFont val="Tahoma"/>
            <family val="2"/>
          </rPr>
          <t>¿Qué se hizo?, ¿Cómo se hizo? ¿Quién lo hizo? ¿Cuándo lo hizo?</t>
        </r>
      </text>
    </comment>
    <comment ref="S3" authorId="0" shapeId="0" xr:uid="{1552B3C0-7F0A-6F4D-A0B4-722372DA1873}">
      <text>
        <r>
          <rPr>
            <b/>
            <sz val="10"/>
            <color rgb="FF000000"/>
            <rFont val="Tahoma"/>
            <family val="2"/>
          </rPr>
          <t>Microsoft Office User:</t>
        </r>
        <r>
          <rPr>
            <sz val="10"/>
            <color rgb="FF000000"/>
            <rFont val="Tahoma"/>
            <family val="2"/>
          </rPr>
          <t xml:space="preserve">
</t>
        </r>
        <r>
          <rPr>
            <sz val="10"/>
            <color rgb="FF000000"/>
            <rFont val="Tahoma"/>
            <family val="2"/>
          </rPr>
          <t>¿Qué se hizo?, ¿Cómo se hizo? ¿Quién lo hizo? ¿Cuándo lo hizo?</t>
        </r>
      </text>
    </comment>
    <comment ref="R929" authorId="0" shapeId="0" xr:uid="{DE2B62A5-AD53-694F-BE78-659A2B568648}">
      <text>
        <r>
          <rPr>
            <b/>
            <sz val="10"/>
            <color rgb="FF000000"/>
            <rFont val="Tahoma"/>
            <family val="2"/>
          </rPr>
          <t>Microsoft Office User:</t>
        </r>
        <r>
          <rPr>
            <sz val="10"/>
            <color rgb="FF000000"/>
            <rFont val="Tahoma"/>
            <family val="2"/>
          </rPr>
          <t xml:space="preserve">
</t>
        </r>
      </text>
    </comment>
  </commentList>
</comments>
</file>

<file path=xl/sharedStrings.xml><?xml version="1.0" encoding="utf-8"?>
<sst xmlns="http://schemas.openxmlformats.org/spreadsheetml/2006/main" count="16775" uniqueCount="4100">
  <si>
    <t>DIMENSION</t>
  </si>
  <si>
    <t>POLITICA</t>
  </si>
  <si>
    <t>META</t>
  </si>
  <si>
    <t>RESPONSABLE</t>
  </si>
  <si>
    <t>FECHA_INI</t>
  </si>
  <si>
    <t>FECHA_FIN</t>
  </si>
  <si>
    <t>OFICINA</t>
  </si>
  <si>
    <t>ACTIVIDAD</t>
  </si>
  <si>
    <t>FECH_INICIO</t>
  </si>
  <si>
    <t>FECHA_FIN_1</t>
  </si>
  <si>
    <t>AÑO</t>
  </si>
  <si>
    <t>INDICADOR</t>
  </si>
  <si>
    <t>FECHA INICIO</t>
  </si>
  <si>
    <t>FECHA FIN</t>
  </si>
  <si>
    <t>BPIN</t>
  </si>
  <si>
    <t>ACTIVIDAD ASOCIADA</t>
  </si>
  <si>
    <t>PIN ID</t>
  </si>
  <si>
    <t>DIM #</t>
  </si>
  <si>
    <t>Asignación Presupuestal Inicial por Proyecto 2023</t>
  </si>
  <si>
    <t>VIGENCIA: 2024</t>
  </si>
  <si>
    <t xml:space="preserve">TALENTO HUMANO </t>
  </si>
  <si>
    <t xml:space="preserve">Politica de Integridad </t>
  </si>
  <si>
    <t xml:space="preserve">Encuesta, evaluacion, entrevista o grupo de intercambio. </t>
  </si>
  <si>
    <t xml:space="preserve">AGENCIA DISTRITAL DE INFRAESTRUCTURA ADI </t>
  </si>
  <si>
    <t xml:space="preserve">Diagnosticar atraves de encuentas, entrevistas o grupos de intercambios, si los servidores de la entidad han apropiado los valores del codigo de integridad. </t>
  </si>
  <si>
    <t xml:space="preserve">Ejecutar en la vigencia todas las activiades establecidas en el programa que desarrolla los principios y valores consagrados en el Codigo de Integridad de la entidad. </t>
  </si>
  <si>
    <t>Elaborar el cronograma de ejecucion de actividades del Codigo de Integridad (Jornadas Pedagogicas)</t>
  </si>
  <si>
    <t>Ejecutar durante la vigencia el cronograma de ejecucion de actividades del Codigo de Integridad (Jornadas Pedagogicas)</t>
  </si>
  <si>
    <t xml:space="preserve">Elaborar trimestralmente el informe del seguimiento de las actividades de integridad desarroilladas en el programa. </t>
  </si>
  <si>
    <t xml:space="preserve">Elaborar el Informe del Seguimiento Trimestral al Codigo de Integridad y su implemetaciòn. </t>
  </si>
  <si>
    <t>Política Gestión Estratégica del Talento Humano</t>
  </si>
  <si>
    <t xml:space="preserve">Desarrollar todas las etapas estructuradas en el Plan Estrategico del Talento Humano (PETH) </t>
  </si>
  <si>
    <t xml:space="preserve">Realizar la evaluacion del desempeño a todos los funcionarios de la entidad 
</t>
  </si>
  <si>
    <t>Elaborar el Plan Institucional de Capacitacion de la ADI vigencia 2024</t>
  </si>
  <si>
    <t>Publicar en la pagina web de la entidad el Plan Institucional de Capacitaciones vigencia 2024</t>
  </si>
  <si>
    <t xml:space="preserve">Ejecutar según lo formulado el Plan Institucional  de Capacitación de la ADI </t>
  </si>
  <si>
    <t xml:space="preserve">Realizar la encuesta de Clima Organizacional en la entidad. </t>
  </si>
  <si>
    <t>Vincular personas con discapacidad en la entidad</t>
  </si>
  <si>
    <t xml:space="preserve">Elaborar el Informe general de la evaluacion del desempeño </t>
  </si>
  <si>
    <t>DIRECCIONAMIENTO ESTRATEGICO Y PLANEACION</t>
  </si>
  <si>
    <t>Política Planeación Institucional</t>
  </si>
  <si>
    <t>"Actualizaciòn del Plan Anticorrupcion y Atencion al Ciudadano"</t>
  </si>
  <si>
    <t>Actualizar el Plan Anticorrupción y Atención al Ciudadano</t>
  </si>
  <si>
    <t xml:space="preserve">Publicar en la pagina web de la entidad la actualizaciòn del  Plan Anticorrupcion y Atencion al Ciudadano </t>
  </si>
  <si>
    <t xml:space="preserve">Formular el Plan Estrategico de Recursos Humanos </t>
  </si>
  <si>
    <t>Actualizar el Plan Estrategico de Recursos Humanos</t>
  </si>
  <si>
    <t xml:space="preserve">Plan de Trabajo Anual de Seguridad y Salud en el Trabajo 
</t>
  </si>
  <si>
    <t>Publicar en la pagina web de la entidad  el Plan Anual de trabajo SST vigencia 2024</t>
  </si>
  <si>
    <t xml:space="preserve">Actualización del Plan Institucional de Archivos PINAR </t>
  </si>
  <si>
    <t xml:space="preserve">Actualizar el Plan Institucional de Archivos PINAR </t>
  </si>
  <si>
    <t>Someter aprobaciòn del Comité Institucional de Desempeño el PINAR</t>
  </si>
  <si>
    <t xml:space="preserve">Socializar con la entidad las actualizaciones realizadas al Plan Institucional de Archivo PINAR </t>
  </si>
  <si>
    <t>Compras y Contratación Pública</t>
  </si>
  <si>
    <t xml:space="preserve">Uso de la plataforma para la adquisición de Bienes y Servicio </t>
  </si>
  <si>
    <t>Planear según las necesidades de la entidad los procesos adquirir atraves de la Tienda Virtual del estado.</t>
  </si>
  <si>
    <t>Jornadas de socializacion o capacitaciones con los funcionarios de la entidad.</t>
  </si>
  <si>
    <t xml:space="preserve">Actualizar a todos los funcionarios de la entidad en los cambios que se han desarrollado en la plataforma del SECOP II teniendo en cuenta los estandares desarrollados en Colombia Compra Eficiente. </t>
  </si>
  <si>
    <t xml:space="preserve">Plan de Seguridad y Privacidad de la Informaciòn </t>
  </si>
  <si>
    <t>"Elaborar el Plan de Seguridad y Privacidad de la Informacion"</t>
  </si>
  <si>
    <t>Política de Gestión Presupuestal y Eficiencia del Gasto Público</t>
  </si>
  <si>
    <t>Plan Anual de Adquisiciones</t>
  </si>
  <si>
    <t>Formular el Plan Anual de Adquisiciones 2024</t>
  </si>
  <si>
    <t>Publicar en la pagina web de la entidad el Plan Anual de Adquisiciones 2024</t>
  </si>
  <si>
    <t>Publicar en la pagina web de la entidad el Plan Institucional de Archivo PINAR actualizado</t>
  </si>
  <si>
    <t xml:space="preserve">Publicar en la pagina web de la entidad el Plan Estrategico de Recursos Humanos
</t>
  </si>
  <si>
    <t xml:space="preserve">Plan Institucional de Capacitaciones </t>
  </si>
  <si>
    <t>Elaborar el Plan Institucional de Capacitaciones vigencia 2024</t>
  </si>
  <si>
    <t>Formular  el Plan Anual de trabajo SST vigencia 2024</t>
  </si>
  <si>
    <t>Ejecutar en la pagina web de la entidad  el Plan Anual de trabajo SST vigencia 2024</t>
  </si>
  <si>
    <t xml:space="preserve">Generar ordenes de compras teniendo en cuenta el Plan de Adquisiciones </t>
  </si>
  <si>
    <t xml:space="preserve">"Publicar en la Pagina Web de la entidad el Plan de Seguridad y Privacidad de la Informacion"
</t>
  </si>
  <si>
    <t>Plan Estrategico de las Tecnologias  de la Informacion y las Comunicaciones PETI.</t>
  </si>
  <si>
    <t>Informe trimestral de avance del PETI</t>
  </si>
  <si>
    <t>GESTION CON VALORES PARA RESULTADOS</t>
  </si>
  <si>
    <t>Política de Participación Ciudadana en la Gestión Pública</t>
  </si>
  <si>
    <t>Desarrollar al 100% las actividades del Plan Anticorrupcion y Atención al Ciudadano.</t>
  </si>
  <si>
    <t xml:space="preserve">Participar en el proceso de rendicón de cuentas con la normatividad vigente. </t>
  </si>
  <si>
    <t>Política de Fortalecimiento organizacional y simplificación de procesos</t>
  </si>
  <si>
    <t xml:space="preserve">Revisar y actualizar los indicadores de los procesos </t>
  </si>
  <si>
    <t>Mantener revisado y actualizados los indicadores de los procesos.</t>
  </si>
  <si>
    <t xml:space="preserve">Diagnostico del estado actual de la participacion ciudadana de la entidad. </t>
  </si>
  <si>
    <t>Diseñar la encuesta de sastifacciòn al ciudadano.</t>
  </si>
  <si>
    <t xml:space="preserve">Política de Defensa Jurídica </t>
  </si>
  <si>
    <t>Politica de prevencion al daño antijuridico.</t>
  </si>
  <si>
    <t xml:space="preserve">Formular la politica de prevencion al daño antijuridico.
</t>
  </si>
  <si>
    <t>Política Gobierno Digital</t>
  </si>
  <si>
    <t xml:space="preserve">Jornadas de capacitacion de las TIC </t>
  </si>
  <si>
    <t>Fortalecimiento de las tecnologias de la informacion asi como tambien realizar capacitaciones</t>
  </si>
  <si>
    <t>Autodiagnosticos MIPG</t>
  </si>
  <si>
    <t>Realizar los autodiagnosticos del FURAG II</t>
  </si>
  <si>
    <t xml:space="preserve">Asesorar y acompañar a los procesos de la entidad para el sostenimiento de los SGC, SGA y SST </t>
  </si>
  <si>
    <t>Realizar seguimientos a las actividades implementadas en los procesos para el fortalecimiento y sostenimieno de los SGC,SGA, SST</t>
  </si>
  <si>
    <t xml:space="preserve">Aprobación y montaje de la encuesta de sastifacciòn al ciudadano en la pagina institucional de la entidad. </t>
  </si>
  <si>
    <t>31/2/2024</t>
  </si>
  <si>
    <t>Política de Fortalecimiento organizacional y Simplificación de procesos</t>
  </si>
  <si>
    <t>Revisión y actualizacion de los procedimientos de los procesos.</t>
  </si>
  <si>
    <t>Mantener actualizados los procedimientos y formatos de los procesos.</t>
  </si>
  <si>
    <t>Diagnostico del estado actual de la participaciòn ciudadana de la ADI.</t>
  </si>
  <si>
    <t>Política de Mejora Normativa</t>
  </si>
  <si>
    <t xml:space="preserve">Promoveer el uso de herramientas y buenas practicas regulatorias en la entidad. </t>
  </si>
  <si>
    <t>Realizar jornadas con su equipo de trabajo sobre las buenas practicas de revision.</t>
  </si>
  <si>
    <t>Servicios de interaccion de confianza y calidad  con el ciudadano (Redes Sociales)</t>
  </si>
  <si>
    <t>Fortalecer los canales de interaccion con la comunidad a través de las redes sociales.</t>
  </si>
  <si>
    <t>Política de Fortalecimiento organizacional y Simplificación de Procesos</t>
  </si>
  <si>
    <t>Revisar y actualizar los mapas de riesgos de los procesos</t>
  </si>
  <si>
    <t>Revisar y ajustar los riesgos y  controles de los procesos teniendo en cuenta la politica de la entidad.</t>
  </si>
  <si>
    <t>Control de riesgos de seguridad de la informacion.</t>
  </si>
  <si>
    <t>Realizar los controles pertinentes para la seguridad de la informacion de la entidad.</t>
  </si>
  <si>
    <t xml:space="preserve">Actualizar el normograma de cada proceso teniendo en cuenta la normatividad vigente. </t>
  </si>
  <si>
    <t>Política de Servicio al Ciudadano</t>
  </si>
  <si>
    <t>100% de PQRSD respondidas dentro del termino legal.</t>
  </si>
  <si>
    <t xml:space="preserve">Dar respuesta dentro del termino legal del 100%  de las PQRSD </t>
  </si>
  <si>
    <t xml:space="preserve">Seguimiento al plan anticorrupcion y antencion al ciudadano.
</t>
  </si>
  <si>
    <t xml:space="preserve"> 100% actualizada el aplicativo  DROPBOX </t>
  </si>
  <si>
    <t>Revisión y Actualización de los procedimientos y formatos de los procesos en el aplicativo DROPBOX</t>
  </si>
  <si>
    <t>EVALUACION DE RESULTADOS</t>
  </si>
  <si>
    <t xml:space="preserve">Política Seguimiento y Evaluación del desempeño institucional </t>
  </si>
  <si>
    <t>Seguimiento al Plan de Acciòn de la entidad</t>
  </si>
  <si>
    <t>Formular el  Plan de Acción de la Agencia Distrital de Infraestuctura ADI vigencia 2024</t>
  </si>
  <si>
    <t xml:space="preserve">Realizar el seguimiento al  Plan de Acción de C.I.G. para verificar el avance de las metas y actividades programadas </t>
  </si>
  <si>
    <t xml:space="preserve">Política Seguimiento y Evaluación del Desempeño Institucional </t>
  </si>
  <si>
    <t>Mapas de riesgos</t>
  </si>
  <si>
    <t>Realizar seguimiento a los mapas de riesgos de cada uno de los procesos.</t>
  </si>
  <si>
    <t xml:space="preserve">Medir el 100% los indicadores de los procesos </t>
  </si>
  <si>
    <t>Realizar medición y analisis trimestral a los indicadores del proceso.</t>
  </si>
  <si>
    <t xml:space="preserve">Política Seguimiento y evaluación del Desempeño Institucional </t>
  </si>
  <si>
    <t>Encuestas de percepción realizadas a los grupos de valor.</t>
  </si>
  <si>
    <t>Realizar las encuestas de percepción ciudadana</t>
  </si>
  <si>
    <t>INFORMACION Y COMUNICACIÓN</t>
  </si>
  <si>
    <t>Transparencia, Acceso a la Información Pública y lucha contra la Corrupción</t>
  </si>
  <si>
    <t>Publicacion de la informacion en la pagina web de la entidad.</t>
  </si>
  <si>
    <t xml:space="preserve">Actualizar  la publicacion de la informacion de su competencia en la pagina web de la entidad. </t>
  </si>
  <si>
    <t>Transparencia, acceso a la Información Pública y lucha contra la Corrupción</t>
  </si>
  <si>
    <t xml:space="preserve">Realizar la publicacion de documentos y archivos de valor para el ciudadano. </t>
  </si>
  <si>
    <t>Política de Gestión del Conocimiento y la Innovación</t>
  </si>
  <si>
    <t>Jornadas Pedagogicas</t>
  </si>
  <si>
    <t>Realizar jornadas de fortalecimiento en la investigacion e innovacion en los grupos de valor.</t>
  </si>
  <si>
    <t>CONTROL INTERNO</t>
  </si>
  <si>
    <t>Control Interno</t>
  </si>
  <si>
    <t>Fomentar la cultura del Autocontrol en los procesos.</t>
  </si>
  <si>
    <t>Elaborar el cronograma de ejecucion de las actividades de AUTOCONTROL en la entidad.</t>
  </si>
  <si>
    <t>Impulsar actividades de fomento de la cultura del autocontrol en la entidad.</t>
  </si>
  <si>
    <t xml:space="preserve">Realizar seguimiento y evaluacion al sistema de Control Interno </t>
  </si>
  <si>
    <t>Evaluación anual del sistema de Control Interno en el aplicativo FURAG.</t>
  </si>
  <si>
    <t>Socializar los resultados del FURAG</t>
  </si>
  <si>
    <t>Medir el desempeño de los procesos</t>
  </si>
  <si>
    <t>Elaboracion del Programa Anual de Auditoria Interna vigencia 2024</t>
  </si>
  <si>
    <t>02/0172024</t>
  </si>
  <si>
    <t xml:space="preserve">Aprobación del Programa Anual de Auditoria Interna vigencia 2024 porparte del Comite de Control Interno </t>
  </si>
  <si>
    <t>Ejecucion del Programa Anual de Auditoria Interna vigencia 2024</t>
  </si>
  <si>
    <t xml:space="preserve">Realizar seguimiento y evaluacion al sistema de control interno </t>
  </si>
  <si>
    <t>Evaluación semestral Independiente del estado del Sistema de Control Interno.</t>
  </si>
  <si>
    <t>Elaboración  del Plan Anticorrupcion y Atencion al Ciudadano vigencia 2024</t>
  </si>
  <si>
    <t xml:space="preserve">Aprobación del Plan Anticorrupcion y Atencion al Ciudadano  vigencia 2024 por parte del Comite de Control Interno </t>
  </si>
  <si>
    <t xml:space="preserve">Publicar en la pagina web de la entidad el Plan Anticorrupcion y Atención al Ciudadano. </t>
  </si>
  <si>
    <t>Seguimiento y verificacion al Plan Anticorrupcion y Atencion al Ciudadano.</t>
  </si>
  <si>
    <t xml:space="preserve">Realizar seguimiento y evaluacion al Sistema de Control Interno </t>
  </si>
  <si>
    <t>Evaluación del Sistema de Control Interno Contable.</t>
  </si>
  <si>
    <t xml:space="preserve">Realizar el Informe de Control Interno Contable </t>
  </si>
  <si>
    <t xml:space="preserve">Seguimiento y monitoreo a los controles definidos para los riesgos. </t>
  </si>
  <si>
    <t xml:space="preserve">Realizar seguimiento trimestral a la efectividad de los controles definidos en los mapas de riesgos. </t>
  </si>
  <si>
    <t>Reporte oportuno de los informes requeridos por entes externos.</t>
  </si>
  <si>
    <t>Atender oportunamente requerimientos de entes de control.</t>
  </si>
  <si>
    <t>Evaluar la eficacia de las estrategias implementadas en los procesos.</t>
  </si>
  <si>
    <t>Verificación del cumplimiento del plan de gestion etica</t>
  </si>
  <si>
    <t xml:space="preserve">Evaluación del programa anual de auditorias internas.
</t>
  </si>
  <si>
    <t>Realizar la Evaluación a la Gestión por Dependecia de la entidad vigencai 2024</t>
  </si>
  <si>
    <t>GERENCIA, INTERVENTORÍA Y OBRA</t>
  </si>
  <si>
    <t>METROS CUADRADOS DE SENDEROS ECOTURÍSTICOS CONSTRUIDOS</t>
  </si>
  <si>
    <t>100 % de los funcionarios evaluados dentro de los tiempos establecidos</t>
  </si>
  <si>
    <t>ALCALDIA LOCAL RIOMAR</t>
  </si>
  <si>
    <t>Concertar los compromisos funcionales y comportamentales a los funcionarios de la dependencia</t>
  </si>
  <si>
    <t>Evaluar el desempeño laboral de los funcionarios a cargo,  en los cortes estipulados</t>
  </si>
  <si>
    <t>Política Integridad</t>
  </si>
  <si>
    <t>Participar en el 100 % de las actividades contenidas en el plan de acción ético definidas por el Grupo de Promotores Éticos y la Secretaría de Gestión Humana.</t>
  </si>
  <si>
    <t>Participar en las actividades contenidas en el plan de acción ético 2024.</t>
  </si>
  <si>
    <t>Política Planeación institucional</t>
  </si>
  <si>
    <t>Elaborar un (01) plan de acción de la vigencia 2024 para la Alcaldía Local de Riomar</t>
  </si>
  <si>
    <t>Establecer las actividades a realizar de acuerdo con cada una de las dimensiones del MIPG  en el plan de acción 2024 de la alcaldía local de Riomar.</t>
  </si>
  <si>
    <t>Realizar 4 reuniones para buscar el mejoramiento de la prestación del servicio educativo en la localidad.</t>
  </si>
  <si>
    <t>Organizar 4 reuniones con los diferentes actores del sector,  para buscar llevar a cabo 4 acciones de mejoramiento de la prestación del servicio educativo en la localidad.</t>
  </si>
  <si>
    <t>Realizar 4 reuniones para buscar el mejoramiento de la prestación del servicio de salud en la localidad.</t>
  </si>
  <si>
    <t>Organizar 4 reuniones con los diferentes actores del sector, para buscar llevar a cabo 4 acciones de mejoramiento en la prestación del servicio de salud en la localidad.</t>
  </si>
  <si>
    <t>Realizar 4 reuniones para buscar el acceso a mejoramientos de vivienda de los habitantes de la localidad.</t>
  </si>
  <si>
    <t>Organizar  4 reuniones con los diferentes actores del sector, para buscar llevar a cabo 4 acciones que permitan el acceso a mejoramientos de vivienda de los habitantes de la localidad.</t>
  </si>
  <si>
    <t>Realizar 4 reuniones para promover la inclusión social en la localidad</t>
  </si>
  <si>
    <t>Orginzar 4 reuniones con los diferentes actores,  para promover y realizar 4 acciones de inclusión social en la localidad</t>
  </si>
  <si>
    <t>Realizar 4 encuentros con la comunidad con miras a tratar temas de convivencia y seguridad ciudadana</t>
  </si>
  <si>
    <t>Organizar 4 encuentros con la comunidad con miras a tratar temas de convivencia y seguridad ciudadana</t>
  </si>
  <si>
    <t>Realizar 4 reuniones para promover la actividad deportiva en la localidad</t>
  </si>
  <si>
    <t>Organizar  4 reuniones con los diferentes actores del sector, para promover 4 actividades recreo deportivas en la localidad.</t>
  </si>
  <si>
    <t>Realizar 4 reuniones para buscar el mejoramiento de la movilidad en la localidad.</t>
  </si>
  <si>
    <t>Organizar  4 reuniones con los diferentes actores del sector, para buscar promover una mejor movilidad en la localidad.</t>
  </si>
  <si>
    <t>Realizar 4 reuniones para el fortalecimiento de la formalización laboral en la localidad.</t>
  </si>
  <si>
    <t>Organizar 4 reuniones con los diferentes actores del sector, para promover 4 actividades que buscan el fortalecimiento de la formalización laboral en la localidad.</t>
  </si>
  <si>
    <t>Realizar 4 reuniones para buscar el mejoramiento de los parques en la localidad.</t>
  </si>
  <si>
    <t>Organizar  4 reuniones con los diferentes actores del sector, para promover 4 actividades que  buscan el mejoramiento de los parques en la localidad.</t>
  </si>
  <si>
    <t>Realizar 4 acciones para fortalecer el tema medio ambiental en la localidad.</t>
  </si>
  <si>
    <t>Realizar 4 acciones con los diferentes actores para fortalecer el tema medio ambiental en la localidad.</t>
  </si>
  <si>
    <t>Dar respuesta dentro de los términos legales del 100% de las PQRSD asignados a la dependencia</t>
  </si>
  <si>
    <t>Implementar estrategias de seguimiento y control para el cumplimiento del 100% de la respuesta de las PQRSD recibidas por la dependencia</t>
  </si>
  <si>
    <t>Participar en la rendición de cuentas de la Entidad.</t>
  </si>
  <si>
    <t>Apoyar en la divulgación de la rendición de cuentas de la entidad.</t>
  </si>
  <si>
    <t>Apoyar a las Secretarías Distritales en la socialización de los diferentes proyectos que se vayan a ejecutar en los barrios de la localidad de Riomar</t>
  </si>
  <si>
    <t>Convocar y realizar tres (3) reuniones del Consejo Local de Gobierno; cuatro (4) reuniones del Consejo Local de Gestión del Riesgo; tres (3) reuniones de la Mesa Local de Justicia Alternativa y Comunitaria; una (1) reunión del Consejo Local de Planeación; presidir las reuniones del Comité Local de Discapacidad a las que sea convocada la Alcaldía Local de Riomar; y así mismo, presidir las reuniones del COPACO a las que sea convocada la Alcaldía Local de Riomar.</t>
  </si>
  <si>
    <t>Política de Racionalización de Trámites</t>
  </si>
  <si>
    <t>Realizar el 100% de los trámites de gestión de pago de los honorarios radicados por JAL Riomar</t>
  </si>
  <si>
    <t>Realizar el procedimiento de gestión de pago de la JAL Riomar</t>
  </si>
  <si>
    <t>Revisar y ajustar el 100% de los riesgos y controles del proceso</t>
  </si>
  <si>
    <t>Realizar 4 reuniones en el año del comité técnico local, para revisar y ajustar el avance de las metas y actividades incluidas en el Plan de Acción, Plan de Mejoramiento a la Gestión, Matriz de cumplimiento de Requisitos Legales, Mapa de riesgo y demas planes que le sean asignados.</t>
  </si>
  <si>
    <t>Revisar y ajustar periódicamente los riesgos y controles del proceso de acuerdo con la política establecida por la entidad en su mapa de riesgos</t>
  </si>
  <si>
    <t xml:space="preserve">Política Seguimiento y evaluación del desempeño institucional </t>
  </si>
  <si>
    <t>Aplicación del 100% de la metodología de Administración de Riesgos y Oportunidades</t>
  </si>
  <si>
    <t xml:space="preserve">Realizar seguimiento periódico a los controles y riesgos de su competencia </t>
  </si>
  <si>
    <t>Mantener actualizados al 100%  los mecanismos de seguimiento y evaluación de la entidad y otras autoridades</t>
  </si>
  <si>
    <t>Realizar el registro de la gestión de la vigencia anterior de la Alcaldía Local en la plataforma SIA de la Contraloría Distrital de Barranquilla u aplicativo que se designe para tal fin</t>
  </si>
  <si>
    <t>Registrar trimestralmente el avance de la gestión de la Alcaldía Local en la herramienta MiPlan u otros mecanismos establecidos por la entidad</t>
  </si>
  <si>
    <t>Seguimiento al plan de mejoramiento a la gestión para alcanzar el cumplimiento de la metas y actividades propuestas</t>
  </si>
  <si>
    <t xml:space="preserve">Política de Gestión documental </t>
  </si>
  <si>
    <t>Realizar una (01) propuesta de Tablas de gestión Documental con el objetivo de mejorar la implementación de las normas archivísticas en la localidad.</t>
  </si>
  <si>
    <t>Implementar procesos para mejorar la clasificación, codificación y conservación  de documentos físicos y electrónicos en la alcaldía local de Riomar.</t>
  </si>
  <si>
    <t>Transparencia, acceso a la información pública y lucha contra la corrupción</t>
  </si>
  <si>
    <t>Mantener actualizada la información de la Alcaldía Local de Riomar en la pagina WEB</t>
  </si>
  <si>
    <t>Velar que la información de su competencia publicada en la pagina WEB cumpla con los lineamientos de publicación de la Matriz de Transparencia</t>
  </si>
  <si>
    <t>Revisar y actualizar la información de su competencia publicada en la pagina WEB</t>
  </si>
  <si>
    <t>Publicar el 100% de los actos administrativos de la Alcaldía Local de Riomar</t>
  </si>
  <si>
    <t>Publicar en gaceta distrital los decretos locales emitidos por la Alcaldía Local de Riomar</t>
  </si>
  <si>
    <t>Publicar el informe de gestión de la Alcaldía Local de Riomar</t>
  </si>
  <si>
    <t>Implementar un espacio de colaboración entre las Alcaldías Locales que permitan el mejoramiento del proceso administrativo</t>
  </si>
  <si>
    <t>Promover encuentros entre los equipos de trabajo de las Alcaldías Locales, socializando las buenas prácticas administrativas</t>
  </si>
  <si>
    <t>Fomentar la cultura del autocontrol en el 100% de los funcionarios</t>
  </si>
  <si>
    <t>Realizar ejercicios de autocontrol y autoevaluación en los procesos de la Alcaldía Local</t>
  </si>
  <si>
    <t>Implementar un mecanismo de monitoreo y supervisión continua en la entidad</t>
  </si>
  <si>
    <t>Realizar reuniones periódicas del Comité Técnico de Control Interno a la gestión de la Alcaldía Local de Riomar</t>
  </si>
  <si>
    <t>ALCALDÍA LOCAL SUROCCIDENTE</t>
  </si>
  <si>
    <t>Evaluar el desempeño laboral de los funcionarios a cargo,  en los cortes estipulados.</t>
  </si>
  <si>
    <t>Participar en el 100% de las actividades contenidas en el plan de acción ético, definidas por el grupo de promotores éticos.</t>
  </si>
  <si>
    <t>Participar en las actividades del plan de acción ético 2024</t>
  </si>
  <si>
    <t xml:space="preserve">Elaborar un plan de acción de la vigencia 2024 para la alcaldía local. </t>
  </si>
  <si>
    <t>Establecer las actividades a realizar de acuerdo con cada una de las dimensiones del MIPG  en el plan de acción 2023</t>
  </si>
  <si>
    <t>Dar respuesta dentro de los términos legales del 100% de los PQRDs asignados a la dependencia.</t>
  </si>
  <si>
    <t>Participar en las actividades del sistema integrado de gestión de la entidad</t>
  </si>
  <si>
    <t xml:space="preserve">Participar en las actividades y acciones para el sostenimiento de los sistemas de gestión </t>
  </si>
  <si>
    <t>Revisar y ajustar el 100% de los riesgos y controles del proceso.</t>
  </si>
  <si>
    <t>Revisar y ajustar los riesgos y controles del proceso de acuerdo con la política establecida con la Entidad</t>
  </si>
  <si>
    <t>Realizar seguimiento interno al 100 % de los planes institucionales de la alcaldía local ( Plan de acción, Plan de mejoramiento interno y/o suscrito con ente de control)</t>
  </si>
  <si>
    <t>Realizar seguimiento trimestral interno al cumplimiento de los planes institucionales (plan de acción, plan de mejoramiento interno y suscritos con entes de control)</t>
  </si>
  <si>
    <t>Realizar el 100% de los trámites de gestión de pago de los honorarios radicados por la JAL Suroccidente</t>
  </si>
  <si>
    <t>Tramitar la gestión de pago de los honorarios radicados por la JAL Suroccidente durante la presente vigencia.</t>
  </si>
  <si>
    <t>Participar en la rendición de cuentas de la entidad</t>
  </si>
  <si>
    <t>Apoyar en la divulgación de la rendición de cuentas de la entidad</t>
  </si>
  <si>
    <t>Participar en el fortalecimiento de dos frentes de seguridad en los barrios de la localidad suroccidente que  permitan acercar la institución Policía Nacional, con la comunidad</t>
  </si>
  <si>
    <t>Participar en el fortalecimiento de dos frentes de seguridad en los barrios de la localidad suroccidente</t>
  </si>
  <si>
    <t xml:space="preserve">Promover una actividades cultural en favor de los habitantes de la localidad y que impulsen al cumplimiento del plan de desarrollo local. </t>
  </si>
  <si>
    <t xml:space="preserve">Promover una actividades deportiva en favor de la calidad de vida de los habitantes de la localidad y que impulsen al cumplimiento del plan de desarrollo local. </t>
  </si>
  <si>
    <t xml:space="preserve">Promover una actividades  de salud en favor de la calidad de vida de los habitantes de la localidad y que impulsen al cumplimiento del plan de desarrollo local. </t>
  </si>
  <si>
    <t xml:space="preserve">Informar en coordinación con la secretaria general a los habitantes de la localidad suroccidente sobre la oferta de servicio que se prestan en las instalaciones de la alcaldía y demás dependencias de la administración distrital, así mismo cuáles son los medios que ellos pueden utilizar para tener comunicación con la administración central </t>
  </si>
  <si>
    <t>Socializar la oferta de servicio que se prestan en las instalaciones de la alcaldía local Suroccidente</t>
  </si>
  <si>
    <t>Promover la participación ciudadana en la construcción Plan de Desarrollo Distrital 2024-2027</t>
  </si>
  <si>
    <t>2024/06/31</t>
  </si>
  <si>
    <t>Promover 4 espacios de participación temas inherentes a la localidad</t>
  </si>
  <si>
    <t xml:space="preserve">Convocar y realizar reuniones del CLG, la mesa local de justicia alternativa, copaco y del consejo local de gestión del riesgo. </t>
  </si>
  <si>
    <t>Mantener actualizados al 100%  los mecanismos de seguimiento y evaluación de la entidad y otras autoridades.</t>
  </si>
  <si>
    <t>Seguimiento al plan de mejoramiento para alcanzar el cumplimiento de la metas y actividades propuestas.</t>
  </si>
  <si>
    <t>Diligenciar el formato de seguimiento de plan de acción para verificar el avance de las metas y actividades</t>
  </si>
  <si>
    <t>Realizar al 100% los controles de la matriz de riesgo</t>
  </si>
  <si>
    <t>Realizar seguimiento periódico a los controles y riesgos de nuestra competencia</t>
  </si>
  <si>
    <t>Mantener actualizada con información de interés la pagina web de la dependencia</t>
  </si>
  <si>
    <t xml:space="preserve">Publicar en gaceta distrital los decreto y demás actos administrativos emitidos por la alcaldía local. 
Presentar y  publicar  un informe de gestión según corresponda 
</t>
  </si>
  <si>
    <t xml:space="preserve">Realizar una propuesta de tablas de gestión documental con el objetivo de mejorar la implementación de las normas archivísticas en la localidad. </t>
  </si>
  <si>
    <t>01/02/204</t>
  </si>
  <si>
    <t>Implementar procesos para mejorar  la clasificación, codificación y conservación de documentos físicos y electrónicos</t>
  </si>
  <si>
    <t xml:space="preserve">Fomentar la cultura del autocontrol en el 100% de los funcionarios de la alcaldía local. </t>
  </si>
  <si>
    <t>Realizar ejercicios de autocontrol y autoevaluación en los proceso de la alcaldía local.</t>
  </si>
  <si>
    <t xml:space="preserve">
Cuidad Verde. </t>
  </si>
  <si>
    <t>Formulación de la Política de la Sostenibilidad Ambiental</t>
  </si>
  <si>
    <t xml:space="preserve">Cuerpos de Aguas Sanos. </t>
  </si>
  <si>
    <t xml:space="preserve">Entorno Urbano Ambiental. </t>
  </si>
  <si>
    <t>Mejorar el desempeño ambiental y energético de la Industria para la reducción de emisiones de contaminantes y gases de efecto invernadero.</t>
  </si>
  <si>
    <t xml:space="preserve">Calidad del Aire </t>
  </si>
  <si>
    <t>Red de vigilancia de la calidad del aire.</t>
  </si>
  <si>
    <t>Cultura de regulación y mitigación de contaminación por ruido.</t>
  </si>
  <si>
    <t xml:space="preserve">
Aire Limpio </t>
  </si>
  <si>
    <t xml:space="preserve">Planificación del Cambio Climático. </t>
  </si>
  <si>
    <t xml:space="preserve">Cuidad de Agua. 
</t>
  </si>
  <si>
    <t xml:space="preserve">
Cuidad Verde. 
</t>
  </si>
  <si>
    <t xml:space="preserve">Recuperación Integral de la Ciénaga de Mallorquín </t>
  </si>
  <si>
    <t>2021080010166</t>
  </si>
  <si>
    <t>2020080010109</t>
  </si>
  <si>
    <t>2021080010149</t>
  </si>
  <si>
    <t xml:space="preserve">2021080010143 </t>
  </si>
  <si>
    <t xml:space="preserve">355212 </t>
  </si>
  <si>
    <t xml:space="preserve">2021080010142 </t>
  </si>
  <si>
    <t xml:space="preserve"> 2021080010140 </t>
  </si>
  <si>
    <t xml:space="preserve">2020080010100 </t>
  </si>
  <si>
    <t xml:space="preserve">Alcanzar el 100% en la elaboración de la Política de Sostenibilidad Ambiental </t>
  </si>
  <si>
    <t>La Política de Sostenibilidad Ambiental Elaborada.</t>
  </si>
  <si>
    <t xml:space="preserve">Planificar e implementar la política de sostenibilidad ambiental urbana para el Distrito de Barranquilla basada en la conservación de las estructuras ecológica, la reducción de emisiones, desechos el uso eficiente y sostenible de los recursos. </t>
  </si>
  <si>
    <t>Formular 3 planes de Ordenamiento del Recurso Hídrico formulado.</t>
  </si>
  <si>
    <t xml:space="preserve">Número de Planes de Ordenamiento del Recurso Hídrico Formulado </t>
  </si>
  <si>
    <t xml:space="preserve">Formular un plan de Ordenamiento del Recurso Hídrico </t>
  </si>
  <si>
    <t xml:space="preserve">La consolidación de cuerpos de agua sanos inicia con la planificación y el ordenamiento del recurso hídrico complementado con el monitoreo de la calidad del agua y fortalecido con la sensibilización y concienciación del rol y los servicios ecosistémicos que estos ofrecen. </t>
  </si>
  <si>
    <t xml:space="preserve">25 empresas con operarios capacitados en el manejo de equipos de combustión </t>
  </si>
  <si>
    <t xml:space="preserve">Número de empresas con operarios capacitados en manejo de equipos de combustión. </t>
  </si>
  <si>
    <t xml:space="preserve">5 empresas con operarios capacitados en el manejo de equipos de combustión </t>
  </si>
  <si>
    <t>Implementar estrategias para el Distrito y los ciudadanos utilicen fuentes de energía alternativas como la solar, eólica, biomasa entre otras. Se parte de una base de 5 empresas que han sido ansiadas por la autoridad y que cuentan con más de una fuente de emisión</t>
  </si>
  <si>
    <t>Aumentar a 5 estaciones para el monitoreo del aire en operación.</t>
  </si>
  <si>
    <t xml:space="preserve">Número de estaciones de monitoreo del aire en operación </t>
  </si>
  <si>
    <t>Mantenimiento y Calibración para la Operación de las 5 Estaciones de Calidad del Aire.</t>
  </si>
  <si>
    <t xml:space="preserve">Implementar acciones para procurar una alta calidad del aire a través del control de la contaminación por ruido, control de emisiones vehiculares, incentivos para las caminantes y el uso de la bicicleta como medio de trasporte e implementación de combustibles limpios en el sistema integrado de trasportes público, de manera que los ciudadanos puedan gozar de un entorno urbano seguro. </t>
  </si>
  <si>
    <t xml:space="preserve">Lograr la elaboración del 100% del Plan de descontaminación del Ruido </t>
  </si>
  <si>
    <t xml:space="preserve">Proyecto del Plan de descontaminación de Ruido elaborado </t>
  </si>
  <si>
    <t xml:space="preserve">Identificar y visualizar los puntos críticos de emisión de ruido, visualizados a través del Mapa de Ruido, para lo cual es necesario ejecutar acciones de descontaminación definidas en el un Plan de descontaminación de ruido de la ciudad. </t>
  </si>
  <si>
    <t xml:space="preserve"> Lograr el 100% del inventario de fuentes móviles y fijas 
</t>
  </si>
  <si>
    <t xml:space="preserve">Porcentaje de inventario desarrollado de fuentes móviles y fijas </t>
  </si>
  <si>
    <t xml:space="preserve">Inventarios de fuentes móviles y fijas desarrollados. </t>
  </si>
  <si>
    <t xml:space="preserve">Identificar y cuantificar las emisiones atmosféricas emitidos por los diferentes tipos de fuentes y sectores presentes en el Distrito de Barranquilla, complementado con educación ambiental y sensibilización sobre la importante de la calidad del aire en la ciudad </t>
  </si>
  <si>
    <t xml:space="preserve">Lograr el 100% del estudio de adaptación y mitigación del Cambio Climático en el Distrito de Barranquilla </t>
  </si>
  <si>
    <t xml:space="preserve">
Porcentaje de avance del estudio de adaptación y mitigación del Cambio Climático en el Distrito de Barranquilla </t>
  </si>
  <si>
    <t xml:space="preserve">Desarrollar es estudio que permita establecer medidas para la adaptación y mitigación del Cambio Climático para el Distrito en todas las dimisiones pertinentes. </t>
  </si>
  <si>
    <t xml:space="preserve">
Lograr el 100% de la formulación del plan de recuperación y saneamiento de la Ciénaga de Mallorquín </t>
  </si>
  <si>
    <t xml:space="preserve">Lograr el 100% de la formulación del plan de recuperación y saneamiento de la Ciénaga de Mallorquín </t>
  </si>
  <si>
    <t>Potencializar la Ciénaga de Mallorquín y su entorno a través de la recuperación integral de los ecosistemas, la implementación de acciones de recuperación de calidad el agua de las playas el desarrollo urbano</t>
  </si>
  <si>
    <t xml:space="preserve">BARRANQUILLA VERDE
</t>
  </si>
  <si>
    <t xml:space="preserve">
Porcentaje de formulación e implementación del plan de recuperación y saneamiento de la Ciénaga de Mallorquín </t>
  </si>
  <si>
    <t xml:space="preserve"> Talento Humano</t>
  </si>
  <si>
    <t xml:space="preserve"> Gestión Estratégica del Talento Humano</t>
  </si>
  <si>
    <t xml:space="preserve">Actualizar, implementar y socializar Plan Estratégico de Talento Humano </t>
  </si>
  <si>
    <t>30/12 /2024</t>
  </si>
  <si>
    <t xml:space="preserve">Subdirección Administrativa y Financiera </t>
  </si>
  <si>
    <t>Actualizar e implementar y socializar  el  Plan Estratégico de Talento Humano de la Entidad</t>
  </si>
  <si>
    <t>Vincular el 100% las hojas de vidas de los servidores y contratistas en el SIGEP</t>
  </si>
  <si>
    <t>Gestionar la información en el SIGEP</t>
  </si>
  <si>
    <t>Actualizar e implementar el Plan institucional de capacitación y publicarlo en la página Web de la entidad</t>
  </si>
  <si>
    <t>1- Determinar necesidades de formación, actualización y fortalecimiento. 2. Actualizar  plan de capacitación. 3. Ejecutar el plan de capacitación</t>
  </si>
  <si>
    <t>Actualizar e implementar el  Plan Institucional de bienestar e Incentivos y publicarlo en la página Web de la entidad.</t>
  </si>
  <si>
    <t>1. Diagnóstico de necesidades de actividades de bienestar. 2. Organizar programa de bienestar. 3. Programa de estimulos e incentivos. 4. Ejecutar el plan</t>
  </si>
  <si>
    <t>Elaborar Plan de Previsión de Recursos Humanos</t>
  </si>
  <si>
    <t xml:space="preserve">1. Plan anual de vacantes. 2. Monitoreo y seguimiento del SIGEP para mantener la información actualizada de los empleos de la planta de personal y el personal vinculado a la Entidad </t>
  </si>
  <si>
    <t>Organizar tres (3) campaña pedagogica que fortalezca la gestión ética en la entidad</t>
  </si>
  <si>
    <t>1. Socializar el código de integridad de la entidad. 2. Promover la participación de los servidores públicos en las actividades de formación programadas</t>
  </si>
  <si>
    <t>Actualizar e Implementar el Plan de Seguridad y Salud en el Trabajo</t>
  </si>
  <si>
    <t>Actualizar el  plan de seguridad y salud en el trabajo con el  propósito de anticipar, reconocer, evaluar y controlar los riesgos que puedan afectar la seguridad y salud en el trabajo y que a su vez garantice un ambiente de trabajo sano y amable a los funcionarios de la entidad</t>
  </si>
  <si>
    <t>Medir la apropiación de los valores del Código de Integridad</t>
  </si>
  <si>
    <t xml:space="preserve"> Encuesta sobre la apropiación de los valores del Código de Integridad</t>
  </si>
  <si>
    <t>Elaborar el Plan anual de vacantes y publicarlo en la página Web.</t>
  </si>
  <si>
    <t xml:space="preserve">Elaboración en la vigencia año 2024  el Plan de vacantes. </t>
  </si>
  <si>
    <t xml:space="preserve">SEGUIMIENTO Y EVALUACIÓN DEL DESEMPEÑO INSTITUCIONAL </t>
  </si>
  <si>
    <t>Desarrollar la evaluación de desempeño laboral del 100% del personal a cargo</t>
  </si>
  <si>
    <t>1. Fomentar, divulgar y motivar  a la concertación de compromisos y sus seguimientos. 2. Realizar seguimiento a las periodos de evaluación a realizarce  en las siguientes fechas: Evaluación parcial del primer semestre: corresponde al período comprendido entre el primero (1º) de febrero y el treinta y uno (31) de julio de cada año. La evaluación deberá producirse dentro de los quince (15) días hábiles siguientes a su vencimient</t>
  </si>
  <si>
    <t>Elaborar los acuerdos de gestión</t>
  </si>
  <si>
    <t>Establecer acuerdos de gestión con cada Subdirector y asesores</t>
  </si>
  <si>
    <t>SERVICIO AL CIUDADANO</t>
  </si>
  <si>
    <t>Cuatro (4) informes Realizados a Medición de la satisfacción del cliente/usuario y analizar los resultados</t>
  </si>
  <si>
    <t xml:space="preserve">Asesor de Control Interno </t>
  </si>
  <si>
    <t xml:space="preserve">1.Realizar en cuesta de satisfacción a los usuarios 2. Tabular y analizar los resultados de las en cuentas realizadas. </t>
  </si>
  <si>
    <t>Elaborar el informe de la Rendición de Cuenta.</t>
  </si>
  <si>
    <t xml:space="preserve">Enviar los resultados de la evaluación en los tiempos establecidos, así como los compromisos establecidos para la vigencia actual </t>
  </si>
  <si>
    <t xml:space="preserve">Elaborar Plan de Auditoria Anual y cronograma de ejecución del mismo y Publicarlo  </t>
  </si>
  <si>
    <t>Verificación  del funcionamientos y cumplimientos de todos los procesos de la entidad en el marco legal</t>
  </si>
  <si>
    <t>Un Informe Anual de Derechos de Autor Software en el 2024</t>
  </si>
  <si>
    <t>Listado de Software y Reporte del portal web de la entidad</t>
  </si>
  <si>
    <t>Realizar Cuatro (4) informes de Auteridad en el Gasto</t>
  </si>
  <si>
    <t>Constatar ejecución presupuestal del Gasto</t>
  </si>
  <si>
    <t>Realizar un informe Control Interno Contable</t>
  </si>
  <si>
    <t>Formular el Informe de C.I Contable</t>
  </si>
  <si>
    <t>Reporte FURAG</t>
  </si>
  <si>
    <t> Certificado de Reporte Independiente de Control Interno en el Aplicativo FURAG – Correspondiente a la vigencia 2024</t>
  </si>
  <si>
    <t>Realizar 100% de Seguimientos al Mapa de Riesgos</t>
  </si>
  <si>
    <t>Realización del 100 %Auditorias al Mapa de Riesgos.</t>
  </si>
  <si>
    <t>Realizar  12 informe del cumplimiento de los términos de respuestas de las PQRS en la Entidad</t>
  </si>
  <si>
    <t>Realización de los informes de cumplimiento de los términos de respuestas general de las PQRS.</t>
  </si>
  <si>
    <t xml:space="preserve">Realizar 4 seguimiento a los indicadores de gestión  de la entidad. </t>
  </si>
  <si>
    <t xml:space="preserve">Realización de seguimiento a los indicadores de Gestión </t>
  </si>
  <si>
    <t xml:space="preserve">Realizar seguimiento a los Planes de mejoramiento suscritos con la contraloría Distrital </t>
  </si>
  <si>
    <t xml:space="preserve">Informe con sus respectivos soportes del seguimiento a los Planes de Mejoramiento suscritos con la Contraloría Distrital. </t>
  </si>
  <si>
    <t>PLANEACIÓN INSTITUCIONAL</t>
  </si>
  <si>
    <t>El 100% de los proyectos Formulados.</t>
  </si>
  <si>
    <t xml:space="preserve">Área  Planeación </t>
  </si>
  <si>
    <t>1. Revisión de las lineas programáticas del plan de inversión. 2. Formulación de los proyectos del plan de inversión. 3. Aplicar formatos SGC. A los proyectos formulados</t>
  </si>
  <si>
    <t>Elaborar el Plan de Acción Institucional y publicarlo en el página Web.</t>
  </si>
  <si>
    <t xml:space="preserve">Área Planeación </t>
  </si>
  <si>
    <t>Liderar la construcción del plan institucional y su 
Integración, solicitar a las dependencias.</t>
  </si>
  <si>
    <t>100% de los proyectos  desarrollados y Registrados para la vigencia 2024  en el Banco de Proyectos</t>
  </si>
  <si>
    <t>Elaborar MGA a los proyectos a desarrollar durante la vigencia 2024</t>
  </si>
  <si>
    <t>Elaborar el Plan Estratégico Institucional  2024</t>
  </si>
  <si>
    <t>Elaboración del   Estratégico Institucional</t>
  </si>
  <si>
    <t>Elaborar el Informe anual de Gestión 2023  y publicar en la pagina Web de la entidad</t>
  </si>
  <si>
    <t xml:space="preserve">Elaboración del Informe de gestión con base a la informaciones suministradas por los funcionarios. </t>
  </si>
  <si>
    <t>RACIONALIZACIÓN DE TRÁMITES</t>
  </si>
  <si>
    <t>Elaborar Manual de Trámites del SUIT</t>
  </si>
  <si>
    <t>Identificar los tramites que se genera en la entidad.</t>
  </si>
  <si>
    <t>Actualizar e Implementar el PETI</t>
  </si>
  <si>
    <t>Actualización del PETI</t>
  </si>
  <si>
    <t>Transparencia, Acceso a la Información y lucha contra la Corrupción</t>
  </si>
  <si>
    <t xml:space="preserve">Formular y Publicar el Programa de transparencia y Ética Pública. </t>
  </si>
  <si>
    <t>31/19/2024</t>
  </si>
  <si>
    <t>Formulación  el Programa de transparencia y Ética Pública.</t>
  </si>
  <si>
    <t>PARTICIPACIÓN CIUDADANA DE LA GESTIÓN PUBLICA</t>
  </si>
  <si>
    <t>Actualizar  e implementar el Plan de Participación Ciudadana</t>
  </si>
  <si>
    <t>Documentación e implementación del  Plan de Participación Ciudadana</t>
  </si>
  <si>
    <t>Actualizar la caracterización de ciudadanos, usuarios y grupos de interés</t>
  </si>
  <si>
    <t>Identificar las particularidades de los ciudadanos, usuarios o grupos de interés con los cuales interactúa cada una con nuestra entidad, con el fin de segmentarlos en grupos que compartan atributos similares y a partir de allí gestionar acciones</t>
  </si>
  <si>
    <t>Someter a revisión y sustentar la evaluación de la gestión cada 3 meses</t>
  </si>
  <si>
    <t>EVALUACIÓN Y SEGUIMIENTO AL PLAN DE ACCIÓN INSTITUCIONAL DE LA ENTIDAD</t>
  </si>
  <si>
    <t>Seguimiento Bimensual   a los proyectos en ejecución para la vigencia 2024</t>
  </si>
  <si>
    <t>1. Verificar informes de avances del proyecto. 2.  Análisis de la información 3. Realización de propuestas de mejora</t>
  </si>
  <si>
    <t>Realizar 4 Seguimientos a los planes de MIPG</t>
  </si>
  <si>
    <t xml:space="preserve">Verificar que todos los Planes de MIPG este publicados en la Pàgina Web y hacer seguimientos </t>
  </si>
  <si>
    <t xml:space="preserve">Realizar Autoevaluación del FURAG a través de la herramienta de la Función Pública </t>
  </si>
  <si>
    <t xml:space="preserve">Hacer el Reporte y la autoevalaución en el aplicativo de la Función Pública </t>
  </si>
  <si>
    <t>GESTIÓN DE CONOCIMIENTO</t>
  </si>
  <si>
    <t>Realizar una Evaluación Anual del Tablero  indicadores, objetivos y metas de la gestión de la entidad</t>
  </si>
  <si>
    <t xml:space="preserve">Entregar a los funcionarios dueños de los procesos la Matriz de Indicadores para la realización de el informe anual. </t>
  </si>
  <si>
    <t xml:space="preserve">Elaborar la Política de Gestión del conocimiento y la Innovación </t>
  </si>
  <si>
    <t>Realizar actividades con las áreas para obtener información para elaborar la política.</t>
  </si>
  <si>
    <t>Planeación Institucional</t>
  </si>
  <si>
    <t>Actualizar y implementar el Plan Anal en Seguridad y Salud en el Trabajo</t>
  </si>
  <si>
    <t>Elaboración y actualización del Plan de Seguridad y Salud en el Trabajo</t>
  </si>
  <si>
    <t>Actualizar e implementar la Política de Eficiencia Administrativa y Cero Papel</t>
  </si>
  <si>
    <t>Llevar a cabo la Política de Eficiencia Administrativa y Cero Papel en el EPA Barranquilla Verde</t>
  </si>
  <si>
    <t xml:space="preserve">Documentar o actualizar el  manual de calidad, incluyendo la Política y  los objetivos de calidad. </t>
  </si>
  <si>
    <t>Realizar actividades con las dependencias de la entidad, para  recopilación de información.</t>
  </si>
  <si>
    <t xml:space="preserve">Formular e Implementar el Manual de procedimiento de la entidad. </t>
  </si>
  <si>
    <t xml:space="preserve">En el año 2024  se realizara la actividad de recopilación de información  de las áreas de la entidad y obtenerla  en compañía de los lideres de cada uno de los procesos que se tienen y así poder iniciar el Documento. </t>
  </si>
  <si>
    <t>Gestión del Conocimiento</t>
  </si>
  <si>
    <t xml:space="preserve">Realizar dos Jornadas de Sensibilización y capacitación sobre el sistema de Gestión de Calidad y sus componentes a todo el personal de la entidad. </t>
  </si>
  <si>
    <t xml:space="preserve">Programar y coordinar las capacitaciones en sobre el sistema de gestión de calidad y MIPG </t>
  </si>
  <si>
    <t xml:space="preserve">Elaborar el Plan Anual de Adquisición y Publicarlo </t>
  </si>
  <si>
    <t xml:space="preserve">Publicarlo Comunicar información útil y temprana a los proveedores potenciales de las Entidades Estatales y toda la contracción,  </t>
  </si>
  <si>
    <t xml:space="preserve">Diseñar estrategia de seguimiento al Plan Anual de Adquisiciones PAA </t>
  </si>
  <si>
    <t xml:space="preserve">formulación y ejecución de estrategia de seguimiento </t>
  </si>
  <si>
    <t xml:space="preserve"> Elaborar el Presupuesto vigencia 2025</t>
  </si>
  <si>
    <t xml:space="preserve">Calcular los ingresos y gastos asegurarte de que tus presupuestos cumplen las necesidades de la entidad. </t>
  </si>
  <si>
    <t>Coordinar el 100% Recaudo de la facturación de los Ingresos de la entidad.</t>
  </si>
  <si>
    <t xml:space="preserve">Recaudación de los ingresos por facturación. </t>
  </si>
  <si>
    <t>Presentar el 100% de los Informes Requeridos por los entes de control</t>
  </si>
  <si>
    <t>Entregar  ante los Organismos de control competentes los informes Financieros y Contables</t>
  </si>
  <si>
    <t xml:space="preserve"> 30/12/24</t>
  </si>
  <si>
    <t xml:space="preserve">Formular y desarrollar el plan de mantenimiento preventivo de la entidad. </t>
  </si>
  <si>
    <t xml:space="preserve">Formulación del mantenimiento preventivo de la entidad. </t>
  </si>
  <si>
    <t>Realizar 100% de la  Gestión en la ejecución del Presupuesto año 2025</t>
  </si>
  <si>
    <t>Ejecución del presupuesto año 2024</t>
  </si>
  <si>
    <t>Seguridad Digital</t>
  </si>
  <si>
    <t>Documentar los procedimientos de seguridad y privacidad de la información.</t>
  </si>
  <si>
    <t xml:space="preserve">Se desarrolla actividades de reconocimiento y valoración del estado de gestión, cumplimiento de requisitos y lineamientos de seguridad de la información </t>
  </si>
  <si>
    <t>Gobierno Digital</t>
  </si>
  <si>
    <t xml:space="preserve">Elaborar e implementar la Política de Gobierno Digital en la entidad. </t>
  </si>
  <si>
    <t>Desarrollar actividades con las dependencias para elaborar la Política de Gobierno Digital en la entidad</t>
  </si>
  <si>
    <t>Gestión Documental</t>
  </si>
  <si>
    <t>Realizar y actualizar el Plan Institucional de Archivos PINAR</t>
  </si>
  <si>
    <t xml:space="preserve"> Actualizar e implementar los instrumentos archivísticos en desarrollo de los planes registrados en el Plan Institucional de Archivos (PINAR).</t>
  </si>
  <si>
    <t>Actualizar la Tabla de Retención Documental</t>
  </si>
  <si>
    <t xml:space="preserve">Realizar la actualización de la Tabla de Retención </t>
  </si>
  <si>
    <t xml:space="preserve">Implementar el Sistema de Gestión de Documentos Electrónicos de Archivo - SGDEA en la entidad. </t>
  </si>
  <si>
    <t>Realización de la implementación del sistema de gestión documentos elactrónicos</t>
  </si>
  <si>
    <t>Actualizar y Digitar los Expedientes en el 2024</t>
  </si>
  <si>
    <t>Realización de la implementación del sistema de gestión documentos electrónicos</t>
  </si>
  <si>
    <t>Mejoramiento archivístico, conservación documental de archivos de gestión y archivo central  al 100%</t>
  </si>
  <si>
    <t>Mantener y conservar los documentos de la dependencia de acuerdo con las tablas de retención documental</t>
  </si>
  <si>
    <t>Implementar el plan o programa de transferencias documentales y aplicar el cronograma de transferencias documental anual</t>
  </si>
  <si>
    <t xml:space="preserve">Implementar plan o programa de transferencias documentales  y aplicar el cronograma de transferencias documental anual. </t>
  </si>
  <si>
    <t xml:space="preserve">Actualizar el Plan de Gestión Documental ( PGD) </t>
  </si>
  <si>
    <t xml:space="preserve"> Orden originario de los archivos, aquel orden que tuvieron los documentos en el momento de su producción y que reflejan la gestión administrativa de la institución </t>
  </si>
  <si>
    <t>Levantar el inventario e identificación de los documentos especiales  en otros soportes y su estado de conservación</t>
  </si>
  <si>
    <t>Realizar el inventario e identificar los documentos especiales.</t>
  </si>
  <si>
    <t>FORTALECIMIENTO ORGANIZACIONAL Y SIMPLIFICACIÓN DE PROCESOS</t>
  </si>
  <si>
    <t>Incrementar el 30 % la base de datos de usuarios de la autoridad ambiental con respecto al año 2023</t>
  </si>
  <si>
    <t>Subdirección de gestión ambiental.</t>
  </si>
  <si>
    <t>Vincular y legalizar mediante los operativos programados usuarios nuevos mediante conceptos técnicos</t>
  </si>
  <si>
    <t>Asignar oportuna el 100% de las PQRS  recibidas</t>
  </si>
  <si>
    <t>Remitir comunicados internos a fin de asignar a los funcionarios las SP Y PQR recibidas</t>
  </si>
  <si>
    <t>Entregar 8 Reconocimientos de legalidad  a empresas comercializadoras y productoras Maderables</t>
  </si>
  <si>
    <t>Identificar a las empresas maderables en el Distrito que cumplan con los requisitos de reconocimientos</t>
  </si>
  <si>
    <t xml:space="preserve">
Planeación Institucional</t>
  </si>
  <si>
    <t xml:space="preserve">Atender y valorar el 100%  de los animales que son decomisados y/o entregados por la comunidad </t>
  </si>
  <si>
    <t>Valoración de los animales que son decomisados o entregados por la comunidad.</t>
  </si>
  <si>
    <t xml:space="preserve">Elaborar el 100% de los conceptos e informes técnicos para la disposición final de fauna silvestre </t>
  </si>
  <si>
    <t xml:space="preserve">Elaboración de los conceptos técnicos. </t>
  </si>
  <si>
    <t>Atender el 100% las solicitudes de Talas y Podas.</t>
  </si>
  <si>
    <t>Realizamiento  las solicitudes de Talas y Podas</t>
  </si>
  <si>
    <t>Realizar el 100% de seguimientos a las Licencias Ambientales</t>
  </si>
  <si>
    <t>Realizamiento del seguimientos a las Licencias Ambientales</t>
  </si>
  <si>
    <t>Realizar 20  informes de monitoreos de la Calidad del aire</t>
  </si>
  <si>
    <t>Realización de informe sobre calidad del aire.</t>
  </si>
  <si>
    <t xml:space="preserve">Implementar un programa de pago por servicios ambientales </t>
  </si>
  <si>
    <t>Documentar el programa de pago por servicio ambientales</t>
  </si>
  <si>
    <t>En el 2024 capacitar a la comunidad educativa de 90 colegios públicos o privados en Cultura ambiental para el fortalecimiento de los PRAE</t>
  </si>
  <si>
    <t xml:space="preserve">Programar capacitaciones para las Instituciones Educativas públicas o privadas </t>
  </si>
  <si>
    <t xml:space="preserve"> En el 2024 capacitar a 10.000 estudiantes de los Colegios (Públicos y/o Privados) de Barranquilla en Cultura ambienta</t>
  </si>
  <si>
    <t>Programar capacitaciones sobre Cultura Ambiental para los estudiantes de las Instituciones Educativas del Distrito</t>
  </si>
  <si>
    <t>En el 2024 asesorar a siete (7) Instituciones Educativas en elaboración y resignificación de Proyectos Ambientales Escolares (PRAES)</t>
  </si>
  <si>
    <t>Seleccionar a los colegios para adelantar procesos de asesoría en la elaboración e implementación de los proyectos  ambientales escolares (PRAE)</t>
  </si>
  <si>
    <t xml:space="preserve">En el 2024 capacitar a 200 lideres (ediles, miembros de las organizaciones comunitarias y lideres naturales) de las 5 localidades del Distrito  </t>
  </si>
  <si>
    <t xml:space="preserve">Programar las capacitaciones dirigidas a los líderes y representantes de la comunidad de las 5 localidades, para fortalecer su formación ambiental y las competencias para la formulación de PROCEDAS </t>
  </si>
  <si>
    <t xml:space="preserve">En el 2024 capacitar sobre cultura ambiental y mecanismos de participación ciudadana a 9.500 personas de las 5 localidades del Distrito </t>
  </si>
  <si>
    <t>Programar las capacitaciones para fortalecer los procesos educativo-ambientales y la participación de las comunidades en los PROCEDA</t>
  </si>
  <si>
    <t>Capacitar a 3000 personas en la temática de riesgo ambiental y residuos sólidos en vivienda cercanas a  laderas, arroyos, caños y botaderos a cielo abierto</t>
  </si>
  <si>
    <t>Programar las capacitaciones dirigidas a la comunidad habitante de los distintos puntos de influencia en las 5 localidades del distrito.</t>
  </si>
  <si>
    <t>Seguimiento y Evaluación del
Desempeño Institucional</t>
  </si>
  <si>
    <t>Realizar Cinco  5  Seguimientos  de Residuos sólidos de materia orgánica.</t>
  </si>
  <si>
    <t>Vigilancia de residuos sólidos de materia orgánica</t>
  </si>
  <si>
    <t xml:space="preserve">Someter la propuesta de la Política Pública de Educación Ambiental del Distrito a revisión del Consejo Municipal o el Alcalde Distrital para su aprobación e implementación. </t>
  </si>
  <si>
    <t>Formulación de la Política Pública de Educación Ambiental en el Distrito</t>
  </si>
  <si>
    <t>En el 2024 realizar la celebración de diez (10) fechas ambientales a partir de eventos en el Distrito</t>
  </si>
  <si>
    <t>Programar las fechas ambientales</t>
  </si>
  <si>
    <t>En 2024 realizar cinco (5) jornadas de pedagogías a las plazas de mercado para fortalecer sus buenas prácticas ambientales</t>
  </si>
  <si>
    <t>Identificar aliados y programas para adelantar acciones y proyectos colaborativos en torno a la Educación Ambiental en el distrito</t>
  </si>
  <si>
    <t>PARTICIPACIÓN CIUDADANA Y GESTIÓN PUBLICA</t>
  </si>
  <si>
    <t xml:space="preserve">Actualizar el  Plan de Comunicación de la entidad </t>
  </si>
  <si>
    <t>Actualizar y articular periódicamente la información de la entidad en los contenidos del sitio web. Información general, datos de contacto, servicio de información</t>
  </si>
  <si>
    <t xml:space="preserve">Una Campaña de fortalecimiento  institucional  de imagen de la entidad </t>
  </si>
  <si>
    <t xml:space="preserve">Diseñar una política de fortalecimiento de Imagen de la entidad </t>
  </si>
  <si>
    <t>Realizar encuesta sobre la percepción de la imagén institucional ante la ciudadanía</t>
  </si>
  <si>
    <t xml:space="preserve">Elaborar el formato para realizar la encuesta de percepciòn de imagen de institucional. </t>
  </si>
  <si>
    <t>Participación Ciudadana en la Gestión Pública</t>
  </si>
  <si>
    <t>Fortalecer la participación ciudadana por medio de los canales comunicación de la Entidad.</t>
  </si>
  <si>
    <t>Fortalecimiento de los canales de comunicación en la entidad.</t>
  </si>
  <si>
    <t>100% de los Actos Administrativos elaborados</t>
  </si>
  <si>
    <t xml:space="preserve">Jefe de Oficina Jurídica. </t>
  </si>
  <si>
    <t>Proyectar y revisar los actos administrativos  que expida la entidad.</t>
  </si>
  <si>
    <t xml:space="preserve">100% de la base de datos actualizada que lleva la oficina Jurídica. </t>
  </si>
  <si>
    <t>Tabular la información de los trámites y procesos adelantados por la oficina jurídica. De la base de datos</t>
  </si>
  <si>
    <t>Realizar el 100% de  Seguimiento Actos Administrativos</t>
  </si>
  <si>
    <t>Enviar comisión de servicios para realizar visitas de seguimiento a las obligaciones impuestas en los actos administrativos y para la expedición de los permisos ambientales - con los informes y/o conceptos reportados proceder a la elaboración de los respectivos actos administrativos de tramite u otorgamiento.</t>
  </si>
  <si>
    <t>Servicio al ciudadano</t>
  </si>
  <si>
    <t>100% de las atenciones peticiones, quejas y reclamos (PQR)</t>
  </si>
  <si>
    <t>Responder dentro de los términos legales las peticiones, quejas y reclamos (PQR)</t>
  </si>
  <si>
    <t>Impulsar en un 100% el trámite de los Procesos sancionatorios Inventariados</t>
  </si>
  <si>
    <t>Adelantar el tramite de los procesos sancionatorios de conformidad con lo establecido en la ley 1333 de 2.009</t>
  </si>
  <si>
    <t>Realizar el 100% del proceso de contratación requerido  por la entidad (contratos y convenios)</t>
  </si>
  <si>
    <t>Adelantar el tramite del  proceso de contratación de la entidad de  conformidad con lo establecido en la ley.</t>
  </si>
  <si>
    <t xml:space="preserve">Diseñar e implementar un documento de políticas de defensa para la entidad </t>
  </si>
  <si>
    <t xml:space="preserve">Diseñar e implementar el documento de políticas de defensa para la entidad </t>
  </si>
  <si>
    <t>Elaborar Matriz de Riesgo de los contratos, teniendo en cuenta a las disposiciones del manual de contratación.</t>
  </si>
  <si>
    <t xml:space="preserve">Elaboración de matriz de Riesgo de los contratos </t>
  </si>
  <si>
    <t>BARRANQUILLA VERDE</t>
  </si>
  <si>
    <t>SOY EQUITATIVA</t>
  </si>
  <si>
    <t>CIUDAD SEGURA Y DE PROMOCIÓN DE LOS DERECHOS HUMANOS</t>
  </si>
  <si>
    <t>Reintegración, Reincorporación y Normalización</t>
  </si>
  <si>
    <t>Oferta Institucional para una Reintegración sostenible</t>
  </si>
  <si>
    <t>Número de personas en proceso de reintegración y reincorporación que conocen y participan de la oferta institucional del Distrito</t>
  </si>
  <si>
    <t>Consejería para el Postconflicto</t>
  </si>
  <si>
    <t>Lograr la reintegración y reincorporación de 80 personas que conocen y participan de la oferta institucional</t>
  </si>
  <si>
    <t>Implementación de iniciativas de reintegración comunitaria o de reconciliación</t>
  </si>
  <si>
    <t>Iniciativa comunitaria de convivencia y
reconciliación adelantadas de ARN apoyada</t>
  </si>
  <si>
    <t xml:space="preserve">1. Apoyar la iniciativa comunitaria de convivencia y reconciliacion adelantada por la ARN.
2. Realizar mesas de trabajo con la ARN encaminadas a coordinar, articular e  implementar acciones de apoyo sobre la iniciativa comunitaria de convivencia y reconciliacion que esta desarrolla.
 3. Gestionar la asignación de recursos en las instancias correspondientes con el fin de brindar apoyo a la iniciativa comunitaria de convivencia y reconciliacion 
</t>
  </si>
  <si>
    <t>Número de eventos de conmemoración de las víctimas realizados</t>
  </si>
  <si>
    <t xml:space="preserve">1. Gestionar la asignación de recursos en las instancias correspondientes para realizar el evento de conmeracion respectivo.
2. Realizar un acto conmemorativo anual en memoria y solidaridad con las victimas del conflicto armado.
</t>
  </si>
  <si>
    <t>Gestión Estratégica del Talento Humano</t>
  </si>
  <si>
    <t>Desarrollo de la evaluación de desempeño laboral del 100% del personal a cargo</t>
  </si>
  <si>
    <t>CONSEJERÍA PARA EL POSCONFLICTO</t>
  </si>
  <si>
    <t>Evaluar y enviar el desempeño de los funcionarios a cargo en los cortes estipulados.</t>
  </si>
  <si>
    <t>Integridad</t>
  </si>
  <si>
    <t>Ejercicios participativos para la divulgación y apropiación de los valores y principios propuestos en el Código de Integridad</t>
  </si>
  <si>
    <t>Diseñar e implementar desde el nivel directivo actividades lúdicas y pedagógicas tendientes a la promoción y apropiación del Código de Integridad en la dependencia
Realizar mensajes alusivos al Código de Integridad y a la temática Conflicto de Interés, para ser publicados y socializados en la dependencia</t>
  </si>
  <si>
    <t>Registro y aprobación del 100% de los proyectos a desarrollar en la vigencia 2023 en el Banco de Proyectos</t>
  </si>
  <si>
    <t>Registro y aprobación del 100% de los proyectos a desarrollar en la vigencia 2022 en el Banco de Proyectos.
1.Elaborar MGA a los proyectos a desarrollar durante la vigencia 2024</t>
  </si>
  <si>
    <t>Presentarlos al Banco de Proyectos para su registro y aprobación</t>
  </si>
  <si>
    <t>Presentarlos al Banco de Proyectos el 100% de los proyectos a cargo para su registro y aprobación</t>
  </si>
  <si>
    <t>Gestión con valores para resultados</t>
  </si>
  <si>
    <t>Fortalecimiento organizacional y simplificación de procesos</t>
  </si>
  <si>
    <t>Atender el 100%  las necesidades de ciudadania en la vigencia 2024</t>
  </si>
  <si>
    <t xml:space="preserve">Atender las distintas necesidades que demande la ciudadania a través de sus  Peticiones, Quejas  y Reclamos Presentados por ventanilla y via Web.
1. Atender oportunamente las PQRS que lleguen a traves de los diferentes canales dispuestos por la entidad. </t>
  </si>
  <si>
    <t>Dar respuesta dentro de los términos legales del 100% de los PQRs asignados a la dependencia.</t>
  </si>
  <si>
    <t xml:space="preserve">Atender el 100%  las necesidades de ciudadania en la vigencia 2024.
1. Atender las distintas necesidades que demande la ciudadania a través de sus  Peticiones, Quejas  y Reclamos Presentados por los diversos canales dispuestos por la entidad para tal fin.
</t>
  </si>
  <si>
    <t>Clasificación, codificación y conservación de documentos físicos y electrónicos según tablas de retención</t>
  </si>
  <si>
    <t>Mejoramiento archivístico, conservación documental de archivos de gestión y archivo central  al 100%
1. Mantener y conservar los documentos de la dependencia de acuerdo con las tablas de retención documental</t>
  </si>
  <si>
    <t>Transparencia y Acceso a la Información y lucha contra la corrupción</t>
  </si>
  <si>
    <t xml:space="preserve">Lineamientos de la Matríz de Transparencia </t>
  </si>
  <si>
    <t xml:space="preserve">Revisar y actualizar la información  de su competencia publicada en la pagina WEB.
1. Velar que la información de su competencia publicada en la pagina WEB cumpla con los lineamientos de publicación de la Matriz de Transparencia
</t>
  </si>
  <si>
    <t>Registro de Activos de Información e indice de información clasificada y reservada actualizada en un 100%
1. Mantener actualizado los instrumentos de gestión de la información: registro de activos de información e indice de información clasificada y reservada</t>
  </si>
  <si>
    <t>VIVIENDA DIGNA PARA TODOS</t>
  </si>
  <si>
    <t xml:space="preserve"> MEJORES SERVICIOS PUBLICOS DOMICILIARIOS</t>
  </si>
  <si>
    <t>CONSTRUCCION DEL SISTEMA DE ACUEDUCTO REGIONAL DEL NORTE EN EL DISTRITO DE BARRANQUILLA</t>
  </si>
  <si>
    <t xml:space="preserve">PENDIENTE </t>
  </si>
  <si>
    <t xml:space="preserve">7600 LITROS/SEGUNDO DE PRODUCCION DE AGUA POTABLE                                                                                                                                                                                                                                                                                                                                                                                                                                                                                                                                                                                                                                                                                                                                                                                                                                                    </t>
  </si>
  <si>
    <t xml:space="preserve">LITROS/SEGUNDO DE PRODUCCION DE AGUA POTABLE                                                                                                                                                                                                                                                                                                                                                                                                                                                                                                                                                                                                                                                                                                                                                                                                                                                    </t>
  </si>
  <si>
    <t xml:space="preserve">GERENCIA DE CIUDAD </t>
  </si>
  <si>
    <t>Realizar seguimiento y acompañamiento a la contratación de las obras.</t>
  </si>
  <si>
    <t xml:space="preserve">SERVICIOS PUBLICOS </t>
  </si>
  <si>
    <t xml:space="preserve">17500 METROS CUBICOS ALMACENAMIENTO DEL SISTEMA DE ACUEDUCTO        </t>
  </si>
  <si>
    <t xml:space="preserve">METROS CUBICOS ALMACENAMIENTO DEL SISTEMA DE ACUEDUCTO        </t>
  </si>
  <si>
    <t>.Realizar seguimiento a la ejecución y construcción del tanque de almacenamiento (incluido en el contrato de la PTAP)</t>
  </si>
  <si>
    <t>MEJORAMIENTO DEL ALUMBRADO PUBLICO</t>
  </si>
  <si>
    <t>No Aplica - Concesión</t>
  </si>
  <si>
    <t>60000 No. De Luminarias LED instaladas.</t>
  </si>
  <si>
    <t>No. De Luminarias LED instaladas.</t>
  </si>
  <si>
    <t>Seguimiento al mantenimiento de Luminarias por parte de K-YENAS.</t>
  </si>
  <si>
    <t>CUIDADO DEL ENTORNO URBANO AMBIENTAL</t>
  </si>
  <si>
    <t xml:space="preserve"> MANEJO RESPONSABLE DE RESIDUOS SOLIDOS</t>
  </si>
  <si>
    <t>DISPOSICION ESPECIALIZADA Y PROCESAMIENTO DE RESIDUOS SOLIDOS Y PELIGROSOS</t>
  </si>
  <si>
    <t>1 GESTION PARA LA CONSTRUCCION Y OPERACION DE PLANTA DE COMPOSTAJE, DISPOSICION Y APROVECHAMIENTO DE RESIDUOS SOLIDOS DE CONSTRUCCION, DEMOLICION Y UNA DE RESIDUOS PELIGROSOS</t>
  </si>
  <si>
    <t>GESTION PARA LA CONSTRUCCION Y OPERACION DE PLANTA DE COMPOSTAJE, DISPOSICION Y APROVECHAMIENTO DE RESIDUOS SOLIDOS DE CONSTRUCCION, DEMOLICION Y UNA DE RESIDUOS PELIGROSOS</t>
  </si>
  <si>
    <t>Seguimiento a la APP para el servicio de recolección, transporte, disposición final y aprovechamiento de residuos de construcción y demolición en Barranquilla.</t>
  </si>
  <si>
    <t xml:space="preserve"> FUENTES DE ENERGIA RENOVABLE</t>
  </si>
  <si>
    <t>GENERACION Y UTILIZACION DE FUENTES DE ENERGIA RENOVABLES Y LIMPIAS</t>
  </si>
  <si>
    <t>100 Porcentaje de instalación de paneles solares en instituciones públicas</t>
  </si>
  <si>
    <t>Porcentaje de instalación de paneles solares en instituciones públicas</t>
  </si>
  <si>
    <t>Seguimiento a la Instalación de paneles solares en instalaciones del Distrito de Barranquilla por parte de la empresa de alumbrado publico K-YENA.</t>
  </si>
  <si>
    <t>GERENCIA DE CIUDAD</t>
  </si>
  <si>
    <t>Evaluar el desempeño de los funcionarios a cargo en los cortes estipulados y definición de los nuevos compromisos vigencia 2024-2025</t>
  </si>
  <si>
    <t>Diseñar e implementar desde el nivel directivo actividades lúdicas y pedagógicas tendientes a la promoción y apropiación del Código de Integridad en la dependencia</t>
  </si>
  <si>
    <t>celebracion de la semana de la integridad con la participacion minima del 30% de los colaboradores de la gerencia.</t>
  </si>
  <si>
    <t>Mantener actualizados el 100% de los documentos del proceso y publicarlos en ISOLUCION cuando se requiera</t>
  </si>
  <si>
    <t>Actualizar y Publicar en ISOLUCION cuando se requiera</t>
  </si>
  <si>
    <t>Realizar seguimiento, monitoreo y control de los riesgos y oportunidades, acorde con la Política de Administración de Riesgos de la Entidad y las directrices del DAFP.</t>
  </si>
  <si>
    <t>Identificación de los riesgos de operación de la dependencia y definición de controles</t>
  </si>
  <si>
    <t>Socializar al interior de la dependencia la información relacionada con el SGC (Sistema de Gestión de Calidad), SGA (Sistema de Gestión Ambiental), implementados en la Entidad.</t>
  </si>
  <si>
    <t xml:space="preserve">Diseñar y socializar mensajes alusivos para la socialización de la política, objetivos de  calidad, mapa de procesos y proceso al que pertenece la Gerencia </t>
  </si>
  <si>
    <t xml:space="preserve">Dar respuesta dentro de los terminos legales del 100% de las PQRSD asignadas a la dependencia </t>
  </si>
  <si>
    <t>Atender el 100% de las distintas necesidades que demande la ciudadania a través de sus  Peticiones, Quejas  y Reclamos Presentados por los diversos canales dispuestos por la entidad para tal fin.</t>
  </si>
  <si>
    <t>POLITICA DE GESTION DOCUMENTAL</t>
  </si>
  <si>
    <t xml:space="preserve">Clasificacion, codificacion y conservacion de documentos fisicos y electronicos según tablas de retencion </t>
  </si>
  <si>
    <t>Mantener, conservar, clasificar  los documentos de la dependencia de acuerdo con las tablas de retención documental aprobadas por el AGN</t>
  </si>
  <si>
    <t xml:space="preserve">Transparencia, acceso a la informacion publica y lucha contra la corrupcion </t>
  </si>
  <si>
    <t>Revisar y actualizar la informacion de su competencia publicada en la pagina web cumpliendo con las directrices de publicacion de la entidad.</t>
  </si>
  <si>
    <t>Mantener actualizado el micrositio de la gerencia y  sus oficinas adscritas.</t>
  </si>
  <si>
    <t xml:space="preserve">PLANEACION INSTITUCIONAL </t>
  </si>
  <si>
    <t xml:space="preserve">Formular el Plan Anual de Adquisiciones </t>
  </si>
  <si>
    <t xml:space="preserve">Elaboracion y actualizacion del Plan Anual de adquisiciones de la Gerencia </t>
  </si>
  <si>
    <t xml:space="preserve">Asegurar la gestion del riesgo en la entidad </t>
  </si>
  <si>
    <t xml:space="preserve">Identificación de los riesgos de operación de la dependencia y definición de controles </t>
  </si>
  <si>
    <t>Monitoreo al 100% de los controles establecidos</t>
  </si>
  <si>
    <t>Seguimiento al desarrollo de las acciones de control para mitigar el riesgo</t>
  </si>
  <si>
    <t xml:space="preserve">coordinacion y articulacion para la ejecucion y monitoreo de los planes y proyectos </t>
  </si>
  <si>
    <t xml:space="preserve">Consolidadacion de la informacion necesaria para la ejecucion, monitoreo y difusion  de los proyectos del plan de desarrollo </t>
  </si>
  <si>
    <t>SEGUIMIENTO A LA CONSTRUCCION DEL COLECTOR DE ALCANTARILLADO DE LA ZONA OCCIDENTAL DEL DISTRITO DE BARRANQUILLA</t>
  </si>
  <si>
    <t>SEGUIMIENTO AL SANEAMIENTO DE LA ZONA NORORIENTAL DE BARRANQUILLA (CIUDAD DEL RIO)</t>
  </si>
  <si>
    <t>SEGUIMIENTO A LAAMPLIACION Y/O MEJORAMIENTO DEL SERVICIO DE ACUEDUCTO Y ALCANTARILLADO EN ZONAS ESPECIALES</t>
  </si>
  <si>
    <t>SEGUIMIENTO A LA NORMALIZACION DE REDES ELECTRICAS</t>
  </si>
  <si>
    <t>SEGUIMIENTO A LA ACTUALIZACION DEL PLAN INTEGRAL DE GESTION DE RESIDUOS SOLIDOS - PGIRS</t>
  </si>
  <si>
    <t>SOY ATRACTIVA Y PROSPERA</t>
  </si>
  <si>
    <t>ADMINISTRACIÓN PÚBLICA EFICIENTE</t>
  </si>
  <si>
    <t xml:space="preserve"> Fortalecimiento del desempeño y la eficiencia</t>
  </si>
  <si>
    <t xml:space="preserve">Sistemas de Gestión Implementados y Fortalecidos </t>
  </si>
  <si>
    <t xml:space="preserve">1 Servicio de Implementación Sistemas de Gestión </t>
  </si>
  <si>
    <t xml:space="preserve">Servicio de Implementación Sistemas de Gestión </t>
  </si>
  <si>
    <t>Fortalecer competencias y habilidades del equipo auditor para el ejercicio de auditoría interna</t>
  </si>
  <si>
    <t>Gerencia Control Interno de Gestión</t>
  </si>
  <si>
    <t>Completar la ejecución del Plan Anual de Auditoría con apoyo de recurso externo</t>
  </si>
  <si>
    <t>Sistematizar el flujo de trabajo de para auditoría interna</t>
  </si>
  <si>
    <t>1 Servicio de asistencia técnica</t>
  </si>
  <si>
    <t>Servicio de asistencia técnica</t>
  </si>
  <si>
    <t>Brindar acompañamiento, apoyo y asesoría a la alta dirección</t>
  </si>
  <si>
    <t>Fortalecer la implementación del esquema de líneas de defensa</t>
  </si>
  <si>
    <t>GERENCIA DE CONTROL INTERNO DE GESTIÓN</t>
  </si>
  <si>
    <t>100% del personal a cargo evaluado</t>
  </si>
  <si>
    <t>GERENCIA DE CONTROL INTERNO DE GESTION</t>
  </si>
  <si>
    <t>Evaluación definitiva en febrero 2024, y la evaluación parcial en el mes de agosto 2024 utilizando los aplicativos dispuestos.</t>
  </si>
  <si>
    <t>100% del personal a cargo con concertación de objetivos</t>
  </si>
  <si>
    <t>concertar compromisos laborales con el personal a cargo en los aplicativos dispuestos</t>
  </si>
  <si>
    <t>Politica de integridad</t>
  </si>
  <si>
    <t xml:space="preserve">Talento humano comprometido y ejerciendo en su actuación los valores del servicio público </t>
  </si>
  <si>
    <t>Planear y ejecutar actividades para dar cunplimiento al plan de gestión etica al interior del proceso, que permita interiorizar las principios y valores institucionales establecidos en la alcaldía distrital de Barranquilla, de conformidad con el Decreto 0189 de 2019.</t>
  </si>
  <si>
    <t>Planeación institucional</t>
  </si>
  <si>
    <t>Plan de acción de la G.C.I.G. formulado, cargado en la herramienta Mi plan y aprobado</t>
  </si>
  <si>
    <t>Revisión por parte del equipo auditor de la G.C.I.G. la formulacion del plan de acción vigencia 2024 para su retroalimentación y envío a la Secretararia de Planeación.</t>
  </si>
  <si>
    <t xml:space="preserve">Plan Anual de Auditoria Internas integrales con enfoque en riesgos y oportunidades formulado, aprobado  y divulgado </t>
  </si>
  <si>
    <t>Reunion del equipo auditr de la G.C.I.G. para la elaboración, aprobación y divulgación del Plan Anual de Auditorias Internas integrales con enfoque en riesgos y oportunidades</t>
  </si>
  <si>
    <t>100% de los Archivos de gestión clasificados y codificados</t>
  </si>
  <si>
    <t>Cumplimiento lineamientos de Matriz de Transparencia</t>
  </si>
  <si>
    <t xml:space="preserve"> Mantener la información de la Gerencia de Control Interno de Gestión publicada en la pagina WEB cumpliendo con los lineamientos de publicación de la Matriz de Transparencia</t>
  </si>
  <si>
    <t>Desarrollo del 100% de las actividades a cargo en la estrategia de rendición de cuentas</t>
  </si>
  <si>
    <t>Participar en el proceso de rendición de cuentas de acuerdo a la normatividad vigente.</t>
  </si>
  <si>
    <t>Revisión y actualización los procedimientos de la dependencia</t>
  </si>
  <si>
    <t>mantener actualizados los procedimientos y formatos de la dependencia.</t>
  </si>
  <si>
    <t>Asesorar y acompañar a los procesos de la Entidad para el sostenimiento de los SGC,  SGA y Certificación NTC 6175 (Servicio Publico de Empleo)</t>
  </si>
  <si>
    <t>Acompañamiento y asesoría a los procesos desde la función de fortalecimiento institucional orientado al mantener las Certificaciones del SGC, SGA y la norma  NTC 6175 - Servicio público de empleo.</t>
  </si>
  <si>
    <t>100% de PQRSD respondidas dentro de los términos legales</t>
  </si>
  <si>
    <t>Realizar seguimiento a las actividades implementadas por los procesos para el sostenimiento de los SGC,SGA y la  Certificación NTC 6175 -Servicio público de empleo.</t>
  </si>
  <si>
    <t>Evaluación y seguimiento al Plan de Desarrollo Distrital</t>
  </si>
  <si>
    <t>Realziar seguimiento al plan de acción de la G.C.I.G. para verificar el avance de las metas y actividades programadas</t>
  </si>
  <si>
    <t>Medir el 100% de los indicadores del proceso</t>
  </si>
  <si>
    <t>Realizar medición y análisis a los indicadores del proceso de acuerdo a la frecuencia de medición establecida</t>
  </si>
  <si>
    <t xml:space="preserve">mapa de riesgos del proceso, atendiendo lineamientos de la política de administración de riesgos de la entidad </t>
  </si>
  <si>
    <t>Realizar seguimiento trimestral a la efectividad de los controles establecidos para los riesgos del proceso.</t>
  </si>
  <si>
    <t xml:space="preserve">100% Planes de mejoramiento con seguimientos </t>
  </si>
  <si>
    <t>Seguimiento y verificación a los Planes de Mejoramiento</t>
  </si>
  <si>
    <t>Plan anual de auditoria con seguimientos y evaluación</t>
  </si>
  <si>
    <t>Seguimiento y evaluación del Plan Anual de Auditorias Internas integrales con enfoque en riesgos y oportunidades</t>
  </si>
  <si>
    <t>Planes de mejoramiento suscritos con entes externos revisados</t>
  </si>
  <si>
    <t>Seguimiento a los planes de mejoramiento suscritos con entes externos</t>
  </si>
  <si>
    <t>Seguimiento y verificación Plan anticorrupción en las fechas establecidas</t>
  </si>
  <si>
    <t>Seguimiento y verificación al Plan anticorrupcion y atención al ciudadano</t>
  </si>
  <si>
    <t>Control interno contable evaluado</t>
  </si>
  <si>
    <t>Evaluación del Control Interno Contable</t>
  </si>
  <si>
    <t>Evaluación Anual del Sistema de Control Interno en aplicativo Furag II</t>
  </si>
  <si>
    <t>Realizar Evaluación Anual del Sistema de Control Interno en aplicativo Furag II</t>
  </si>
  <si>
    <t>Evaluación semestral independiente del estado del sistema de control interno</t>
  </si>
  <si>
    <t>Realizar Evaluación semestral independiente del estado del sistema de control interno</t>
  </si>
  <si>
    <t>Reporte oportuno de los informes requeridos por entes externos</t>
  </si>
  <si>
    <t>Atender requerimientos de Entes de Control - reportes eventuales y periódicos (Contralorías)</t>
  </si>
  <si>
    <t>Verificar el cumplimiento de metas y políticas implementadas en los procesos de la Entidad</t>
  </si>
  <si>
    <t>Realizar auditorias de seguimiento  para verificar el cumplimiento de metas y políticas institucionales</t>
  </si>
  <si>
    <t>Estrategias implementadas en los procesos para promover el cumplimiento de los estándares de integridad</t>
  </si>
  <si>
    <t>Verificación del cumplimiento del plan de gestión ética</t>
  </si>
  <si>
    <t>Fomentar la cultura del control en los procesos</t>
  </si>
  <si>
    <t>Impulsar actividades de fomento de la cultura de control y autoevaluación en los procesos</t>
  </si>
  <si>
    <t xml:space="preserve"> Programa de Auditorias Internas integrales con enfoque en riesgos y oportunidades ejecutado.</t>
  </si>
  <si>
    <t>Ejecución del Programa de Auditorias Internas integrales con enfoque en riesgos y oportunidades</t>
  </si>
  <si>
    <t>100% informes de ley  elaborados</t>
  </si>
  <si>
    <t>Elaborar informes institucionales de acuerdo a la normatividad vigente.</t>
  </si>
  <si>
    <t xml:space="preserve">Riesgos del proceso identificados y gestionados, atendiendo lineamientos de la política de administración de riesgos de la entidad </t>
  </si>
  <si>
    <t xml:space="preserve">Brindar asesoría tecnica respecto a metodologías y herramientas para la identificación y administración de riesgos en los procesos, en coordinación con la segunda línea de defensa </t>
  </si>
  <si>
    <t>Comunicar al Comité de Coordinación de Control Interno posibles cambios e impacto en la evaluación del riesgo, detectados en las auditorias</t>
  </si>
  <si>
    <t>Alertar sobre la probabilidad de riesgo de fraude o corrupción en las áreas auditadas</t>
  </si>
  <si>
    <t>Efectuar la concertación de objetivos del 100% de los funcionarios asignados.</t>
  </si>
  <si>
    <t>GERENCIA DE DESARROLLO SOCIAL</t>
  </si>
  <si>
    <t>2024-01-01T05:00:00.000Z</t>
  </si>
  <si>
    <t>2024-12-31T05:00:00.000Z</t>
  </si>
  <si>
    <t>Realizar la concertación de objetivos del 100% de los funcionarios asignados a la Gerencia Desarrollo social en los tiempos estipulados.</t>
  </si>
  <si>
    <t>Evaluar el desempeño laboral del 100% del personal a cargo de la Gerencia de Desarrollo Social.</t>
  </si>
  <si>
    <t>Realizar la evaluación semestral del 100% de los funcionarios a cargo de la Gerencia de Desarrollo Social.</t>
  </si>
  <si>
    <t>Participar en la divulgación y apropiación del código de integridad realizando 1 actividad semestral con los funcionarios para interiorizar el código.</t>
  </si>
  <si>
    <t>Realizar 1 actividad semestral como charla o taller con el equipo de la gerencia de Desarrollo Social con los funcionarios para que interioricen el código de integridad.</t>
  </si>
  <si>
    <t>Elaboración del plan de acción para la vigencia 2024.</t>
  </si>
  <si>
    <t>Elaborar el plan de acción para la vigencia 2024, asociadas a las dimensiones y políticas de MIPG, que aplicaran a la Gerencia de Desarrollo Social .</t>
  </si>
  <si>
    <t>Realizar autoevaluación a la Gestión de la Gerencia de Desarrollo Social</t>
  </si>
  <si>
    <t>Realizar la autoevaluación anual del proceso.</t>
  </si>
  <si>
    <t>Mantener actualizados al 100% los formatos del proceso dispuestos por la Gerencia de Control interno.</t>
  </si>
  <si>
    <t>Realizar el ajuste al 100% de los formatos de manera que estén alienados a las políticas y normas vigentes establecidas por la entidad.</t>
  </si>
  <si>
    <t>Seguimiento a los indicadores de plan de acción registrado por la Gerencia de Desarrollo Social, de manera trimestral.</t>
  </si>
  <si>
    <t>Realizar seguimiento trimestralmente a los indicadores correspondiente  al plan de acción de la Gerencia de Desarrollo Social, en las platafromas adoptadas para tal fin.</t>
  </si>
  <si>
    <t>Responder el 100% de las PQRS que llegan a la Gerencia de Desarrollo Social, en los términos legales.</t>
  </si>
  <si>
    <t>Realizar seguimiento mensual de la PQRS dando cumplimento a la política de servicio al ciudadano.</t>
  </si>
  <si>
    <t>Política Seguimiento y evaluación del desempeño institucional</t>
  </si>
  <si>
    <t>Formular y hacer seguimiento al plan de mejoramiento a la gestión 2023</t>
  </si>
  <si>
    <t>formulación del plan de mejoramiento y seguimiento trimestral</t>
  </si>
  <si>
    <t>Política de Gestión documental</t>
  </si>
  <si>
    <t>Clasificar y conservar los documentos físicos y digitales que competen a la Gerencia de Desarrollo Social de forma mensual</t>
  </si>
  <si>
    <t>Reportar de forma mensual la información relacionada con los documentos archivísticos correspondiente a la Gerencia de Desarrollo para que la oficina de gestión documental proceda a actualizada las tablas de retención documental</t>
  </si>
  <si>
    <t>Revisar y actualizar la información que se publica en la pagina web de manera mensual, que competan a la Gerencia de Desarrollo Social.</t>
  </si>
  <si>
    <t>Revisar y actualizar la información suministrada y publicada en la pagina web de competencia a la Gerencia de Desarrollo Social mensualmente.</t>
  </si>
  <si>
    <t>Promover la difusión y comunicación reforzando los conocimientos sobre las actividades realizadas por los funcionarios de la Gerencia de Desarrollo Social de manera mensual</t>
  </si>
  <si>
    <t>Mensualmente se hará una reunión dónde se reforzaran los conocimientos de las actividades realizadas por funcionarios de la Gerencia de Desarrollo Social.</t>
  </si>
  <si>
    <t>Formular una leccion aprendida en el año y socializar con el equipo</t>
  </si>
  <si>
    <t>Identificar la leccion aprendida, formular y socializar con el equipo</t>
  </si>
  <si>
    <t>Diligenciar el formato de riesgos y oportunidades que competen a la Gerencia de Desarrollo Social trimestralmente.</t>
  </si>
  <si>
    <t>Hacer seguimiento a la eficacia de los controles  correspondientes a los riesgos de manera trimestral.</t>
  </si>
  <si>
    <t>Fortalecimiento del desempeño y la eficiencia</t>
  </si>
  <si>
    <t>Innovación y Mantenimiento de la Infraestructura Tecnológica de la Alcaldía Distrital de Barranquilla</t>
  </si>
  <si>
    <t xml:space="preserve">Un (1) Servicios de información implementados </t>
  </si>
  <si>
    <t>Servicios de información implementados</t>
  </si>
  <si>
    <t>GERENCIA DE LAS TIC</t>
  </si>
  <si>
    <t>Fortalecer las rutas y capacitaciones para la inmersión tecnologica de los cuidadeanos.</t>
  </si>
  <si>
    <t>100% Disponibilidad del servicio</t>
  </si>
  <si>
    <t xml:space="preserve">Mantener el acceso a los Centros de Aprendizaje en tecnologías e innovación CATIN para los ciudadanos del Distrito. </t>
  </si>
  <si>
    <t>100% Servicios tecnológicos</t>
  </si>
  <si>
    <t>100% Índice de capacidad en la prestación de servicios de tecnología</t>
  </si>
  <si>
    <t>Contratar recurso humano para la administración, soporte y mantenimiento de la infraestructura TI entre otros.</t>
  </si>
  <si>
    <t>Mantener los sistemas de información, redes y telecomunicaciones, centros de datos, servicios en la nube, actualizar y renovar licencias, adquirir insumos para el mantenimiento de equipos y redes.</t>
  </si>
  <si>
    <t>Un (1) Servicio de información actualizado</t>
  </si>
  <si>
    <t>Servicio de información actualizado</t>
  </si>
  <si>
    <t>Actualizar y renovar licencias de antivirus y firewall.</t>
  </si>
  <si>
    <t>Mantener la Infraestructura Data Center y Plataforma SD-WAN, dar soporte y mantenimiento a los servicios en la nube</t>
  </si>
  <si>
    <t>Talento Humano</t>
  </si>
  <si>
    <t>Realizar las Concertaciones y evaluaciones de desempeño laboral del 100% del personal a cargo de la Gerencia de las TIC</t>
  </si>
  <si>
    <t>Realizar las Concertaciones y evaluaciones de desempeño laboral del personal a cargo de la Gerencia de las TIC</t>
  </si>
  <si>
    <t>Realizar el 100% de las actividades definidas en el cronograma de implementación del codigo de integridad para cada una de las dependencias.</t>
  </si>
  <si>
    <t>Ejecutar las actividades definidas en el cronograma de implementación del codigo de integridad para cada una de las dependencias.</t>
  </si>
  <si>
    <t>Publicar en la página web los siguientes tres (3) planes : 
1. Plan de Seguridad y Privacidad de la Información  y tratamiento de riesgos
2. Plan Estrategico de TI
3. Plan de mantenimientos de TI</t>
  </si>
  <si>
    <t>Publicar en la página web los planes de : 
1. Plan de Seguridad y Privacidad de la Información  y tratamiento de riesgos
2. Plan Estrategico de TI
3. Plan de mantenimientos de TI</t>
  </si>
  <si>
    <t>Gestión presupuestal y eficiacia del gasto público</t>
  </si>
  <si>
    <t>Actualizar y enviar a la secretaría General, el plan Anual de adquisiciones de la Gerencia de las TIC. Un (1) Plan</t>
  </si>
  <si>
    <t xml:space="preserve">Actualizar y enviar a la secretaría General, el plan Anual de adquisiciones de la Gerencia de las TIC. </t>
  </si>
  <si>
    <t>Gestionar el 100% de la contratación de la Gerencia, teniendo en cuenta las necesidades de TI del distrito.</t>
  </si>
  <si>
    <t>Gestionar la contratación de la Gerencia, teniendo en cuenta las necesidades de TI del distrito.</t>
  </si>
  <si>
    <t>Racionalización de trámites</t>
  </si>
  <si>
    <t xml:space="preserve">Identificación, racionalización y Automatización de 10 tramites y servicios para realizar en línea. </t>
  </si>
  <si>
    <t xml:space="preserve">Identificación, racionalización y Automatización de tramites y servicios para realizar en línea. </t>
  </si>
  <si>
    <t>Aplicar el 100% de las acciones de mejoramiento y correctivas generadas de las auditorías, seguimientos y autocontrol</t>
  </si>
  <si>
    <t>Aplicar las acciones de mejoramiento y correctivas generadas de las auditorías, seguimientos y autocontrol</t>
  </si>
  <si>
    <t>Responder oportunamente el 100% de las PQRS recibidas por los ciudadanos, según los terminos definidos en la normatividad vigente.</t>
  </si>
  <si>
    <t>Responder oportunamente las PQRS recibidas por los ciudadanos, según los terminos definidos en la normatividad vigente.</t>
  </si>
  <si>
    <t xml:space="preserve">Mantener actualizados el 90% del inventario activos de información de TI a cargo de la Gerencia.
Definir el Plan de Tecnologias de información y comunicaciones - PETI 2024-2027.
Actualizar el Plan de Apertura de Datos
Promover el uso de las TIC en el Distrito de Barranquilla por lo menos a 4000 personas.
Realizar cuatro (4) campañas para el correcto uso y apropiación de las TIC en el Distrito.
Mantener actualizada la información del lago de datos para Generar 4 tableros de control que faciliten la toma de decisiones basadas en datos. </t>
  </si>
  <si>
    <t xml:space="preserve">Mantener actualizados el inventario activos de información de TI a cargo de la Gerencia.
Definir el Plan de Tecnologias de información y comunicaciones - PETI 2024 - 2027.
Actualizar el Plan de Apertura de Datos
Promover el uso de las TIC en el Distrito de Barranquilla por lo menos a 4000 personas.
Realizar campañas para el correcto uso y apropiación de las TIC en el Distrito.
Generar tableros de control que faciliten la toma de decisiones basadas en datos. </t>
  </si>
  <si>
    <t>Seguridad digital</t>
  </si>
  <si>
    <t>Implementar el 80% de las politicas de seguridad de la información y protección de datos personales.
Realizar 100% de la identificación de los riesgos del área y definir los controles a implementar para reducir su materialización</t>
  </si>
  <si>
    <t>Implementar las politicas de seguridad de la información y protección de datos personales.
Realizar la identificación de los riesgos del área y definir los controles a implementar para reducir su materialización</t>
  </si>
  <si>
    <t>Seguimiento y evaluación del desempeño institucional</t>
  </si>
  <si>
    <t>Diligenciar el 100% de las preguntas del FURAG a cargo de la dependencia y realizar informe con las acciones a implementar sobre los resultados obtenidos</t>
  </si>
  <si>
    <t>Diligenciar las preguntas del FURAG a cargo de la dependencia y realizar informe con las acciones a implementar sobre los resultados obtenidos</t>
  </si>
  <si>
    <t>Gestión documental</t>
  </si>
  <si>
    <t xml:space="preserve">Revisar y actualizar el 100% de los procedimientos y formatos del área. </t>
  </si>
  <si>
    <t xml:space="preserve">Revisar y actualizar los procedimientos y formatos del área. </t>
  </si>
  <si>
    <t xml:space="preserve">Realizar el 100% de las Publicaciones en la página web de competencia de la Gerencia de las TIC </t>
  </si>
  <si>
    <t xml:space="preserve">Realizar las Publicaciones en la página web de competencia de la Gerencia de las TIC </t>
  </si>
  <si>
    <t>Gestión del conocimiento y la innovación</t>
  </si>
  <si>
    <t>Realizar 4 capacitaciones a los enlaces TIC de las dependencias de la alcaldía.
Documentar 4 lecciones aprendidas</t>
  </si>
  <si>
    <t>Realizar capacitaciones a los enlaces TIC de las dependencias de la alcaldía.
Documentar las lecciones aprendidas</t>
  </si>
  <si>
    <t>Aplicar el 100% de las acciones de mejoramiento y correctivas generadas de las auditorías, seguimientos y autocontrol.
Realizar seguimiento al 100% de los programas y planes definidos en el área.</t>
  </si>
  <si>
    <t>Aplicar las acciones de mejoramiento y correctivas generadas de las auditorías, seguimientos y autocontrol.
Realizar seguimiento a los programas y planes definidos en el área.</t>
  </si>
  <si>
    <t>SOY BIODIVERCIUDAD</t>
  </si>
  <si>
    <t>RESILIENCIA Y SOSTENIBILIDAD ANTE EL RIESGO</t>
  </si>
  <si>
    <t>CONOCIMIENTO DEL RIESGO</t>
  </si>
  <si>
    <t>Identificación análisis evaluación y monitoreo del riesgo de desastres en el territorio urbano del Distrito de Barranquilla</t>
  </si>
  <si>
    <t>1  Documentos de investigación
elaborados</t>
  </si>
  <si>
    <t xml:space="preserve"> Documentos de investigación
elaborados</t>
  </si>
  <si>
    <t>OFICINA DE GESTIÓN DEL RIESGO</t>
  </si>
  <si>
    <t>1. Definir el alcance y realizar las gestiones necesarias para la realización del Inventario de Capacidades y Controles de Almacenamiento de Mercancía peligrosa en Barranquilla
2. Validar y Socializar el Inventario de Capacidades y
Controles de Almacenamiento de Mercancía peligrosa en Barranquilla</t>
  </si>
  <si>
    <t>1 Estudios de riesgo de desastres
elaborados</t>
  </si>
  <si>
    <t>Estudios de riesgo de desastres
elaborados</t>
  </si>
  <si>
    <t>1. Definir el alcance del estudio.
2. Realizar las gestiones necesarias para la ejecución el diagnostico hidrodinámico y análisis del riesgo de contaminantes mediante trazadores en el rio magdalena, entre km 0 al 33.</t>
  </si>
  <si>
    <t>1. Definir el alcance del estudio.
2.Realizar las gestiones necesarias para la ejecución del estudio de microzonificación sísmica.</t>
  </si>
  <si>
    <t>PREPARACION Y MANEJO DEL DESASTRE</t>
  </si>
  <si>
    <t>Asistencia y atención Humanitaria para la Rehabilitación y la Recuperación de las Condiciones de Normalidad en el Distrito de Barranquilla</t>
  </si>
  <si>
    <t>1500 Personas afectadas por situaciones de emergencia, desastre o declaratorias de calamidad pública apoyadas</t>
  </si>
  <si>
    <t>Personas afectadas por situaciones de emergencia, desastre o declaratorias de calamidad pública apoyadas</t>
  </si>
  <si>
    <t>1. Realizar el Censo de la emergencia y los respectivos informes técnicos.
2. Realizar Entrega de ayudas humanitarias a población afectada</t>
  </si>
  <si>
    <t>1 Centros logísticos para la gestión del riesgo de desastres construidos</t>
  </si>
  <si>
    <t>Centros logísticos para la gestión del riesgo de desastres construidos</t>
  </si>
  <si>
    <t>Gestionar la construcción y dotación de un centro de
acopio en la ciudad para mejorar la capacidad de
respuesta a emergencias y  de ayudas humanitarias.</t>
  </si>
  <si>
    <t>Fortalecimiento y concientización del conocimiento de riesgo de desastres en el distrito de Barranquilla</t>
  </si>
  <si>
    <t>100 Personas capacitadas</t>
  </si>
  <si>
    <t>Personas capacitadas</t>
  </si>
  <si>
    <t>Ampliar conocimientos en los fundamentos y conocimientos esenciales en gestión del Riesgo a través de charlas, talleres, seminarios, foros, diplomados, capacitaciones, orientación y/o apoyo en procesos de formulación de Planes de Gestión de
Riesgo, simulacros y simulaciones, entre otros.</t>
  </si>
  <si>
    <t>1 Campañas Deprevención Y Reducción Del Riesgo Elaboradas</t>
  </si>
  <si>
    <t>Campañas Deprevención Y Reducción Del Riesgo Elaboradas</t>
  </si>
  <si>
    <t>Realizar campañas masivas de comunicación de los procesos de la Gestión del Riesgo</t>
  </si>
  <si>
    <t>100% del personal a cargo evaluado.</t>
  </si>
  <si>
    <t>Evaluar el desempeño de los funcionarios a cargo en los cortes estipulados utilizando los aplicativos dispuestos.</t>
  </si>
  <si>
    <t>100% del personal a cargo con concertación de compromisos laborales.</t>
  </si>
  <si>
    <t>concertar compromisos laborales con el personal a cargo en los aplicativos dispuestos.</t>
  </si>
  <si>
    <t>Cumplimiento del 100% de las acciones del plan de mejoramiento de la gestión ética.</t>
  </si>
  <si>
    <t>Gestionar, coordinar y ejecutar las diferentes actividades  para dar cumplimiento al Plan de Gestión Ética al interior del proceso, que permita interiorizar las principios y valores institucionales establecidos en la Alcaldía Distrital de Barranquilla, de conformidad con el Decreto 0189 de 2019.</t>
  </si>
  <si>
    <t>Plan Anual de Adquisiciones - PAA formulado y enviado a Hacienda.</t>
  </si>
  <si>
    <t>Formular el Plan Anual de Adquisiciones 2024 para su aprobación y envío a la Secretararia de Hacienda.</t>
  </si>
  <si>
    <t>Plan de Acción de la oficina formulado, cargado en la herramienta Mi plan y aprobado.</t>
  </si>
  <si>
    <t>Formular el Plan de Acción vigencia 2024 para su retroalimentación interna y  posterior envío a la Secretararia de Planeación.</t>
  </si>
  <si>
    <t>Mantener la información de la oficina de Gestión del Riesgo publicada en la página WEB cumpliendo con los lineamientos de publicación de la Matriz de Transparencia</t>
  </si>
  <si>
    <t>Mantener actualizados los procedimientos y formatos de la dependencia.</t>
  </si>
  <si>
    <t xml:space="preserve">Desarrollo del 100% de las acciones para el  fortalecimiento de los procesos de la gestión del riesgo de Desastres en el Distrito. </t>
  </si>
  <si>
    <t>1. Revisar y valorar  del 100% de los Planes de Gestión del Riesgo solicitados por oficio o recibidos por la oficina por demanda.
2. Realizar informe ejecutivo del monitoreo  a las Obras de ingeniería para el control y mitigación del riesgo de desastres en el Distrito.
3. Cumplir con el 100% del cronograma de reuniones ordinarias del Consejo y/o Comisiones.
4. Asistencia a reuniones de los diferentes comites que tengan como componentes la Gestión del Riesgo.
5.Realizar Visitas Técnicas de oficio o a solicitud de parte para valorar situaciones de riesgo o amenazas en los diferentes escenarios de riesgo en la ciudad /  Conceptos Técnicos del estado de afectación de bienes inmuebles por la ocurrencia de cualquier evento físico peligroso de origen natural, socio-natural, humanos no intencional, tecnológico y biosanitario
6. Acciones de actualización y mantenimiento del software DOZZIER
7. Apoyar las actividades que propendan al fortalecimiento de los procesos de la Gestión del Riesgo de Desastres; Entregas de ayudas, apoyo en simulacros, simulaciones, entre otras</t>
  </si>
  <si>
    <t>Mantener actualizada la información del 100% de los trámites a cargo</t>
  </si>
  <si>
    <t>Realizar cargue de la información relacionada con el  trámite a cargo en el SUIT.</t>
  </si>
  <si>
    <t>Realizar seguimiento al plan de acción para verificar el avance de las metas y actividades programadas.</t>
  </si>
  <si>
    <t>Realizar 2 mediciones a la percepción de los grupos de interes de la oficina</t>
  </si>
  <si>
    <t>1. Realizar mediciones de la satisfacción de los usuarios.
2.Tabular, analizar los resultados y establecer acciones de ser necesario..</t>
  </si>
  <si>
    <t xml:space="preserve">Promover las acciones para compartir y difundir el conocimiento entre los funcionarios de la Oficina </t>
  </si>
  <si>
    <t>Documentar y Registrar  las lecciones aprendidas en la dependencia, de acuerdo con el formato suministrado por la Gerencia de Control Interno.</t>
  </si>
  <si>
    <t>PROMOCIÓN DE LA INCLUSIÓN SOCIAL</t>
  </si>
  <si>
    <t xml:space="preserve">Ciudad que Cuida la Vida de las Mujeres y población LGBTI </t>
  </si>
  <si>
    <t>Asistencia en Atención y orientación a mujeres y población LGBTI</t>
  </si>
  <si>
    <t>3.000  mujeres y personas de la población LGBTI atendidas, asesoradas y orientadas.</t>
  </si>
  <si>
    <t xml:space="preserve">Número de mujeres y personas de la población LGBTIQ+  atendidas, asesoradas y orientadas </t>
  </si>
  <si>
    <t>OFICINA DE LA MUJER, EQUIDAD Y GENERO</t>
  </si>
  <si>
    <t>Brindar atencion integral desde los componentes de atención psicosocial, asesoría y orientación jurídica y atención en acceso a derechos para la garantía, protección y restablecimiento de derechos de la mujer o persona LGBTIQ+</t>
  </si>
  <si>
    <t xml:space="preserve">Una (1) estrategia de Unidad móvil en funcionamiento </t>
  </si>
  <si>
    <t xml:space="preserve">Número de jornadas de atención descentralizada </t>
  </si>
  <si>
    <t>Implementación de una estrategia móvil de atención, acceso y restablecimiento de derechos  de las mujeres en el Distrito de Barranquilla</t>
  </si>
  <si>
    <t>Una (1) Casa Refugio en funcionamiento</t>
  </si>
  <si>
    <t>Número de casas refugio en funcionamiento</t>
  </si>
  <si>
    <t>Funcionamiento de una Casa Refugio para la protección, atención integral y restablecimiento de derechos de mujeres víctimas de violencia en alto riesgo y sus personas a cargo.</t>
  </si>
  <si>
    <t>Desarrollo de estrategia de promoción de los derechos y prevención de violencia contra mujeres y niñas</t>
  </si>
  <si>
    <t>32.000 personas sensibilizadas en derechos de las mujeres, equidad de
género y prevención de violencia.</t>
  </si>
  <si>
    <t>Número de personas sensibilizadas en derechos de las mujeres, equidad de
género y prevención de violencia.</t>
  </si>
  <si>
    <t xml:space="preserve">Desarrollar acciones de sensibilización frente a los derechos de las mujeres, equidad de género  y prevención de la violencia basada en género </t>
  </si>
  <si>
    <t>20 acciones para la prevención de violencias contra mujeres y niñas en el espacio público y al empoderamiento de mujeres y niñas al uso y disfrute de la ciudad.</t>
  </si>
  <si>
    <t>Número de acciones para la prevención de violencias contra las mujeres y niñas en el espacio público</t>
  </si>
  <si>
    <t>Desarrollar acciones para la promoción del derecho a una vida libre de violencias de las mujeres y niñas en la ciudad y la prevención de violencias en los espacios públicos.</t>
  </si>
  <si>
    <t>2.500 hombres sensibilizados en equidad de género y prevención de violencia.</t>
  </si>
  <si>
    <t>Número de hombres sensibilizados en equidad de género y prevención de violencia</t>
  </si>
  <si>
    <t xml:space="preserve">Desarrollar acciones de sensibilización dirigida a hombres de la ciudad sobre masculinidades positivas  para promover la equidad de género y  la prevención de la violencia basada en género </t>
  </si>
  <si>
    <t>4.000 jóvenes y adolescentes sensibilizados en equidad de género y prevención de violencia.</t>
  </si>
  <si>
    <t>Número de jóvenes y adolescentes sensibilizados en equidad de género y prevención de violencia.</t>
  </si>
  <si>
    <t>Desarrollar acciones de sensibilización en derechos de las mujeres, prevención de violencia y equidad de género a jóvenes y adolescentes</t>
  </si>
  <si>
    <t>2.000 mujeres formadas en el uso responsable y constructivo de las TICS y sensibilizadas en la prevención de las violencias en los entornos digitales producidos por el uso inadecuado de las TICS.</t>
  </si>
  <si>
    <t>Número de mujeres formadas  en el uso responsable y constructivo de las TICS y sensibilizadas en la prevención de las violencias en los entornos digitales producidos por el uso inadecuado de las TICS.</t>
  </si>
  <si>
    <t>Formación a mujeres en herramientas para el uso responsable y constructivo de las TICS y la prevención de violencias en los entornos digitales.</t>
  </si>
  <si>
    <t>Ciudad con mirada equitativa</t>
  </si>
  <si>
    <t>Apoyo a la estrategia de fortalecimiento productivo y competitivo a mujeres y géneros y promoción de la inclusión de mujeres y
población LGBTI al trabajo formal en el distrito de Barranquilla</t>
  </si>
  <si>
    <t>24 espacios o acciones para la promoción de la inclusión de mujeres al trabajo formal y sensibilizar a actores del mercado laboral</t>
  </si>
  <si>
    <t>Número de espacios o acciones para la promoción de la inclusión de mujeres al trabajo formal y sensibilizar a actores del mercado laboral</t>
  </si>
  <si>
    <t>Desarrollar acciones de sensibilización dirigidas a  actores del mercado laboral para la inclusión de mujeres al trabajo formal y promover medidas de igualdad e género en ámbito del trabajo.</t>
  </si>
  <si>
    <t>1.500 mujeres y personas de la población LGBTI cualificadas y fortalecidas en temas productivos y competitivos</t>
  </si>
  <si>
    <t>Número de Mujeres y personas de la población LGBTI cualificadas y fortalecidas en temas productivos y competitivos</t>
  </si>
  <si>
    <t>Beneficiar a mujeres y personas de la población LGBTI del Distrito de Barranquilla a través de procesos de formación de habilidades y oficios que permitan brindarles herramientas para su desarrollo personal y económico.</t>
  </si>
  <si>
    <t>Evaluación de desempeño laboral del 100% del personal a cargo</t>
  </si>
  <si>
    <t>Evaluar el desempeño de los funcionarios asignados a la Oficina de la mujer en los tiempos estipulados y definir los compromisos para esta vegencia en el aplicativo G+</t>
  </si>
  <si>
    <t>Efectuar concertación y seguimiento de acuerdos de gestión de los gerentes públicos</t>
  </si>
  <si>
    <t>Suscribir los acuerdos del jefe de la oficina en los tiempos requeridos y surtir la evaluación de los mismos en los aplicativos disponibles para tal fin.</t>
  </si>
  <si>
    <t xml:space="preserve">Realizar 2 Actividades que permitan fomentar  la realización del curso de integridad por parte de servidores y contratistas que tengan correo institucional. </t>
  </si>
  <si>
    <t>Desarrollar estrategias de comunicación que utilicen como medio de difusión el correo electrónico, redes sociales y carteleras para motivar a los funcionarios a realizar el curso de integridad. Dependiendo de la situación sanitaria de la ciudad se podrán desarrollar actividades presenciales</t>
  </si>
  <si>
    <t>Realizar reuniones con el equipo de promotores éticos con el propósito de realizar la planeación y ejecución de las actividades éticas del año 2024</t>
  </si>
  <si>
    <t>Desarrollar las  reunionesptogramadas en el año con el equipo de promotores éticos</t>
  </si>
  <si>
    <t>Sensibilizar a los funcionarios de la entidad sobre los principios y valores éticos a través de jornadas de sensibilización</t>
  </si>
  <si>
    <t>Ejecutar jornadas de sensibilización sobre principios y valores éticos</t>
  </si>
  <si>
    <t>Crear espacios de aprendizaje sobre la gestión ética de manera lúdica a través del desarrollo de unas pausas ética por dependencia</t>
  </si>
  <si>
    <t>Realizar una pausa ética por dependencia en la cual los funcionarios interioricen los temas éticos.</t>
  </si>
  <si>
    <t>Desarrollar 12 mensajes alusivos al Código de Integridad y a la temática Conflicto de Interés en la entidad</t>
  </si>
  <si>
    <t>Realizar mensualmente mensajes éticos, los cuales serán difundidos a través de los medios de comunicación e información de la Alcaldía Distrital con el apoyo de la Secretaría de Comunicaciones del Distrito</t>
  </si>
  <si>
    <t>Planeación y ejecución de la "Semana de la Integridad 2024</t>
  </si>
  <si>
    <t>Planear y ejecutar actividades durante la semana de integridad , que permita interiorizar principios y valores institucionales establecidos en la alcaldía distrital de barranquilla de conformidad con el Decreto 0189 de 2019</t>
  </si>
  <si>
    <t>Elaborar 3 reportes de avance de cumplimiento de las acciones éticas</t>
  </si>
  <si>
    <t>Realizar reportes con avances de las acciones éticas cumplidas durante la vigencia por parte de los promotores éticos de la entidad</t>
  </si>
  <si>
    <t>Identificar los eventos potenciales
que puedan afectar el logro de los objetivos institucionales</t>
  </si>
  <si>
    <t>Realizar seguimiento periódico a los controles implementados para mitigar los riesgos de su competencia</t>
  </si>
  <si>
    <t>1,Socializar al personal la información relacionada con SGC, SGA y SST, a traves de correos y mensajes por los medios virtuales disponibles.                                            2,Diligenciar el formato de seguimiento de plan de acción para verificar el avance de las metas y actividades</t>
  </si>
  <si>
    <t>Diligenciamiento del 100% de las preguntas asignadas en el FURAG II</t>
  </si>
  <si>
    <t>Diligenciar y enviar a la Gerencia de Control Interno las respuestas de las preguntas competentes</t>
  </si>
  <si>
    <t>Mantener actualizados el 100% de los procedimientos y formatos del proceso</t>
  </si>
  <si>
    <t>1.Impulsar los ajustes necesarios a los formatos y procedimientos de manera que estén alienados a las políticas y normas vigentes.                                                   2.Publicar en ISOLUCION</t>
  </si>
  <si>
    <t>Revisar y actualizar los indicadores</t>
  </si>
  <si>
    <t>Realizar seguimientos al cumplimiento de los indicadores de cada proyecto.</t>
  </si>
  <si>
    <t>Cumplir al 100% con la gestión de las PQRSD recibidas en la Oficina, entregando respuestas oportunas y de calidad.</t>
  </si>
  <si>
    <t>1.Realizar seguimiento y control a los PQRSD recibidos en la dependencia y hacer acompañamiento de conformidad en las respuestas (De fondo, clara, congruente y oportuna)para que sean enviadas por mensajería externa e interna según sea el caso.                                                                        2.Elaborar informes mensuales del estado y análisis de los PQRSD.</t>
  </si>
  <si>
    <t>Aplicar al 100% los procesos establecidos en el Sistema de Gobernabilidad - SIGOB.</t>
  </si>
  <si>
    <t>Recibir, transferir, realizar seguimiento y control de las PQRSD y comunicaciones en general recibidas en la dependencia y enviar a mensajería externa e interna.</t>
  </si>
  <si>
    <t>Asesorar en un 100% a la dependencia sobre los riesgos en material legal concernientes a cada unos de los programas</t>
  </si>
  <si>
    <t>Asesorar a la Oficina en todos los asuntos jurídicos de competencia de la misma.</t>
  </si>
  <si>
    <t>Participación ciudadana en la gestión pública</t>
  </si>
  <si>
    <t xml:space="preserve">Implementar una estrategia móvil de atención de violencias basadas en género en las localidades del Distrito de Barranquilla </t>
  </si>
  <si>
    <t>Realizar todas las  jornadasde atencion y orientacion  programadas por el equipo inerdisiplinario de la oficna de la mujer en las distintas localidades del distrito.</t>
  </si>
  <si>
    <t>Revisar y actualizar la matriz de indicadores para diligenciar el avance en el cumplimiento de indicadores</t>
  </si>
  <si>
    <t>1.Diligenciar el formato de seguimiento de plan de acción para verificar el avance de las metas y actividades. 2.Elaborar plan de mejoramiento para alcanzar el cumplimiento de la metas y actividades propuestas cuando sea necesario</t>
  </si>
  <si>
    <t>1.Realizar seguimiento a los controles implementados para mitigar los riesgos identificados en la dependencia.  2.Identificar acciones para abordar oportunidades de su competencia.</t>
  </si>
  <si>
    <t>Conocer la percepción de las actividades realizadas con los grupos de valor de la dependencia</t>
  </si>
  <si>
    <t>1.Realizar encuestas para medir la satisfacción.  2.Tabular y analizar los resultados</t>
  </si>
  <si>
    <t>Mejoramiento archivístico y conservación documental de archivos de gestión al 100%</t>
  </si>
  <si>
    <t>Transparencia acceso a la información pública y lucha contra la corrupción</t>
  </si>
  <si>
    <t>Cumplir con los Lineamientos de Matriz de Transparencia</t>
  </si>
  <si>
    <t>1.Revisar y actualizar la información de su competencia publicada en la pagina WEB.  2.Velar que la información de su competencia publicada en la pagina WEB cumpla con los lineamientos de publicación de la Matriz de Transparencia</t>
  </si>
  <si>
    <t>2023-01-01T05:00:00.000Z</t>
  </si>
  <si>
    <t>2023-12-31T05:00:00.000Z</t>
  </si>
  <si>
    <t>ASEGURAMIENTO PARA TODOS CON CALIDAD</t>
  </si>
  <si>
    <t>Desarrollar 1 Taller Teórico Práctico sobre la Ruta de Promoción y  Mantenimiento de la Salud,  Ría de Riesgo Cardiovascular, Cáncer (signos de alarma para prevenir cáncer en menores de 18 años, educación en auto examen de mamas, prostata entre otros)  y demás grupos de riesgos dirigidos a la Comunidad en general (JAL, EDIL, JAC), población con enfoque diferencial entre ellas:  Migrante, Indígenas, Afrocolombiana, Personas en situación de riesgo de discapacidad, Organizaciones de mujeres, ONG.</t>
  </si>
  <si>
    <t xml:space="preserve">Ejecutar programa: Desarrollo de capacidades al personal Sanitario de la Red pública y privadas sobre actualización en Rías  de Promoción y  Mantenimiento de la Salud, Cardiovascular, Metabólicas, Cáncer, EPOC – ASMA, Huérfanas y AIEPI  Clinico </t>
  </si>
  <si>
    <t>Participar en acciones intersectoriales relacionadas con el manejo de casos complejos de animales ( mediante tres reuniones al año minimo), de acuerdo a convocatoria.</t>
  </si>
  <si>
    <t>Realización 3 eventos de interes de entornos saludables y ETV,  a nivel intersectorial del consejo territorial de salud ambiental (COTSA)</t>
  </si>
  <si>
    <t>Efectuar actividades de vigilancia y control en todos los tripulantes con alteraciones en salud y en especial los diagnosticados con enfermedades de interés en Salud Pública Internacional que arriben en puertos del Distrito de Barranquilla.</t>
  </si>
  <si>
    <t xml:space="preserve">Realizar visitas de inspeccion sanitaria (con el componente de control de vectores en 300  sedes de instituciones educativas del Distrito publicas y privadas. </t>
  </si>
  <si>
    <t xml:space="preserve">Realizar 450  visitas de inspeccion sanitaria ( con el componente de vectores)  en los  entornos de hogares comunitarios </t>
  </si>
  <si>
    <t>Realizar visitas únicas oficial de arribo al 100% de las motonaves de tráfico internacional que arriben en primer puerto de Colombia en puertos de jurisdicción del Distrito de Barranquilla</t>
  </si>
  <si>
    <t>Realizar vigilancia ambiental en las aguas superficiales de los puertos del Distrito de Barranquilla, utilizando la técnica del hisopo de Moore, en coordinaciòn con el laboratorio de Salud Pública Departamental.</t>
  </si>
  <si>
    <t>Revisar los esquemas de vacunación completos al 100% de los tripulantes de las motonaves que hacen tránsito en puertos del Distrito de Barranquilla.</t>
  </si>
  <si>
    <t>Toma de las muestras de medicamentos solicitadas por el INVIMA dentro de la estrategia DEMUESTRA LA CALIDAD o por quejas de la comunidad para verificar calidad y especificaciones.</t>
  </si>
  <si>
    <t>Seguimiento al 100% de los estudios de los niveles de colinesterasas entregados por las empresas relacionada con el uso y manejo de  plaguicidas.</t>
  </si>
  <si>
    <t>Organizar  3 eventos de capacitación orientados a sensibilizar a la comunidad (lideres comunitarios, organizaciones de base) en la problemática sanitaria generado por el manejo inadecuado de vertimientos sólidos, líquidos y productos quimicos.</t>
  </si>
  <si>
    <t xml:space="preserve">Realizar 900 visitas de inspección, vigilancia, seguimiento, control  y evaluacion sanitaria a establecimientos priorizados  con actividad: Alojamiento (larga y corta duración), IPS, Hogares Geriatricos, Casino, Peluqueria, Ferreteria, Aserraderos, Reciclaje  entre otros que generan alto impacto negativo en el Distrito. </t>
  </si>
  <si>
    <t>Realizar dos visitas sanitarias a los sistemas de suministro de agua para consumo humano.</t>
  </si>
  <si>
    <t>Apoyar a la realizacion de las Jornadas de  identificación y registro de caninos potencialmente peligrosos a cargo de la Secretarìa asignada de acuerdo al nuevo Codigo de Policia .</t>
  </si>
  <si>
    <t xml:space="preserve">Generar cinco (5) actividades intersectoriales encaminadas a la socializacion de la estrategia Tenencia Responsable de mascotas, con el fin de sensibilizar a las comunidades en el tema. </t>
  </si>
  <si>
    <t>Realizar por lo menos una (1) Jornadas distritales de Vacunación antirrabica canina y felina y una (1) jornada relacionada con la atención de mascotas, con el proposito de alcanzar coberturas propuestas.</t>
  </si>
  <si>
    <t>Aplicar instructivos de monitoreo y seguimiento de metas del PTS</t>
  </si>
  <si>
    <t>DESPACHO SECRETARÍA DISTRITAL DE SALUD</t>
  </si>
  <si>
    <t>Realizar seguimiento a los planes de mejoramiento en acciones no conforme en el cumplimiento del PTS.</t>
  </si>
  <si>
    <t>Consolidar los informes de evaluación de la gestión del PTS</t>
  </si>
  <si>
    <t>Mantener el 100% del recurso humano vinculado a los programas y proyectos de acuerdo con lo solicitado.</t>
  </si>
  <si>
    <t>Realizar las acciones de apoyo a la gestión del PTS Mediante la vinculación del recurso humano de carácter interdisciplinario.</t>
  </si>
  <si>
    <t>Realizar las acciones de apoyo a la gestión de los Planes de Intervención Colectivas (PIC) mediante la vinculación del recurso humano de carácter interdisciplinario.</t>
  </si>
  <si>
    <t>Realizar la gestión de los insumos requeridos para el desarrollo de los programas en Salud Pública.</t>
  </si>
  <si>
    <t>Actualizar en protocolos de vigilancia dos veces al año en las UPGD, UI, EAPB y demás actores involucrados en el sistema de vigilancia en salud publica</t>
  </si>
  <si>
    <t xml:space="preserve">Gestionar proceso de contratación para fortalecer equipo con profesionales, técnicos y auxiliares calificados en vigilancia en salud pública y epidemiología para dar continuidad a los procesos </t>
  </si>
  <si>
    <t>Mantener actualizado el diagnóstico de la situación de salud y el conocimiento del comportamiento de las enfermedades. Establecer la susceptibilidad y los riesgos de la población a las enfermedades bajo vigilancia.</t>
  </si>
  <si>
    <t>Desarrollar estrategias de IEC Información, Educación y Comunicación en eventos  de notificación obligatoria de concentración masiva, en comunidades generales y de alto riesgo , instituciones educativas , empresa, carceles, IPS,EPS, población en condición de calle, entre otras.</t>
  </si>
  <si>
    <t xml:space="preserve">Realizar actualizaciones del  software de vigilancia  SIVIGILA V4  en las 138 UPGD notificadoras y 269 unidades  informadoras para la notificacion de eventos en salud publica. </t>
  </si>
  <si>
    <t>Verificar trimestralmente durante las Visitas de IVC a las EAPB las actividades de Educación en Salud en las que se indiquen como factores de riesgo para la salud bucal el consumo de tabaco y alcohol y como factor protector los buenos hábitos orales y fomentar estilos de vida saludable acompañados de una buena alimentación nutricional además de recomendaciones y del manejo de pacientes con ECNT por parte del personal asistencial odontológico.</t>
  </si>
  <si>
    <t>Realizar 2 talleres de capacitación a Organizaciones Aliadas que se vinculen y promuevan estilos de vida saludable, Salud Bucal, visual y auditiva con promoción de hábitos higienicos de salud bucal  en los diferentes entornos  (Hogar, educativo, laboral, institucional y comunitario) y cursos de vida.</t>
  </si>
  <si>
    <t>Realizar 2 jornadas para fortalecimiento de capacidades dirigida a los caminantes y agentes educativos de las EAPB sobre Promoción de hábitos higienicos en salud bucal en los diferentes entornos (Hogar, educativo, laboral, institucional y comunitario) y cursos de vida.</t>
  </si>
  <si>
    <t>Realizar 3 comités tecnicos dirigidos a los odontólogos de la Red Pública (MiRed IPS), para socializar y realizar seguimiento a los Lineamientos del MSPS e INS y realizar formulación de estrategias encaminadas al cumplimiento de las metas y del Plan de acción.</t>
  </si>
  <si>
    <t xml:space="preserve">Verificar trimestralmente en las visitas de IVC a las EAPB las intervenciones individulaes, poblacionales o colectivas para la Promoción y Mantenimiento de la Salud bucal con el enfoque por Curso de Vida (primera infancia, infancia, adolescencia, juventud, adultez y vejez) </t>
  </si>
  <si>
    <t>Lograr que las EAPB cumplan el 90% de los resultados de los eventos priorizados en cuenta de alto costo.</t>
  </si>
  <si>
    <t>Ejecutar estrategias  de  IEC en la población masculina  sobre prevención de cáncer de prostata y habilidades para   detectar el riesgo de alteraciones prostáticas a temprana edad y tomar las medidas correctivas necesarias.</t>
  </si>
  <si>
    <t>Realizar acciones de IVC trimestralmente con el fin que las EPS  cumplan con la ejecución de los tamizajes para la detención temprana de alteraciones visuales, auditivas y comunicativas en las diferentes Instituciones educativas en la población de preescolar hasta 11 grado e intervenir el riesgo en la población que resulte con alteraciones.</t>
  </si>
  <si>
    <t>Realizar gestiones en las tiendas de las instituciones educativas distritales (kioscos, cafeterías y comedores) con el fin de socializar la no promoción y expendio de bebidas azucaradas y de productos ultra procesados en la población escolar, motivando la Creación de Grupos de autogestión de alimentación sana, huertas, micro-emprendimientos productivos que incentiven a la comunidad educativa a comer sano, 3 visitas al año.</t>
  </si>
  <si>
    <t>Realizar 3 reuniones con  los personeros, contralores y representante de los estudiantes, docentes y padres de familia, a participar activamente de los procesos que propicien la práctica de hábitos de vida saludable, con el de   minimizar los factores de riesgo enfermando y muriendo por ECNT, conminado  a  adoptar estilos de vida saludable.</t>
  </si>
  <si>
    <t>Capacitar a traves de 1 taller a los docentes de las diferentes Instituciones Educativas del Distrito de Barranquilla para que identifiquen las diferentes alteraciones visuales, auditivas y comunicativa en su población escolar e inducir a la demanda inducida a las EPS que corresponda de acuerdo a la afiliación del estudiante detectado.</t>
  </si>
  <si>
    <t>Desarrollar 1 Taller Teórico Práctico sobre las RIA de Mantenimiento de la Salud. RIA Cardiovascular. RIA de Cáncer  (signos de alarma para prevenir cáncer en menores de 18 años, educación en auto examen de mamas, prostata entre otros)  al recurso humano de Rectores, Directivos docentes y docentes de las IED del distrito.</t>
  </si>
  <si>
    <t>Realizar seguimiento a las EAPB de la cobertura de tamizaje de la prueba de VIH en gestantes en Control Prenatal y poblacion migrante con Permiso especial de permanencia ( PEP),de manera presencial y/o virtual.</t>
  </si>
  <si>
    <t>Establecer convocatorias virtuales en  articulación con los lideres y lideresas de las 5 localidades del Distrito de Baranquilla  para el fomento de una sexualidad responsable y el fomento de los derechos sexuales y reproductivos con enfasis en prevencion de ITS-VIH y Hepatitis.</t>
  </si>
  <si>
    <t>Fortalecer acciones insterinstitucionales para la oferta de  asesoria y pruebas rapidas para VIH en el Distrito de Barranquilla en convenio con la secretaria de Salud Distrital y Enterritorio (Fondo mundial para VIH en Colombia) con el fin de lograr  el alcance de metas  95-95-95 beneficiando especialmente a poblaciones claves o en contextos de vulnerabilidad (TS, PT, HC, HSH).</t>
  </si>
  <si>
    <t>Establecer una ruta de acceso a los servicios de salud en coordinacion con EAPB-IPS para las ITS-VIH-Sifilis  con el fin de garantizar la atención efectiva y el tratamiento a cada caso remitido por la oficina de salud publica-secretaria de salud Distrital.</t>
  </si>
  <si>
    <t>Identificar y  actualizar  un directorio de Redes  juveniles para vinculalrlos a la promoción de una sexualidad sana y responsable, fomento de los derechos sexuales, derechos reproductivos con enfasis en prevencion de ITS-VIH-Hepatitis BC   que pertenecen a   instituciones de educación técnica, superior y organizaciones de base comunitaria.</t>
  </si>
  <si>
    <t>Realizar  una capacitación a los Caminantes de la Salud de las estrategias "Salud en mi Casa" y " Salud en el Colegio"; en las diferentes líneas de acción maternidad segura, prevención de embarazos en la niñez, adolescencia y juventud, prevención de las ITS, VIH/SIDA y violencias basadas en género.</t>
  </si>
  <si>
    <t>Mantener en 100% las gestantes  con VIH cubiertas con la estrategia de reducción de la transmisión vertical</t>
  </si>
  <si>
    <t>Realizar procesos de auditorias del cumplimiento de indicadores de la RIA Materno perinatal a las aseguradoras en conjunto con la oficina de aseguramiento, de acuerdo al cronograma planteado por esta ultima oficina, de manera presencial y/o virtual.</t>
  </si>
  <si>
    <t>Elaborar 2 mesas de trabajo anuales con las aseguradoras y prestadores, con el fin de identificar barreras de acceso al control prenatal y elaborar acciones conjuntas de mejora de manera presencial y/o virtual.</t>
  </si>
  <si>
    <t xml:space="preserve"> Garantizar la vinculacion de los niños y niñas menores de cinco años con Desnutrición Aguda que se encuentren el face III y sean vinculados a programas de apoyo Nutricional de los Programas Sociales de Primera Infancia, mediante la coordinación permanente de acuerdo a necesidad con la funcionario(a) de la Secretaría de Gestión Social y Participación Social</t>
  </si>
  <si>
    <t xml:space="preserve">Realizar 5  talleres presenciales /virtuales en  la estrategia Reduccion consumo sal/sodio, azucares y grasas trans para promover hábitos alimentarios saludables en  poblacion vulnerable. </t>
  </si>
  <si>
    <t>Realizar monitoreo y evaluación a la aplicacion de la norma tecnica de atencion para la vacunación con BCG y Hepatitis B al recién nacido en el 100% de  las IPS que atienden partos mediante  una visita , presenciales y/o virtuales en el marco de la Pandemia Covid 19, de seguimiento trimestralmente a cada IPS.</t>
  </si>
  <si>
    <t>Realizar acciones de gestión y coordinación intra e intersectorial, para lograr la atención integral de la población objeto del programa en todo el Distrito de Barranquilla, para  la equidad y la disminución de las brechas de acceso, incluyendo actores como: Procuraduría, Departamento para la Prosperidad Social, ICBF, Policía de infancia, Secretarias de Educación,iglesias, Pastoral Social, ONG, Sociedades científicas y académicas entre otros, mediante 4 reuniones anuales presenciales y/o virtuales por el marco de la Pandemia Covid 19,  para concertar acciones.</t>
  </si>
  <si>
    <t xml:space="preserve">Vigilar el cumplimiento por por de las IPS prestadoras del servicio de vacunación de la Resolución 3100 de 2019 por la cual se definen los procedimientos y condiciones de inscripción y de habilitación de los prestadores de servicios de salud (en vacunación, sistema de  información, reporte de dosis, vigilancia de EAPV) </t>
  </si>
  <si>
    <t xml:space="preserve">Establecer y ejecutar el plan de  desarrollo de capacidades virtual y/o presencial en el marco de la pandemia por Covid19,  en todos los componentes del PAI.  Para los  procesos de inducción y reinducción de  acuerdo con la necesidad, que incluyan los temas del PAI. </t>
  </si>
  <si>
    <t>Realizar seguimiento al 100% de las IPS mediante la realización mínima de 4 visitas, presenciales y/o virtuales en el marco de la Pandemia Covid 19, de asistencias técnicas en las IPS que prestan los servicios de vacunación en el para fortalecer la gestión del programa y el cumplimiento de las coberturas, seguimiento al cumplimiento de los lineamientos emitidos por este Ministerio relacionados con la ejecución de las estrategias y tácticas en vacunación: Vacunación intramural, Vacunación extramural, Jornadas de Vacunación, jornadas nacionales de vacunación que se programen.( Vacunar a los susceptibles de la Campaña de Vacunación contra Sarampión Rubeola CVS de las cohortes de 2010 al 2019 con una  dosis adicional de vacuna bivalente que fueran captados en cualquier  estrategia de vacunación durante el 2022, según disponibilidad de vacunas, Vacunación Contra SARS-CoV19, Seguimiento a cohortes de nacidos vivos, Canalización y demanda inducida de la población, Oferta de horarios extendidos según necesidad de la población entre otros), circular No 044 del 19 de noviembre de 2013, resolución 3100 2019, aplicando los instrumentos estandarizados de informacion  para la recolección de la información.</t>
  </si>
  <si>
    <t>Cumplir con  el 100%  de solicitudes de  capacitaciones dirigidas a  a adolescentes, comunidad en general e instituciones para la promoción de los Derechos , Sexuales y Reproductivos desde el enfoque de derechos, genero y diferencial según solicitudes, de manera presencial y/o virtual.</t>
  </si>
  <si>
    <t>Identificar, actualizar y conformar un directorio de Redes  juveniles para la promoción y fomento de los derechos sexuales, derechos reproductivos y que pertenecen a   instituciones de educación técnica y superior.</t>
  </si>
  <si>
    <t>Articular las rutas para la promocion de la salud sexual, derechos sexuales y derechos repoductivos al igual que las rutas de  atencion integral en ITS-VIH y Hepatitis B y C con 2 estrategias de IEC atraves de medios virtuales donde participan las redes juveniles que pertenecen a instituciones de educacion tecnica y superior en el Distrtto de Barranquilla.</t>
  </si>
  <si>
    <t>Priorizar como mínimo 4 de las temáticas asociadas a la Mesa del derecho de la existencia integrada con los comites adscritos que respondan a los objetivos establecidos a la garantia de los derecho en NNA e integración Familiar.</t>
  </si>
  <si>
    <t>Realizar asistencia técnica y seguimiento a las EAPB e IPS para la  implementación del plan de atención en salud con enfoque diferencial.</t>
  </si>
  <si>
    <t>Propiciar espacios de armonización de promoción de la salud y prevención de enfermedades entre  pobaciones prioritarias y las EAPB</t>
  </si>
  <si>
    <t>Realizar seguimiento a las derivaciones sobre necesidades en salud realizadas por los equipos psicosociales, ministerio público, sentencias, autos, ARN, organizaciones.</t>
  </si>
  <si>
    <t xml:space="preserve">Gestionar el 100% de aseguramiento en salud de la poblaciones prioritarias sujetos de este proyecto.  </t>
  </si>
  <si>
    <t>Verificar que las IPS autorizadas por la secretaría distrital de salud  realicen la certificación a la población con discapacidad que le haya sido asignada.</t>
  </si>
  <si>
    <t>Realizar seguimiento trimestral a las IPS autorizadas sobre el proceso de certificación de discapacidad</t>
  </si>
  <si>
    <t>Realizar visitas para otorgar licencias a entidades con equipos generadores de radiaciones ionizantes, protección radiológica y control de calidad.</t>
  </si>
  <si>
    <t>Realizar visitas de inspección, vigilancia y control a los Prestadores de Servicios de Salud, para verificar el reporte oportuno de los indicadores de calidad.</t>
  </si>
  <si>
    <t>Efectuar seguimiento a la actualización del Modelo de Red de Barranquilla, con el fin que se ajuste a las necesidades del servicio del Distrito de Barranquilla.</t>
  </si>
  <si>
    <t>Realizar el acompañamiento a el aumento la oferta del servicio de APH  y el traslado de pacientes  hospitalizados en la  red publica, que requieran mayor nivel de complejidad, com la compra de tres unidades de ambulancias.</t>
  </si>
  <si>
    <t>Ejercer la supervisión técnica a los contratos asignados y de Operación de la Red Distrital que hallan sido suscrito por la entidad territorial.</t>
  </si>
  <si>
    <t>Hacer Seguimiento a la ejecucion de los recursos para las infraestructuras de salud priorizadas</t>
  </si>
  <si>
    <t>MAS VIVIENDAS</t>
  </si>
  <si>
    <t>SECRETARIA DE PLANEACION</t>
  </si>
  <si>
    <t>OFICINA DE HÁBITAT</t>
  </si>
  <si>
    <t>PROMOCION DE PROYECTOS DE VIVIENDA EN EL DISTRITO A TRAVES DE LA VITRINA INMOBILIARIA</t>
  </si>
  <si>
    <t>Atender a 88.000 personas interesadas en el acceso a vivienda VIS – VIP en el cuatrienio</t>
  </si>
  <si>
    <t>NUMERO DE PERSONAS ATENDIDAS EN EL PROCESO DE PROMOCION DE VIVIENDA DE INTERES SOCIAL</t>
  </si>
  <si>
    <t>ACOMPANAMIENTO SOCIAL A HOGARES EN CONDICION DE VULNERABILIDAD</t>
  </si>
  <si>
    <t>Mantener brindado acompaNamiento social a los 6.112 hogares residentes en los proyectos</t>
  </si>
  <si>
    <t>NUMERO DE HOGARES RESIDENTES EN LOS PROYECTOS URBANIZACION GARDENIAS, VILLAS SAN PABLO Y VILLAS DE LA CORDIALIDAD CON ACOMPANAMIENTO SOCIAL</t>
  </si>
  <si>
    <t xml:space="preserve">MEJORES VIVIENDAS </t>
  </si>
  <si>
    <t xml:space="preserve">TITULACION DE PREDIOS </t>
  </si>
  <si>
    <t>NUMERO DE PREDIOS TITULADOS</t>
  </si>
  <si>
    <t>MEJORAMIENTO DE VIVIENDAS</t>
  </si>
  <si>
    <t>DESPACHO SECRETARÍA DISTRITAL DE OBRAS PÚBLICAS</t>
  </si>
  <si>
    <t>ORDENAMIENTO TERRITORIAL</t>
  </si>
  <si>
    <t xml:space="preserve">ADOPCION DE LA NUEVA DE LA ESTRATIFICACION DEL DISTRITO </t>
  </si>
  <si>
    <t>Lograr el 100% de avance del estudio para la nueva estratificaciOn</t>
  </si>
  <si>
    <t>PORCENTAJE DE AVANCE DEL ESTUDIO PARA LA NUEVA ESTRATIFICACION</t>
  </si>
  <si>
    <t>OFICINA DE PLANEACIÓN TERRITORIAL</t>
  </si>
  <si>
    <t xml:space="preserve">GESTION DE INSTRUMENTOS DE PLANIFICACION </t>
  </si>
  <si>
    <t>3 instrumentos nuevos de planificaciOn gestionados</t>
  </si>
  <si>
    <t>NUMERO DE INSTRUMENTOS DE PLANIFICACION URBANA GESTIONADOS</t>
  </si>
  <si>
    <t>SECRETARIA DE CONTROL URBANO Y ESPACIO PUBLICO</t>
  </si>
  <si>
    <t>OFICINA DE GESTIÓN URBANÍSTICA</t>
  </si>
  <si>
    <t>PROMOCION DE LA INCLUSION SOCIAL</t>
  </si>
  <si>
    <t>PRIMERA INFANCIA</t>
  </si>
  <si>
    <t>NUMERO DE NINOS, NINAS Y ADOLESCENTES QUE SE ENCUENTREN EN SITUACION
DE VULNERABILIDAD ATENDIDOS MEDIANTE
ACOMPANAMIENTO INTERDISCIPLINARIO Y
ESPECIALIZADO</t>
  </si>
  <si>
    <t>Reuniones periódicas del CIETI para dinamizar la gestión de coordinación y articulación de la instancia, respecto a las gestiones que se realizan en prevención del Trabajo Infantil.</t>
  </si>
  <si>
    <t xml:space="preserve">PORCENTAJE DE IMPLEMENTACION DE LAS ACTIVIDADES DE ATENCION EN EL HOGAR DE PASO </t>
  </si>
  <si>
    <t>Atención integral a NNA vinculados al proyecto, en materia de salud, nutrición, oferta en materia de recreación y deporte, apoyo a la gestión de restablecimiento y seguimiento de casos.</t>
  </si>
  <si>
    <t>JUVENTUD</t>
  </si>
  <si>
    <t>Capacitación y diversas actividades relacionadas  en valores, resolución de conflictos,  proyecto de vida, liderazgo, prevención al consumo de sustancias psicoactivas, medio ambiente, emprendimiento, políticas públicas, cultura,  derechos humanos, derechos humanos internacionales, entre otras.</t>
  </si>
  <si>
    <t xml:space="preserve">NO. DE JOVENES CUALIFICADOS EN LIDERAZGO Y
CIUDADANIA JUVENIL
</t>
  </si>
  <si>
    <t xml:space="preserve">Promoción, acompañamiento y apoyo técnico al subsistema de participación. </t>
  </si>
  <si>
    <t>NUMERO DE JOVENES CON OPORTUNIDADES DE ACCESO A SERVICIOS DIFERENCIADOS</t>
  </si>
  <si>
    <t>Apoyo en la disponibilidad de espacios (Casas de Juventud), para acciones en materia grupal de organizaciones y prácticas juveniles.</t>
  </si>
  <si>
    <t>ADULTO MAYOR</t>
  </si>
  <si>
    <t>NO. DE ADULTOS MAYORES ATENDIDOS EN ASILOS U HOGARES DE BIENESTAR</t>
  </si>
  <si>
    <t>NO. DE ADULTOS MAYORES BENEFICIADOS CON EL SUBSIDIO</t>
  </si>
  <si>
    <t>HABITANTE DE CALLE</t>
  </si>
  <si>
    <t xml:space="preserve">PORCENTAJE DE HABITANTES DE CALLE ATENDIDOS INTEGRALMENTE EN EL CENTRO DE ACOGIDA DIA </t>
  </si>
  <si>
    <t>PORCENTAJE DE FORMULACION E IMPLEMENTACION DE LA POLITICA PUBLICA SOCIAL PARA LOS HABITANTES DE LA CALLE</t>
  </si>
  <si>
    <t>APOYO A LA POLITICA NACIONAL DE  FORTALECIMIENTO A LAS FAMILIAS Y  SUPERACION DE LA POBREZA</t>
  </si>
  <si>
    <t>PORCENTAJES DE FAMILIAS CON LIQUIDACION.</t>
  </si>
  <si>
    <t>PORCENTAJE DE ATENCION DE LAS FAMILIAS VULNERABLES QUE SOLICITARON EL AUXILIO FUNERARIO</t>
  </si>
  <si>
    <t>SECRETARIA DE GOBIERNO</t>
  </si>
  <si>
    <t>CIUDAD SEGURA Y DE PROMOCION DE LOS DERECHOS HUMANOS</t>
  </si>
  <si>
    <t>FORTALECIMIENTO DE LA INFRAESTRUCTURA INTERINSTITUCIONAL ESPECIALIZADA EN SEGURIDAD Y CONVIVENCIA CIUDADANA</t>
  </si>
  <si>
    <t>OFICINA PARA LA SEGURIDAD Y CONVIVENCIA CIUDADANA</t>
  </si>
  <si>
    <t>EQUIPAMIENTO URBANO Y AUTOMOTOR DE LOS SERVICIOS DE SEGURIDAD INTEGRADOS</t>
  </si>
  <si>
    <t>PORCENTAJE DE VEHICULOS CON MANTENIMIENTO Y SUMINISTRO DE COMBUSTIBLE</t>
  </si>
  <si>
    <t>SEGURIDAD, CONVIVENCIA CIUDADANA A LA CALLE CON LA COMUNIDAD</t>
  </si>
  <si>
    <t>PRACTICA SOCIAL Y COMUNITARIA EN EL ESPACIO PUBLICO SEGURO</t>
  </si>
  <si>
    <t>Alcanzar el 100% de implementaciOn de la estrategia basadas en CPTED</t>
  </si>
  <si>
    <t xml:space="preserve">Apoyar la intervención de los puntos críticos de acuerdo a la  CPTED (Prevención del Delito a través de la planificación urbana). </t>
  </si>
  <si>
    <t xml:space="preserve">PARTICIPACION CIUDADANA PARA LA PREVENCION </t>
  </si>
  <si>
    <t>NUMERO DE ESTRATEGIAS ADICIONALES DIRIGIDAS A FORTALECER COHESION SOCIAL PARA LA ACCION COMUNITARIA EN PREVENCION</t>
  </si>
  <si>
    <t>NINOS, NINAS, ADOLESCENTES Y JOVENES (N, N, A Y J) PARTICIPANDO EN LA CONSTRUCCION DE CONVIVENCIA</t>
  </si>
  <si>
    <t>NUMERO DE ESTRATEGIAS NUEVAS PARA LA ATENCION A LA CONFLICTIVIDAD EN POBLACION ADOLESCENTE Y JOVEN</t>
  </si>
  <si>
    <t>NUMERO DE ESTRATEGIAS DIFERENCIALES PARA PARA EL CUMPLIMIENTO DE LAS FINALIDADES PEDAGOGICAS Y RESTAURATIVAS DEL SISTEMA DE RESPONSABILIDAD PENAL
ADOLESCENTE (SRPA)</t>
  </si>
  <si>
    <t>PORCENTAJE DE AVANCE EN LA PUESTA EN MARCHA DEL EQUIPAMIENTO URBANO PARA LA ATENCION DE SRPA</t>
  </si>
  <si>
    <t>SERVICIOS ESPECIALIZADOS E INTEGRADOS PARA CONVIVENCIA</t>
  </si>
  <si>
    <t>Apoyar la operatividad de los servicios de justicia que presta la UCJ a la ciudadanía.</t>
  </si>
  <si>
    <t>OBSERVATORIO EN SEGURIDAD Y CONVIVENCIA CIUDADANA</t>
  </si>
  <si>
    <t>CONSTRUCCION DE PAZ, ATENCION A VICTIMAS Y RECONCILIACION CON PERSPECTIVA DE DERECHOS</t>
  </si>
  <si>
    <t>NUMERO DE CENTRO REGIONAL Y/O PUNTOS DE ATENCION EN FUNCIONAMIENTO</t>
  </si>
  <si>
    <t>NUMERO DE PERSONAS ATENDIDAS Y ORIENTADAS EN EL CENTRO REGIONAL Y/O PUNTO DE ATENCION</t>
  </si>
  <si>
    <t>NUMERO DE PROCESOS PARA LA IMPLEMENTACION DE LA POLITICA PUBLICA DE VICTIMAS</t>
  </si>
  <si>
    <t>NUMERO DE PERSONAS O FAMILIAS POR TRANSICION QUE SE ENCUENTRAN EN ALTO GRADO DE VULNERABILIDAD</t>
  </si>
  <si>
    <t>NO. DE PERSONAS O FAMILIAS REMITIDAS O QUE SOLICITARON EL AUXILIO FUNERARIO Y LES FUE
OTORGADO (DE ACUERDO CON LO ESTABLECIDO EN EL ART 50 DE LA LEY 1448)</t>
  </si>
  <si>
    <t>NO. PROCESOS PEDAGOGICOS IMPLEMENTADOS PARA LA ORIENTACION, DIVULGACION Y
SOCIALIZACION DE LA LEY 1448 DE 2011 A LA POBLACION VICTIMA</t>
  </si>
  <si>
    <t>NO DE NNAJ SENSIBILIZADAS Y FORTALECIDOS EN PRO DE LOS DERECHOS Y DEBERES DE LAS VICTIMAS DEL DISTRITO</t>
  </si>
  <si>
    <t>NUMERO DE FOROS O CONVERSATORIOS QUE PERMITAN PROMOVER LA PARTICIPACION Y EL LIDERAZGO</t>
  </si>
  <si>
    <t>ESTRATEGIA IMPLEMENTADA PARA LA PREVENCION DEL RECLUTAMIENTO FORZADO, USO Y UTILIZACION DE NNAJ: "ZAFATE
DEL USO"</t>
  </si>
  <si>
    <t>NO. DE PLANES INTEGRALES DE PREVENCION Y PROTECCION Y PLANES DE CONTINGENCIA, A
LAS VIOLACIONES DE LOS DERECHOS HUMANOS E
INFRACCIONES AL DERECHO INTERNACIONAL HUMANITARIO, CONSTRUIDOS, ACTUALIZADOS E
IMPLEMENTADOS</t>
  </si>
  <si>
    <t>NO. DE INSTITUCIONES EDUCATIVAS DISTRITALES
VINCULADAS A LA ESTRATEGIA PARA LA DE LA PREVENCION DEL RECLUTAMIENTO FORZADO Y
UTILIZACION DE NNAJ.</t>
  </si>
  <si>
    <t>NO. DE INSTITUCIONES ARTICULADAS EN LA ESTRATEGIA DE PREVENCION DEL RECLUTAMIENTO FORZADO, USO Y UTILIZACION DE NNAJ.</t>
  </si>
  <si>
    <t>NO. DE NNAJ QUE PARTICIPAN DE LA ESTRATEGIA DE PREVENCION DEL RECLUTAMIENTO FORZADO Y UTILIZACION DE NNAJ.</t>
  </si>
  <si>
    <t>NUMERO DE COMISIONES INTERSECTORIALES CONFORMADAS Y DINAMIZADAS A NIVEL
TERRITORIAL PARA LA PREVENCION
DEL RECLUTAMIENTO, UTILIZACION Y VIOLENCIA SEXUAL CONTRA NINOS, NINAS Y
ADOLESCENTES POR PARTE DE GRUPOS ARMADOS AL MARGEN
DE LA LEY Y POR GRUPOS
DELICTIVOS ORGANIZADOS
(CIPRUNNA)</t>
  </si>
  <si>
    <t>NO. DE ESTRATEGIA IMPLEMENTADA</t>
  </si>
  <si>
    <t>NO. DE ESTRATEGIAS DE MEMORIA HISTORICA
IMPLEMENTADAS DESDE LA CASA Y LA PLAZOLETA DE LA MEMORIA UBICADA EN EL PARQUE UNIVERSAL.</t>
  </si>
  <si>
    <t>NO. DE INSTITUCIONES EDUCATIVAS QUE PARTICIPAN EN ACCIONES PEDAGOGICAS Y
CULTURALES PARA LA DIFUSION SOBRE LOS PROCESOS DE CONSTRUCCION DE MEMORIA
HISTORICA EN EL DISTRITO DE BARRANQUILLA.</t>
  </si>
  <si>
    <t xml:space="preserve">NO. DE PERSONAS QUE PARTICIPAN EN LOS ESPACIOS PARA LA RECUPERACION Y FORTALECIMIENTO DE SABERES ANCESTRALES.
</t>
  </si>
  <si>
    <t>EMPRENDEDORA Y TRABAJADORA</t>
  </si>
  <si>
    <t>OFICINA DE PROCESOS URBANÍSTICOS</t>
  </si>
  <si>
    <t>CIUDAD GLOBAL</t>
  </si>
  <si>
    <t>ADMINISTRACION PUBLICA EFICIENTE</t>
  </si>
  <si>
    <t>FORTALECIMIENTO DEL DESEMPENO Y LA EFICIENCIA</t>
  </si>
  <si>
    <t xml:space="preserve">ACTUALIZACION DE LA BASE DE DATOS DEL SISBEN </t>
  </si>
  <si>
    <t>Mantener actualizada el 100% de la base de datos</t>
  </si>
  <si>
    <t>PORCENTAJE DE LA BASE DE DATOS ACTUALIZADA</t>
  </si>
  <si>
    <t>OFICINA DE SISBEN</t>
  </si>
  <si>
    <t>OFICINA DE REGISTROS DE TRÁNSITO</t>
  </si>
  <si>
    <t>OFICINA DE PROCESOS CONTRAVENCIONALES</t>
  </si>
  <si>
    <t>DESPACHO SECRETARÍA DISTRITAL DE TRÁNSITO Y SEGURIDAD VIAL</t>
  </si>
  <si>
    <t>OFICINA DE GESTIÓN ESTRATÉGICA E INSTITUCIONAL</t>
  </si>
  <si>
    <t xml:space="preserve">2. Evaluar avances e implementar las mejoras requeridas.
</t>
  </si>
  <si>
    <t>ESPACIOS PUBLICOS VIBRANTES</t>
  </si>
  <si>
    <t>ESPACIOS PUBLICOS DE CALIDAD</t>
  </si>
  <si>
    <t>MANUAL DEL ESPACIO PUBLICO</t>
  </si>
  <si>
    <t>DESPACHO SECRETARÍA DISTRITAL DE CONTROL URBANO Y ESPACIO PÚBLICO</t>
  </si>
  <si>
    <t>PORCENTAJE DE AVANCE DE LA ELABORACION DEL MANUAL DE ESPACIO PUBLICO Y PAISAJISMO FORMULADO</t>
  </si>
  <si>
    <t xml:space="preserve">FORTALECIMIENTO DEL ORDENAMIENTO DEL ESPACIO PUBLICO </t>
  </si>
  <si>
    <t>NUMERO CAMPANAS SOBRE NORMAS Y BUEN USO DEL ESPACIO PUBLICO</t>
  </si>
  <si>
    <t>Realizar los talleres pedagógicos</t>
  </si>
  <si>
    <t>Identificar el comportamiento contrario al espacio público</t>
  </si>
  <si>
    <t>Escogencia de puntos y número de persoans a impactar  para campaña EL ESPACIO PÚBLICO TAMBIÉN ES TU CASA</t>
  </si>
  <si>
    <t>Planificación, diseño y conformación del equipo de trabnajo para campaña EL ESPACIO PÚBLICO TAMBIÉN ES TU CASA</t>
  </si>
  <si>
    <t>Expedir del certificado sobre el buen uso del espacio público</t>
  </si>
  <si>
    <t>Cronograma de actividades y desarrollo de logística  para campaña EL ESPACIO PÚBLICO TAMBIÉN ES TU CASA</t>
  </si>
  <si>
    <t>Identificar los infractores y ocupantes del espacio público</t>
  </si>
  <si>
    <t>METROS CUADRADOS DE ESPACIO PUBLICO RECUPERADO</t>
  </si>
  <si>
    <t xml:space="preserve"> Conformar los grupos interdisciplinarios para la realización de operativos</t>
  </si>
  <si>
    <t>Controlar y vigilar los espacios recuperados para que no vuelvan a ser
ocupados</t>
  </si>
  <si>
    <t>Realizar operativos para recuperación del Espacio Público y presentar los informes técnicos de recuperación del Espacio Público.</t>
  </si>
  <si>
    <t>MOBILIARIO URBANO</t>
  </si>
  <si>
    <t>PORCENTAJE DE EJECUCION DEL PROYECTO DE MOBILIARIO URBANO</t>
  </si>
  <si>
    <t>Tramitar hasta su notificación los actos administrativos concernientes a los permisos sobre mobiliario urbano</t>
  </si>
  <si>
    <t>Presentar un informe trimestral sobre el estado y variaciones en la infraestructura del mobiliario urbano</t>
  </si>
  <si>
    <t>Realizar el seguimiento al inventario del mobiliario urbano existente en la ciudad y verificar el estado de estos</t>
  </si>
  <si>
    <t>RECUPERACION DE CENTRO HISTORICO Y  MERCADO PUBLICOS</t>
  </si>
  <si>
    <t>RECUPERACION Y CONSTRUCCION DE MERCADOS PUBLICOS</t>
  </si>
  <si>
    <t>NUMERO DE MERCADOS PUBLICOS RENOVADOS</t>
  </si>
  <si>
    <t>Conformar los grupos interdisciplinarios para la realización de los acercamientos sociales con los beneficiarios</t>
  </si>
  <si>
    <t>Realizar el seguimiento a los avances en los diseños y estudios requeridos para la remodelación o construcción de los mercados públicos</t>
  </si>
  <si>
    <t>Beneficiar a 500 personas</t>
  </si>
  <si>
    <t>NUMERO DE PERSONAS BENEFICIADAS</t>
  </si>
  <si>
    <t xml:space="preserve">Carectirizar la población beneficiada
Asignar y entregar los beneficios </t>
  </si>
  <si>
    <t>Conformar los grupos interdisciplinarios. Caracterizar la población beneficiada</t>
  </si>
  <si>
    <t>Beneficiar a 1000 vendedores informales</t>
  </si>
  <si>
    <t>NUMERO DE VENDEDORES INFORMALES BENEFICIADOS</t>
  </si>
  <si>
    <t>Conformar los grupos interdisciplinarios.</t>
  </si>
  <si>
    <t>PORCENTAJE DE AVANCE EN LA ADECUACION DE LAS ZONAS PARA MERCADO SATELITE</t>
  </si>
  <si>
    <t>Socializar información sobre condiciones de aprovechamiento  con participantes</t>
  </si>
  <si>
    <t>Realizar el diseño, adquisición y montaje de logistica requerida para el funcionamiento del mercado</t>
  </si>
  <si>
    <t>Selecciar la zona, los productos a ofrecer y de vendedores-participantes.</t>
  </si>
  <si>
    <t>Realizar el desmontaje del equipamento e identificar la zona para próximo mercado satélite</t>
  </si>
  <si>
    <t xml:space="preserve">Realizar el lanzamiento y apertura al público, acompañamiento institucional </t>
  </si>
  <si>
    <t xml:space="preserve">INTERVENCIONES DEL ESPACIO PUBLICO EN EL CENTRO HISTORICO </t>
  </si>
  <si>
    <t>METROS CUADRADOS DE ESPACIO PUBLICO INTERVENIDOS</t>
  </si>
  <si>
    <t>Reubicar vendedores ambulantes a los nuevos sitios adecuados</t>
  </si>
  <si>
    <t>Adecuación de lugares para reubicación de vendedores</t>
  </si>
  <si>
    <t>SOY CONECTADA</t>
  </si>
  <si>
    <t>CIUDAD DE GENTE CONECTADA</t>
  </si>
  <si>
    <t>GOBIERNO CONECTADO CON SUS CIUDADANOS</t>
  </si>
  <si>
    <t>SISTEMA INTEGRAL DE ATENCION AL CIUDADANO</t>
  </si>
  <si>
    <t>PROMOCION DE LA CIUDADANIA PARTICIPATIVA Y CORRESPONSABLE</t>
  </si>
  <si>
    <t>OFICINA DE PARTICIPACIÓN CIUDADANA</t>
  </si>
  <si>
    <t>FORTALECIMIENTO DE LAS ORGANIZACIONES SOCIALES Y COMUNITARIAS</t>
  </si>
  <si>
    <t>NUMERO DE ORGANIZACIONES VINCULADAS AL PROCESO DE CAPACITACION</t>
  </si>
  <si>
    <t>1. Llevar el registro documental de las Organizaciones de Acción Comunal.</t>
  </si>
  <si>
    <t>4. Desarrollar 2 procesos de fortalecimiento en las organizaciones sociales, comunitarias y nuevas expresiones participativas.</t>
  </si>
  <si>
    <t>3. Ejercer facultades de inspección, control y vigilancia a las Organizaciones de Acción Comunal registradas.</t>
  </si>
  <si>
    <t>2. Prestar apoyo técnico a las Organizaciones de Acción Comunal para su buen funcionamiento.</t>
  </si>
  <si>
    <t>GESTION PARA LA IMPLEMENTACION DE LA POLITICA DE PARTICIPACION CIUDADANA EN EL DISTRITO</t>
  </si>
  <si>
    <t>PORCENTAJE DE AVANCE EN LA CREACION DE LA POLITICA PUBLICA</t>
  </si>
  <si>
    <t>2. Lograr conformar el consejo de participación coudadana a través de la vinculación de las diferentes agremiaciones.</t>
  </si>
  <si>
    <t>1. Realizar mesas de trabajo con el Consejo de Participación Ciudadana, comunidad y los diferentes grupos de interés.</t>
  </si>
  <si>
    <t>MOVILIDAD INTELIGENTE Y SEGURA</t>
  </si>
  <si>
    <t>CONECTIVIDAD AGIL, EFICIENTE Y SEGURA</t>
  </si>
  <si>
    <t xml:space="preserve">3. Programar estrategias para facilitar la movilidad en el Distrito de Barranquilla mediante  el desarrollo de actividades que contribuyan a la regulación del tránsito  y orientación de la ciudadanía.
</t>
  </si>
  <si>
    <t>OFICINA DE CONTROL OPERATIVO DE TRÁNSITO</t>
  </si>
  <si>
    <t xml:space="preserve">1. Gestionar la suscripción del Convenio Interadministrativo de Cooperación con la Seccional de Tránsito y Transporte de la Policía Metropolitana de Barranquilla -MEBAR, para el control y regulación del tránsito y transporte en el Distrito. 
</t>
  </si>
  <si>
    <t xml:space="preserve">OFICINA DE GESTIÓN DE TRÁNSITO </t>
  </si>
  <si>
    <t>CONCIENCIA VIAL</t>
  </si>
  <si>
    <t>OFICINA DE EDUCACIÓN Y CULTURA PARA LA SEGURIDAD VIAL</t>
  </si>
  <si>
    <t>CIUDAD SUSTENTABLE</t>
  </si>
  <si>
    <t>CIUDAD VERDE</t>
  </si>
  <si>
    <t>Supervisión del contrato especifico ENTERRITORIO y EDUBAR, del proyecto denominado Construcción del Distrito familiar del Ecoparque Ciénaga de Mallorquín en el Distrito de Barranquilla.</t>
  </si>
  <si>
    <t xml:space="preserve">Supervisión del contrato interadministrativo con Edubar para la Gerencia Integral y coordinación de la intervenciones necesarias para la ejecución de los proyectos Ecoparque UF1 Distrito familiar y Tren - Tajamar en el marco de la recuperación integral de la Ciénaga de Mallorquín en la Ciudad de Barranquilla. </t>
  </si>
  <si>
    <t>Supervisión del contrato interadministrativo con Edubar para la Gerencia Integral y coordinación de las intervenciones necesarias para la ejecución de los proyectos Ecoparque UF1 Distrito familiar y Tren - Tajamar en el marco de la recuperación integral de la Ciénaga de Mallorquín en la Ciudad de Barranquilla.</t>
  </si>
  <si>
    <t>CIUDAD DE AGUA</t>
  </si>
  <si>
    <t>METROS LINEALES CANALIZADOS</t>
  </si>
  <si>
    <t>Evaluar el desempeño al 100% de los funcionarios a cargo, en los cortes estipulados y definición de los nuevos compromisos.</t>
  </si>
  <si>
    <t>Evaluar el desempeño de los funcionarios a cargo, en los cortes estipulados y definición de los nuevos compromisos.</t>
  </si>
  <si>
    <t>Revisar y actualizar los formatos y procedimientos del proceso de ser necesario.</t>
  </si>
  <si>
    <t>Revisar y actualizar los riesgos del proceso de ser necesario y establecer los controles pertinentes.</t>
  </si>
  <si>
    <t>Tramitar las peticiones, quejas, reclamos, solicitudes o denuncias.</t>
  </si>
  <si>
    <t>Implementar acciones de mejora que permitan la respuesta a tiempo por encima del 90% de las PQRSD recibidas.</t>
  </si>
  <si>
    <t>Realizar revisión y actualizar según la pertinencia, los indicadores del proceso.</t>
  </si>
  <si>
    <t>TECNOLOGÍA PARA LA SEGURIDAD CIUDADANA</t>
  </si>
  <si>
    <t>1 No de convenios gestionados para fortalecimiento de las comunicaciones y tecnología de la Policía Metropolitana de Barranquilla.</t>
  </si>
  <si>
    <t>No de convenios gestionados para fortalecimiento de las comunicaciones y tecnología de la Policía Metropolitana de Barranquilla.</t>
  </si>
  <si>
    <t>Gestión y ejecución de un convenio entre el distrito de Barranquilla, el AMB y el departamento del Atlántico, para el fortalecimiento de las comunicaciones y tecnología de la Policía Metropolitana de Barranquilla.</t>
  </si>
  <si>
    <t>600 NÚMERO DE DISPOSITIVOS Y ACCESORIOS DE COMUNICACIÓN ENTREGADOS</t>
  </si>
  <si>
    <t>NÚMERO DE DISPOSITIVOS Y ACCESORIOS DE COMUNICACIÓN ENTREGADOS</t>
  </si>
  <si>
    <t>Apoyar a los organismos de seguridad y justicia con la adquisicion y entrega de dispositivos y/o equipos de comunicación con funcionalidad avanzada.</t>
  </si>
  <si>
    <t>2 No de equipos de radiolocalización de celulares adquiridos y entregados</t>
  </si>
  <si>
    <t>No de equipos de radiolocalización de celulares adquiridos y entregados</t>
  </si>
  <si>
    <t>Apoyar las especilidades de Sijin y Gaula de la Policía Metropolitana de Barranquilla con la adquisición y entrega de 2 equipos de radiolocalización de celulares para las labores de investigación judicial</t>
  </si>
  <si>
    <t>1 No de puntos de repetición instalados y en funcionamiento</t>
  </si>
  <si>
    <t>No de puntos de repetición instalados y en funcionamiento</t>
  </si>
  <si>
    <t>Apoyo al sistema de comuicaciones truncking de la Policía Metropolitana de Barranquilla, con la instalación y puesta en funcionamiento de un nuevo punto de repetición en la ciudad de Barranquilla.</t>
  </si>
  <si>
    <t>1 No de Laboratorios de Criminalisticas fortalecidos tecnológicamente</t>
  </si>
  <si>
    <t>No de Laboratorios de Criminalisticas fortalecidos tecnológicamente</t>
  </si>
  <si>
    <t>Fortalecer el Laboratorio Regional de Criminalistica con la aquisición de equipos tecnológicos y licencias</t>
  </si>
  <si>
    <t>500 No de equipos de computo adquiridos y entregados a la Policía Metropolitana de Barranquilla</t>
  </si>
  <si>
    <t>No de equipos de computo adquiridos y entregados a la Policía Metropolitana de Barranquilla</t>
  </si>
  <si>
    <t>Fortalecer las labores administrativas de la Policía Metropolitana de Barranquilla por medio de la adquisición y entrega de equipos de computo</t>
  </si>
  <si>
    <t>1 % de facturas pagadas del servicio de comunicación brindado a los organismos de seguridad y justicia</t>
  </si>
  <si>
    <t>% de facturas pagadas del servicio de comunicación brindado a los organismos de seguridad y justicia</t>
  </si>
  <si>
    <t>Apoyar a los organismos de seguridad y justicia con el pago del servicio de comunicación brindado con funcionalidad avanzada</t>
  </si>
  <si>
    <t>1 NÚMERO DE CENTROS AUTOMÁTICOS DESPACHO EN OPERACIÓN</t>
  </si>
  <si>
    <t>NÚMERO DE CENTROS AUTOMÁTICOS DESPACHO EN OPERACIÓN</t>
  </si>
  <si>
    <t>Mantener 1  Centro Automático Despacho en operación</t>
  </si>
  <si>
    <t>3 NÚMERO DE EQUIPAMIENTOS URBANOS CONSTRUIDOS</t>
  </si>
  <si>
    <t>NÚMERO DE EQUIPAMIENTOS URBANOS CONSTRUIDOS</t>
  </si>
  <si>
    <t>Gestionar ante la Secretaría de Hacienda el pago de las facturas de avance de obra pendiente del contrato de obra de los CAI Blindados La Paz, Santa María y Santo Domingo</t>
  </si>
  <si>
    <t xml:space="preserve"> Gestionar ante la Secretaría de obras Públicas el reinicio y continuación de obras de construcción de tres CAI Blindados (La Paz, Santa María y Santo Domingo) </t>
  </si>
  <si>
    <t xml:space="preserve">Entrega de obra de los  tres CAI Blindados (La Paz, Santa María y Santo Domingo) </t>
  </si>
  <si>
    <t>12 NÚMERO DE EQUIPAMIENTOS ADECUADOS PARA ORGANISMOS DE SEGURIDAD Y JUSTICIA</t>
  </si>
  <si>
    <t>NÚMERO DE EQUIPAMIENTOS ADECUADOS PARA ORGANISMOS DE SEGURIDAD Y JUSTICIA</t>
  </si>
  <si>
    <t xml:space="preserve">Realizar la estructuración del proyecto de mantenimiento de de acuerdo a las necesidades de los organismos de seguridad y justicia, con visitas a las edificaciones, elaboración de presupuestos y demás documentos técnicos requeridos. </t>
  </si>
  <si>
    <t xml:space="preserve">Gestionar ante Secretaría de Obras Públicas la expedición de los avales técnicos y presupuestos oficiales requeridos para los procesos de contratación de las obras de mantenimiento </t>
  </si>
  <si>
    <t>Gestionar ante Secretaría de Hacienda la expedición de los CDP requeridos para los procesos de contratación de las obras de mantenimiento.</t>
  </si>
  <si>
    <t xml:space="preserve">Gestionar ante Secretaría General los procesos de contratación de las obras de mantenimiento </t>
  </si>
  <si>
    <t xml:space="preserve">Realizar el apoyo a la supervisión que realizará la Secretaría de Obras Públicas a los contratos de obras de mantenimiento </t>
  </si>
  <si>
    <t>Entrega de obra y/o mantenimiento preventivo y correctivo de  infraestructura de los organismos de seguridad y justicia.</t>
  </si>
  <si>
    <t>658 NÚMERO DE VEHÍCULOS Y MOTOCICLETAS NUEVOS ENTREGADOS A LA FUERZA PÚBLICA</t>
  </si>
  <si>
    <t>NÚMERO DE VEHÍCULOS Y MOTOCICLETAS NUEVOS ENTREGADOS A LA FUERZA PÚBLICA</t>
  </si>
  <si>
    <t>Gestión y ejecución de un convenio entre el distrito de Barranquilla, el AMB y el departamento del Atlántico, para el fortalecimiento de la movilidad de la Policía Metropolitana de Barranquilla.</t>
  </si>
  <si>
    <t>Entrega de  vehículos y motocicletas  la Policía Metropolitana de Barranquilla.</t>
  </si>
  <si>
    <t>1 PORCENTAJE DE VEHÍCULOS CON MANTENIMIENTO Y SUMINISTRO DE COMBUSTIBLE QUE REQUIERAN APOYO AL DISTRITO DE BQUILLA.</t>
  </si>
  <si>
    <t>PORCENTAJE DE VEHÍCULOS CON MANTENIMIENTO Y SUMINISTRO DE COMBUSTIBLE QUE REQUIERAN APOYO AL DISTRITO DE BQUILLA.</t>
  </si>
  <si>
    <t>Atender los requerimientos de los organismos de seguridad y justicia del Distrito de Barranquilla referentes a suministro de combustible y mantenimiento preventivo y correctivo  con el fin de apoyar la optimización de las actividades de estas entidades y así mejorar la percepción de seguridad de los habitantes de Barranquilla y su área  metropolitana.</t>
  </si>
  <si>
    <t>PRÁCTICA SOCIAL Y COMUNITARIA EN EL ESPACIO PÚBLICO SEGURO</t>
  </si>
  <si>
    <t>100 ALCANZAR EL 100% DE LA IMPLEMENTACION DE LA ESTRATEGIA BASADA EN CPTED</t>
  </si>
  <si>
    <t>ALCANZAR EL 100% DE LA IMPLEMENTACION DE LA ESTRATEGIA BASADA EN CPTED</t>
  </si>
  <si>
    <t xml:space="preserve">PARTICIPACIÓN CIUDADANA PARA LA PREVENCIÓN </t>
  </si>
  <si>
    <t>4 NÚMERO DE ESTRATEGIAS DIRIGIDAS A FORTALECER COHESIÓN SOCIAL PARA LA ACCIÓN COMUNITARIA EN PREVENCIÓN</t>
  </si>
  <si>
    <t>NÚMERO DE ESTRATEGIAS DIRIGIDAS A FORTALECER COHESIÓN SOCIAL PARA LA ACCIÓN COMUNITARIA EN PREVENCIÓN</t>
  </si>
  <si>
    <t xml:space="preserve">Implementar las actividades comunitarias  entre los habitantes de los sectores de influencia de los centros de integracion ciudadana, que permitan el encuentro, socialización y fortalecimiendo de las redes comunitarias. </t>
  </si>
  <si>
    <t>4 NÚMERO DE ESTRATEGIAS ADICIONALES DIRIGIDAS A FORTALECER COHESIÓN SOCIAL PARA LA ACCIÓN COMUNITARIA EN PREVENCIÓN</t>
  </si>
  <si>
    <t>NÚMERO DE ESTRATEGIAS ADICIONALES DIRIGIDAS A FORTALECER COHESIÓN SOCIAL PARA LA ACCIÓN COMUNITARIA EN PREVENCIÓN</t>
  </si>
  <si>
    <t>Fomentar el trabajo conjunto entre la Red de gestores de convivencia y las diferentes estrategias que buscan fortalecer la cohesión social y las capacidades comunitarias de autogestión.</t>
  </si>
  <si>
    <t>Apoyo en la formulacion  e implementacion de planes de trabajo de organizaciones comunitarias que permita el fortalecimiento de la estrategia Comunidades más Activas.</t>
  </si>
  <si>
    <t>4 NUMERO DE ESTRATEGIAS ADICIONALES DIRIGIDAS A FORTALECER COHESION SOCIAL PARA LA ACCION COMUNITARIA EN PREVENCION</t>
  </si>
  <si>
    <t>Desarrollar e implementar el plan de trabajo de fortalecimiento en frentes de seguridad seleccionados para el desarrollo de la estrategia.</t>
  </si>
  <si>
    <t>NINOS, NINAS, ADOLESCENTES Y JÓVENES (N, N, A Y J) PARTICIPANDO EN LA CONSTRUCCIÓN DE CONVIVENCIA</t>
  </si>
  <si>
    <t>3 NÚMERO DE ESTRATEGIAS PARA LA ATENCIÓN A LA CONFLICTIVIDAD EN POBLACIÓN ADOLESCENTE Y JOVEN</t>
  </si>
  <si>
    <t>NÚMERO DE ESTRATEGIAS PARA LA ATENCIÓN A LA CONFLICTIVIDAD EN POBLACIÓN ADOLESCENTE Y JOVEN</t>
  </si>
  <si>
    <t>Desarrollar y aplicar los componentes de la estrategia en prevención, promoción y atención a las conflictividades entre grupos de jóvenes, en los sectores priorizados.</t>
  </si>
  <si>
    <t>Desarrollar y aplicar los componentes de la estrategia Entornos Escolares Seguros en prevención y promoción en convivencia en las Instituciones Educativas Priorizadas.</t>
  </si>
  <si>
    <t>2 NÚMERO DE ESTRATEGIAS DIFERENCIALES PARA PARA EL CUMPLIMIENTO DE LAS FINALIDADES PEDAGÓGICAS Y RESTAURATIVAS DEL SISTEMA DE RESPONSABILIDAD PENAL
ADOLESCENTE (SRPA)</t>
  </si>
  <si>
    <t>NÚMERO DE ESTRATEGIAS DIFERENCIALES PARA PARA EL CUMPLIMIENTO DE LAS FINALIDADES PEDAGÓGICAS Y RESTAURATIVAS DEL SISTEMA DE RESPONSABILIDAD PENAL
ADOLESCENTE (SRPA)</t>
  </si>
  <si>
    <t xml:space="preserve">Acompañar a los adolescentes que se encuentran por principio de oportunidad en el SRPA para el cumplimiento de los acuerdos en el marco de la Justicia Juvenil Restaurativa y del programa de seguimiento judicial </t>
  </si>
  <si>
    <t>1 PORCENTAJE DE AVANCE EN LA PUESTA EN MARCHA DEL EQUIPAMIENTO URBANO PARA LA ATENCIÓN DE SRPA</t>
  </si>
  <si>
    <t>PORCENTAJE DE AVANCE EN LA PUESTA EN MARCHA DEL EQUIPAMIENTO URBANO PARA LA ATENCIÓN DE SRPA</t>
  </si>
  <si>
    <t>Apoyar la operatividad de los servicios del Centro de Servicios Judicialies para Adolescentes -CESPA-.</t>
  </si>
  <si>
    <t xml:space="preserve">1 NÚMERO DE UCJ EN FUNCIONAMIENTO </t>
  </si>
  <si>
    <t xml:space="preserve">NÚMERO DE UCJ EN FUNCIONAMIENTO </t>
  </si>
  <si>
    <t>Apoyar la disposición de la infraestructura física para la Unidad de Servicios Especializados en Convivencia y Justicia.</t>
  </si>
  <si>
    <t>1 NÚMERO DE ESRATEGIAS PARA LA  JUSTICIA RESTAURATIVA Y MEDIACIÓN PENAL PARA ADULTOS</t>
  </si>
  <si>
    <t>NÚMERO DE ESRATEGIAS PARA LA  JUSTICIA RESTAURATIVA Y MEDIACIÓN PENAL PARA ADULTOS</t>
  </si>
  <si>
    <t>Implementar el Centro de Justicia Restaurativa y Mediación Penal para Adultos como estrategia para mejorar la capacidad de investigación, agilizar procesos judiciales, y facilitar la reinserción de personas pospenadas.</t>
  </si>
  <si>
    <t>COMUNICACIÓN ESTRATÉGICA E INFORMACIÓN PARA LA PLANEACIÓN Y LA GESTIÓN INSTITUCIONAL DE LA SEGURIDAD Y CONVIVENCIA CIUDADANA</t>
  </si>
  <si>
    <t xml:space="preserve">24 NÚMERO DE BOLETINES DEL COMPORTAMIENTO DE  HOMICIDIOS Y OTROS DELITOS DEL DISTRITO DE BARRANQUILLA </t>
  </si>
  <si>
    <t xml:space="preserve">NÚMERO DE BOLETINES DEL COMPORTAMIENTO DE  HOMICIDIOS Y OTROS DELITOS DEL DISTRITO DE BARRANQUILLA </t>
  </si>
  <si>
    <t>Recopilar y analizar datos estadísticos sobre el comportamiento de los homicidios y otros delitos de alto impacto en el Distrito de Barranquilla; se elaboran informes semanales y mensuales donde se plasman las variaciones y el comportamiento de las variables que inciden en la ocurrencia de los delitos, ante cambios abruptos, se elaboran las alertas correspondientes para ayudar a identificar o detectar comportamientos o conductas atípicas que estén incidiendo en la afectación de la seguridad y convivencia ciudadana.</t>
  </si>
  <si>
    <t xml:space="preserve">10 NÚMERO DE INFOGRAFIAS DE TEMAS Y FECHAS ESPECIALES SOBRE EL COMPORTAMIENTO DE CRIMINALIDAD Y VIOLENCIA EN EL DISTRITO DE BARRANQUILLA </t>
  </si>
  <si>
    <t xml:space="preserve">NÚMERO DE INFOGRAFIAS DE TEMAS Y FECHAS ESPECIALES SOBRE EL COMPORTAMIENTO DE CRIMINALIDAD Y VIOLENCIA EN EL DISTRITO DE BARRANQUILLA </t>
  </si>
  <si>
    <t xml:space="preserve">Realizar infografías con información clara y concisa, que permitan mostrar las variaciones (reducciones o los incrementos) los indicadores de alto impacto que afectan  la Seguridad y Convivencia Ciudadana. </t>
  </si>
  <si>
    <t xml:space="preserve">5 NÚMERO DE BOLETINES O INFORMES DE TEMAS Y FECHAS ESPECIALES SOBRE EL COMPORTAMIENTO DE CRIMINALIDAD Y VIOLENCIA EN EL DISTRITO DE BARRANQUILLA </t>
  </si>
  <si>
    <t xml:space="preserve">NÚMERO DE BOLETINES O INFORMES DE TEMAS Y FECHAS ESPECIALES SOBRE EL COMPORTAMIENTO DE CRIMINALIDAD Y VIOLENCIA EN EL DISTRITO DE BARRANQUILLA </t>
  </si>
  <si>
    <t xml:space="preserve">Elaborar informes o boletines de temas de interés y/o durante fechas especiales sobre el comportamiento de indicadores de Seguridad y Convivencia Ciudadana del distrito de Barranquilla; se realiza el análisis de las variables que inciden en la ocurrencia de los delitos durante fechas especificas o sobre temas puntuales; esto permite obtener una contextualización de las dinámicas delictivas y de violencia, siendo herramienta para la prevención y la toma de decisiones por parte de las autoridades competentes. </t>
  </si>
  <si>
    <t>1 NÚMERO DE ACUERDOS ENTRE LOS ORGANISMOS DE SEGURIDAD Y JUSTICIA Y CON LOS ÓRGANOS DE LA ADMINISTRACIÓN DISTRITAL PARA EL ACCESO DE DATOS ESTADÍSTICOS DEL REGISTRO INSTITUCIONAL EN CRIMINALIDAD Y VIOLENCIA</t>
  </si>
  <si>
    <t>NÚMERO DE ACUERDOS ENTRE LOS ORGANISMOS DE SEGURIDAD Y JUSTICIA Y CON LOS ÓRGANOS DE LA ADMINISTRACIÓN DISTRITAL PARA EL ACCESO DE DATOS ESTADÍSTICOS DEL REGISTRO INSTITUCIONAL EN CRIMINALIDAD Y VIOLENCIA</t>
  </si>
  <si>
    <t>Gestionar  acuerdos entre los organismos de seguridad y justicia en el distrito, con el fin de tener acceso de datos estadísticos que nos permitan acceder al insumo para la elaboración de productos que faciliten la toma de decisiones.</t>
  </si>
  <si>
    <t xml:space="preserve">Gestionar ante Secretaría de Hacienda el pago de pasivos exigibles  de las 2 actas parciales  presentadas en el 2022 del contrato de obra LP-006-2021 cuyo alcance es la construcción de los CAI blindados Santo Domingo, Santa María y La Paz.                                                                                      </t>
  </si>
  <si>
    <t>Apoyar a la supervisión de los contratos de obra e interventoría (Secretaría de Obras Públicas)  en la interacción con la Policía para definición de aspectos técnicos que permitan, una vez reinicien las obras, el desarrollo y finalización de las actividades faltantes de los CAI blindados Santo Domingo, Santa María y La Paz.</t>
  </si>
  <si>
    <t>Apoyar a la supervisión de los contratos de obra e interventoría (Secretaría de Obras Públicas)  durante el proceso de ejecución de las actividades faltantes de los CAI blindados Santo Domingo, Santa María y La Paz.</t>
  </si>
  <si>
    <t>HASTA FINALIZACIÓN DEL CONTRATO</t>
  </si>
  <si>
    <t>19 NÚMERO DE EQUIPAMIENTOS REMODELADOS</t>
  </si>
  <si>
    <t>NÚMERO DE EQUIPAMIENTOS REMODELADOS</t>
  </si>
  <si>
    <t xml:space="preserve">Realizar la estructuración del proyecto de mantenimiento de 19 CAI blindados de acuerdo a las necesidades de la MEBAR, con visitas a las edificaciones, elaboración de presupuestos y demás documentos técnicos requeridos. </t>
  </si>
  <si>
    <t>Gestionar ante Secretaría de Obras Públicas la expedición de los avales técnicos y presupuestos oficiales requeridos para los procesos de contratación de las obras de mantenimiento de 19 CAI blindados.</t>
  </si>
  <si>
    <t>Gestionar ante Secretaría Secretaría de Hacienda la expedición de los CDP requeridos para los procesos de contratación de las obras de mantenimiento de 19 CAI blindados.</t>
  </si>
  <si>
    <t>Gestionar ante Secretaría General los procesos de contratación de las obras de mantenimiento de 19 CAI blindados.</t>
  </si>
  <si>
    <t>Realizar el apoyo a la supervisión que realizará la Secretaría de Obras Públicas a los contratos de obras de mantenimiento de los 19 CAI blindados</t>
  </si>
  <si>
    <t>1 PORCENTAJE DE VEHICULOS CON MANTENIMIENTO Y SUMINISTRO DE COMBUSTIBLE</t>
  </si>
  <si>
    <t>Atender los requerimientos de los organismos de seguridad y justicia del Distrito de Barranquilla referentes a suministro de combustible con el fin de apoyar la optimización de las actividades de estas entidades y así mejorar la percepción de seguridad de los habitantes de Barranquilla y su área  metropolitana.</t>
  </si>
  <si>
    <t>100 Alcanzar el 100% de implementaciOn de la estrategia basadas en CPTED</t>
  </si>
  <si>
    <t>Desarrollar e implementar el plan de trabajo de fortalecimiento a frentes de seguridad seleccionados para el desarrollo de la estrategia.</t>
  </si>
  <si>
    <t>3 NUMERO DE ESTRATEGIAS NUEVAS PARA LA ATENCION A LA CONFLICTIVIDAD EN POBLACION ADOLESCENTE Y JOVEN</t>
  </si>
  <si>
    <t>Desarrollar y aplicar los componentes de la estrategia vuelve y juega en prevención, promoción y atención a las conflictividades entre grupos de jóvenes, en los sectores priorizados.</t>
  </si>
  <si>
    <t>2 NUMERO DE ESTRATEGIAS DIFERENCIALES PARA PARA EL CUMPLIMIENTO DE LAS FINALIDADES PEDAGOGICAS Y RESTAURATIVAS DEL SISTEMA DE RESPONSABILIDAD PENAL
ADOLESCENTE (SRPA)</t>
  </si>
  <si>
    <t>100 PORCENTAJE DE AVANCE EN LA PUESTA EN MARCHA DEL EQUIPAMIENTO URBANO PARA LA ATENCION DE SRPA</t>
  </si>
  <si>
    <t>Un acuerdo de gestión suscrito</t>
  </si>
  <si>
    <t>Realizar lo pertinente para suscribir los acuerdos en los tiempos requeridos.</t>
  </si>
  <si>
    <t>Concertaciones y evaluaciones al 100% del personal adscrito a la dependencia</t>
  </si>
  <si>
    <t xml:space="preserve">Concertar y/o ajustar los compromisos con los funcionarios adscritos a la dependencia en los aplicativos disponibles para tal fin        </t>
  </si>
  <si>
    <t>Evaluar el desempeño de los funcionarios adscritos a la dependencia en los cortes estipulados</t>
  </si>
  <si>
    <t>Evidenciar la gestión realizada para la evaluación  por el jefe inmediato</t>
  </si>
  <si>
    <t>Cumplir con las actividades vigentes en el PAAC componente Iniciativas Adicionales - Gestión Ética</t>
  </si>
  <si>
    <t>Realizar los ejercicios planteados en el PAAC - Iniciativas Adicionales - Gestión Ética</t>
  </si>
  <si>
    <t>Centralizar y ordenar la información asociada a los procesos de contratación en la dependencia</t>
  </si>
  <si>
    <t>Realizar seguimiento al cargue en la plataforma secop ll de la documentación contractual, de las etapas precontractual, contractual, de ejecución y terminación.</t>
  </si>
  <si>
    <t>Socializar al personal información relacionada con SGC, SGA y SST</t>
  </si>
  <si>
    <t>Aplicar al 100% los procesos establecidos en el  Sistema de Gobernabilidad - SIGOB.</t>
  </si>
  <si>
    <t>Recibir, transferir, y enviar a mensajería externa e interna a todas las PQRSD y comunicaciones en general asignadas a la dependencia.</t>
  </si>
  <si>
    <t xml:space="preserve">Cumplir al 100% con la gestión de las PQRSD recibidas en la Oficina,  entregando respuestas oportunas y de calidad.
</t>
  </si>
  <si>
    <t xml:space="preserve">Elaborar informes mensuales del estado y análisis de los PQRSD.
</t>
  </si>
  <si>
    <t xml:space="preserve">Realizar la oportuna y eficaz atención a las peticiones, quejas, reclamos, sugerencias y denuncias institucionales recibidas y hacer  acompañamiento de conformidad en las respuestas para que estas se den de fondo, clara, congruente y oportuna al peticionario.
</t>
  </si>
  <si>
    <t>Formular y realizar seguimiento de los planes de mejoramientos con los entes de control externos e internos</t>
  </si>
  <si>
    <t>Revisar y/o actualizar (si así lo requiere) los procedimientos y formatos del proceso de manera que se encuentren alineados a las políticas y normas vigentes</t>
  </si>
  <si>
    <t xml:space="preserve">Cumplimiento de lo establecido en el componente 3 del PAAC Rendición de Cuentas (Competencia del proceso Gestión de la Seguridad) </t>
  </si>
  <si>
    <t>Desarrollar las acciones requeridas para dar cumplimiento al ejercicio de rendición de cuentas del proceso de Gestión de la Seguridad</t>
  </si>
  <si>
    <t>Cumplir con las metas establecidas en los proyectos vigentes</t>
  </si>
  <si>
    <t>Realizar seguimientos al cumplimiento de los indicadores en MiPlan y en ISOLUCION</t>
  </si>
  <si>
    <t>Identificar los eventos potenciales que puedan afectar el logro de los objetivos institucionales</t>
  </si>
  <si>
    <t>Realizar seguimiento a los controles implementados para mitigar los riesgos identificados</t>
  </si>
  <si>
    <t>Diligenciar y enviar a la Gerencia de Control Interno las respuestas de las preguntas recibidas y de nuestra competencia</t>
  </si>
  <si>
    <t xml:space="preserve">Conocer la percepción de las actividades realizadas con los grupos de valor de la dependencia </t>
  </si>
  <si>
    <t>Realizar encuestas para medir la satisfacción</t>
  </si>
  <si>
    <t xml:space="preserve"> Tabular y analizar los resultados</t>
  </si>
  <si>
    <t>Elaborar plan de mejoramiento para alcanzar el cumplimiento de la metas y actividades propuestas cuando sea necesario</t>
  </si>
  <si>
    <t>Revisar e identificar los riesgos en el proceso</t>
  </si>
  <si>
    <t>Diligenciar el formato de seguimiento de plan de acción para verificar el avance de las metas y el cumplimiento de las actividades y de los indicadores de cada proyecto</t>
  </si>
  <si>
    <t>Revisar y actualizar la información  de su competencia publicada en la pagina WEB</t>
  </si>
  <si>
    <t>1 propuesta de gestión del conocimiento  sobre aspectos claves para la prevención de la violencia en el distrito de Barranquilla</t>
  </si>
  <si>
    <t>Generación de conocimiento sobre aspectos claves para la prevención de la violencia en el distrito de Barranquilla. De acuerdo con la priorización realizada, se analizan y sistematizan documentos académicos existentes, se estudia la problemática y se elabora el anteproyecto de investigación.</t>
  </si>
  <si>
    <t>Ejecución de la evaluación de desempeño laboral del 100% del personal de la secretaría.</t>
  </si>
  <si>
    <t>SECRETARIA DE 
COMUNICACIONES</t>
  </si>
  <si>
    <t xml:space="preserve">
Despacho Secretaría Distrital de Comunicaciones</t>
  </si>
  <si>
    <t xml:space="preserve">1. Realizar la concertación de los compromisos laborales de los funcionarios adscritos a la dependencia.  </t>
  </si>
  <si>
    <t>Despacho Secretaría Distrital de Comunicaciones</t>
  </si>
  <si>
    <t xml:space="preserve">1. Ejecutar la evaluación del desempeño de los funcionarios de planta en los cortes institucionalmente estipulados. </t>
  </si>
  <si>
    <t>Aplicación del 100 % de la metodología de administración de riesgos y oportunidades.</t>
  </si>
  <si>
    <t xml:space="preserve">1. Identificación de los riesgos y cargarlos en la plataforma correspondiente.
2. Realizar seguimiento cada 3 meses a los controles de los riesgos. </t>
  </si>
  <si>
    <t>Mantener la herramienta Sigob con un 100 % de gestión de respuesta oportuna.</t>
  </si>
  <si>
    <t>1. Revisar diariamente la herramienta. 
2. Dar respuestas de manera oportuna a las solicitudes.</t>
  </si>
  <si>
    <t xml:space="preserve">Realizar el 100% de las acciones para la consolidación de la formulación, seguimiento y/o actualización de los Instrumentos de Planeación Institucional.
</t>
  </si>
  <si>
    <t xml:space="preserve">1. Gestionar oportunamente la formulación.
2. Realizar seguimientos al Plan de Acción de la Secretaría de Comunicaciones en los cortes estipulados. </t>
  </si>
  <si>
    <t xml:space="preserve">Hacer seguimiento trimestral a los indicadores de proceso relacionados con los sistemas de gestión. </t>
  </si>
  <si>
    <t>1. Revisión periodica de los indicadores relacionados con los sistema de gestión. 
2. Difundir por los diferentes canales de comunicación interna información relacionada con los sistemas de gestión.</t>
  </si>
  <si>
    <t>Acompañar el 100 % de activaciones de marca requeridas para socializar contenidos alusivos a la oferta distrital de servicios, los proyectos del plan de desarrollo  y las campañas distritales.</t>
  </si>
  <si>
    <t xml:space="preserve">1. Recepción de solicitudes. 
2. Preparación del concepto y alcance de la activación. 
3. Ejecución de la activación. </t>
  </si>
  <si>
    <t>Acompañar el 100 % de los eventos distritales ( o en los que tenga participación el distrito) que requieran presencia de marca institucional, conforme a las solicitudes realizadas por las diferentes dependencias distritales.</t>
  </si>
  <si>
    <t xml:space="preserve">1. Recepción de solicitudes. 
2. Acompañamiento en la conceptualización y planificación del evento. 
3. Acompañamiento y asesoría durante la realización de los eventos. </t>
  </si>
  <si>
    <t>Conceptualizar y diseñar el 100 % de las campañas institucionales (tipo A, B y C) programadas por la Secretaría de Comunicaciones o solicitadas por las diferentes dependencias distritales.</t>
  </si>
  <si>
    <t>1. Recepción de solicitudes. 
2. Concertar concepto de campaña. 
3. Diseñar y adaptar piezas.</t>
  </si>
  <si>
    <t xml:space="preserve">Desarrollar un formato audiovisual para mantener informados a los funcionarios acerca de los hitos y aspectos relevantes de la gestión distrital, con la finalidad de convertirlos en multiplicadores ( 11 piezas al año). </t>
  </si>
  <si>
    <t>1. Planificación de contenidos.
2. Producción de piezas audiovisuales. 
3. Difusión por las plataformas de comunicación internas.</t>
  </si>
  <si>
    <t>Gestionar el monitoreo de las publicaciones relativas a la agenda informativa distrital en los medios de comunicación, con un (1) informe semanal de seguimiento.</t>
  </si>
  <si>
    <t>1. Monitoreo semanal de las publicaciones en medios de comunicación de contenidos relacionados con la agenda informativa distrital. 
2.Análisis de impacto en medios a partir del monitoreo de publicaciones.</t>
  </si>
  <si>
    <t xml:space="preserve">Atender el 100 % de solicitudes aprobadas de productos informativos en diferentes formatos para apoyar el cubrimiento realizado por los medios de comunicación a la agenda informativa propia del Distrito de Barranquilla. </t>
  </si>
  <si>
    <t>Oficina de Prensa del Despacho del Alcalde</t>
  </si>
  <si>
    <t>1. Planificar, coordinar y definir los contenidos según la agenda informativa. 
2. Envío de productos a medios de comunicación. 
4. Registro y archivo del material producido.</t>
  </si>
  <si>
    <t xml:space="preserve">Atender el 100% de las solicitudes aprobadas por el despacho de la Secretaría de Comunicaciones sobre boletines o comunicados de prensa, en el contexto de la agenda informativa propía del Distrito de Barranquilla.  </t>
  </si>
  <si>
    <t>Atender el 100% de las solicitudes aprobadas de divulgación de contenidos informativos especiales (informes) para apoyar la visibilidad de la gestión de gobierno distrital y posicionar a Barranquilla como una capital competitiva, atractiva y generadora de grandes oportunidades económicas y sociales para sus habitantes, visitantes e inversionistas. Estos pueden ser distribuidos de manera general o de forma exclusiva para un medio específico.</t>
  </si>
  <si>
    <t xml:space="preserve">1. Planificar y producir contenidos. 
2. Gestionar publicaciones. 
3. Monitoreo de publicaciones. 
</t>
  </si>
  <si>
    <t>Atender las inciativas propias de los medios de comunicación, respondiendo en un 100% las solicitudes de información relacionada a la gestión del Distrito.</t>
  </si>
  <si>
    <t xml:space="preserve">1. Atender solicitud contenidos. 
2. Proporcionar información solicitada e insumos adicionales. 
3. Monitoreo de publicación.
</t>
  </si>
  <si>
    <t xml:space="preserve">Mantener canales de comunicación e información con los servidores de la Alcaldía de Barranquilla, consolidando la gestión anual de 14 campañas internas, 45 piezas audiovisuales y 23 boletines internos. </t>
  </si>
  <si>
    <t xml:space="preserve">1. Identificación de temas de interés institucional.
2. Estructurar contenidos.
3. Definir acciones
4. Publicaicón a través de los canales internos. </t>
  </si>
  <si>
    <t>Elaborar un producto audiovisual institucional para socializar los avances y logros de la gestión distrital, así como la agenda informativa de la Alcaldía de Barranquilla, a traves de los medios y plataformas establecidas institucionalmente para tal efecto; gestionando su difusión conforme a la periodicidad establecida por la Secretaría de Comunicaciones.</t>
  </si>
  <si>
    <t xml:space="preserve">
Oficina de Prensa del Despacho del Alcalde</t>
  </si>
  <si>
    <t>1. Planificar contenidos.
2. Producir los contenidos y piezas audiovisuales. 
3. Emisión a través de las plataformas y medios seleccionados.</t>
  </si>
  <si>
    <t xml:space="preserve">Producir el 100 % de piezas audiovisuales solicitadas por las diferentes dependencias distritales, para el cubrimiento de sus respectivas agendas de eventos y/o informativa. </t>
  </si>
  <si>
    <t>1.Recibir  las solicitudes de las distintas secretarías y programar su atención. 
2. Realizar el cubrimiento audiovisual y/o producción de las piezas. 
3.Entrega de los productos solicitados.                                                                 
 4. Archivo del material producido.</t>
  </si>
  <si>
    <t xml:space="preserve">Atender el 100 % de las solicitudes aprobadas para producir videos especiales con la finalidad de socializar el alcance e impacto de los proyectos y programas estratégicos de la Administración Distrital. </t>
  </si>
  <si>
    <t>1. Planificar y conceptualizar los contenidos. 
2. Producir los videos especiales solicitados. 
3. Gestionar la publicación y amplia difusión de los videos en los medios y plataformas escogidas.</t>
  </si>
  <si>
    <t xml:space="preserve">Atender el 100 % de las solicitudes aprobadas para la producción de transmisiones en vivo (streaming) para que los ciudadanos accedan en tiempo real, a la agenda de eventos e información  de la Alcaldía Distrital. </t>
  </si>
  <si>
    <t>1.Recibir y programar las solicitudes de streaming por parte del equipo de prensa y secretarías. 
2. Realizar el montaje para la producción de los streaming. 
3. Producir las transmisiones en vivo.</t>
  </si>
  <si>
    <t xml:space="preserve">Atender el 100% de las solicitudes aprobadas para la elaboración de un producto informativo audiovisual (Resumen de la semana) para las plataformas digitales de la Alcaldía Distrital, con una frecuencia semanal, para dar a conocer las noticias más importantes del Distrito. </t>
  </si>
  <si>
    <t>1.Planificar los temas y contenidos. 
2. Recibir y clasificar el material audiovisual disponible. 
2. Producir la pieza.
3.Entregar al equipo Digital para su publicación.</t>
  </si>
  <si>
    <t>Apoyar a las dependencias distritales misionales en el diseño y ejecución de estrategias digitales adaptadas a diversas plataformas de redes sociales institucionales.</t>
  </si>
  <si>
    <t>1. Revisión periódica de las parrillas de contenidos. 
2. Acompañamiento en el desarrollo de estrategias y contenidos.</t>
  </si>
  <si>
    <t>Realizar cubrimiento de la agenda de eventos distritales, para comunicar la información y mensajes de interés ciudadano a través de las plataformas digitales institucionales, fomentando así la participación, el acceso a la información y el interés público en las actividades locales.</t>
  </si>
  <si>
    <t xml:space="preserve">
1. Captura y registro de información. 
2. Elaboración de contenidos.
3. Publicación en las plataformas digitales institucionales, seleccionadas conforme a la naturaleza y pertinencia de la información.</t>
  </si>
  <si>
    <t>Socializar los proyectos y campañas institucionales a través de la creación de contenidos digitales gráficos, sonoros y audiovisuales.</t>
  </si>
  <si>
    <t>1. Estructuración de contenidos.
2. Diseño y producción. 
3. Publicación en las plataformas digitales institucionales pertinentes.</t>
  </si>
  <si>
    <t>Generar contenidos digitales para comunicar de manera transparente, eficaz y oportuna la gestión de gobierno distrital, destacando los logros, decisiones estratégicas, portafolio de servicios y acciones concretas que benefician a la ciudadanía. Además, los avances de las obras ejecutadas en el Distrito, destacando sus características, beneficios para la comunidad y el aporte que representan al desarrollo, a la cultura y al patrimonio local.</t>
  </si>
  <si>
    <t>Acompañar a las diferentes dependencias distritales para producir y socializar contenidos que promuevan la conciencia y cultura ciudadana, transmitiendo mensajes pedagógicos sobre temas relevantes para el bienestar y desarrollo de la comunidad.</t>
  </si>
  <si>
    <t>1. Acompañamiento en la estructuración, diseño y producción de contenidos, y en la publicación en las plataformas digitales institucionales.</t>
  </si>
  <si>
    <t>Elaborar una parrilla mensual de contenidos para las diferentes plataformas digitales institucionales que abarque todas las áreas de la gestión distrital.</t>
  </si>
  <si>
    <t>1. Planificar la parrilla de contenidos conforme a la agenda de eventos distritales, priorizando los mensajes a comunicar.
2. Gestionar la comunicación de los contenidos priorizados en la parrilla.</t>
  </si>
  <si>
    <t>Gestionar un crecimiento anual del 3 % en el número de seguidores en las tres principales redes sociales de Alcaldía (X, Instagram y Facebook)</t>
  </si>
  <si>
    <t>1. Definir e implementar la estrategia digital 2024.
2. Incluir en parrillas semanales y mensuales contenidos orientados al crecimiento de seguidores acorde a la estrategia. 
3. Medir y evaluar los resultados.</t>
  </si>
  <si>
    <t>Realizar doce (12) jornadas de entrenamiento en competencias digitales durante el transcurso del año, dirigidas a los equipos encargados de gestionar las redes sociales institucionales, para asegurar la permanente actualización, innovación y pertinencia en los contenidos.</t>
  </si>
  <si>
    <t>1. Definir el temario de las jornadas.
2. Elaborar el cronograma de capacitaciones. 
3. Evaluación del cumplimiento de los objetivos propuestos.</t>
  </si>
  <si>
    <t xml:space="preserve">Realizar dos (2) jornadas de capacitación a los enlaces web, sobre los contenidos mínimos actualizados en el sitio web de la Alcaldía. </t>
  </si>
  <si>
    <t xml:space="preserve">1.. Convocar los enlaces web.
2. Desarrollo de la capacitación. </t>
  </si>
  <si>
    <t>Conceptualizar y emitir doce (12) productos audiovisuales para comunicar los testimonios e historias de vida de la comunidad beneficiada por los diferentes programas, proyectos y servicios gestionados por la administración distrital, con el propósito de destacar el impacto social de la gestión del gobierno local, generando lazos de cercanía y confianza con los ciudadanos.</t>
  </si>
  <si>
    <t xml:space="preserve">1. Conceptualizar y producir los productos audiovisuales.
2. Publicación de los contenidos conforme al cronograma definido por la Secretaría de Comunicaciones.
</t>
  </si>
  <si>
    <t>Gestionar la actualización permanente de los contenidos informativos de la página web de la Alcaldía de Barranquilla y coordinar la actualización periódica de los micrositios a cargo de las diferentes dependencias distritales.</t>
  </si>
  <si>
    <t>1. Revisar periodicamente los contenidos informativos de la página web institucional. 
2. Supervisar trimestralmente la actualización de los micrositios de la página web y requerir a los enlaces web de las diferentes dependencias cuando sea pertinente.</t>
  </si>
  <si>
    <t>Realizar un (1) monitoreo específico al año para hacer seguimiento a la dinámica de las cuentas institucionales en redes sociales, con el propósito de determinar cuáles requieren acciones de fortalecimiento y/o evaluación de su continuidad.</t>
  </si>
  <si>
    <t>1. Actualizar el inventario de cuentas de redes sociales institucionales.
2. Diseñar un formato de evaluación. 
3. Solicitar a cada dependencia el diligenciamiento del formato.
4. Realizar el proceso de evaluación y socializar los resultados con las diferentes dependencias.</t>
  </si>
  <si>
    <t>Evaluar anualmente la estructura de la parrilla digital con el propósito de realizar los ajustes que se consideren necesarios en la estrategia digital.</t>
  </si>
  <si>
    <t>1. Definir los criterios y el instrumento de evaluación.
2. Enviar instrumento de evaluación a los responsables de la gestión digital para su diligenciamiento. 
3. Sistematizar y evaluar los resultados. 
4. Socializar informe de resultados.</t>
  </si>
  <si>
    <t>Diseñar y ejecutar un plan de pauta digital integral orientado a fortalecer el alcance y visibilidad de los mensajes y contenidos priorizados a nivel institucional.</t>
  </si>
  <si>
    <t>1. Estructurar plan de pauta definiendo objetivos, públicos, intereses de la audiencia, geolocalización, plataformas digitales, presupuesto y periodo de la pauta. 
2. Evaluar rendimiento de la pauta publicitaria y presentar informes periodicos.</t>
  </si>
  <si>
    <t>Realizar un monitoreo periódico de las plataformas digitales a partir del análisis proactivo del tono, sentimiento y temáticas de los comentarios, así como la identificación de las preguntas más frecuentes formuladas por la comunidad, para fortalecer la interacción con los públicos objetivos y optimizar la atención de las demandas y requerimientos de los ciudadanos en linea.</t>
  </si>
  <si>
    <t xml:space="preserve">
1. Realizar monitoreo diario de plataformas digitales.
2. Elaborar un informe mensual de resultados y conclusiones del monitoreo. 
</t>
  </si>
  <si>
    <t>Ciudad de gente conectada</t>
  </si>
  <si>
    <t xml:space="preserve">
Gobierno conectado con sus ciudadanos</t>
  </si>
  <si>
    <t xml:space="preserve">
Comunicaciones distritales</t>
  </si>
  <si>
    <t>Mantener el 100% de la ejecución del Plan de Comunicaciones</t>
  </si>
  <si>
    <t xml:space="preserve">
Porcentaje de avance del plan de comunicaciones</t>
  </si>
  <si>
    <t>1: Desarrollo de campañas institucionales externas, producción de contenidos, material audiovisual y gráfico.
2: Diseño e implementación de una estrategia de comunicación informativa.
3: Diseño e implementación de una estrategia de comunicación institucional.</t>
  </si>
  <si>
    <t xml:space="preserve">
Despacho Secretaría de Comunicaciones</t>
  </si>
  <si>
    <t>Realizar 4 campañas sobre normas y buen uso del espacio publico</t>
  </si>
  <si>
    <t>31/12/2024</t>
  </si>
  <si>
    <t>40.000 M2 de espacio público recuperado</t>
  </si>
  <si>
    <t>31/03/2024</t>
  </si>
  <si>
    <t>Controlar y vigilar los espacios recuperados para que no vuelvan a ser ocupados</t>
  </si>
  <si>
    <t>Mantener al 100% la ejecución del proyecto de mobiliario urbano</t>
  </si>
  <si>
    <t>Renovar 2 mercados públicos</t>
  </si>
  <si>
    <t>Adecuar 1 zona para mercado satélite</t>
  </si>
  <si>
    <t>30.000 metros cuadrados de espacio público intervenido</t>
  </si>
  <si>
    <t>Alcanzar el 100% de la elaboración del manual de espacio pUblico y paisajismo</t>
  </si>
  <si>
    <t>Elaborar y expedir el documento definitivo del decreto de regulación</t>
  </si>
  <si>
    <t>DESPACHO</t>
  </si>
  <si>
    <t>Realizar el 100% de las evaluaciones en el periodo correspondiente</t>
  </si>
  <si>
    <t>2024-02-01T05:00:00.000Z</t>
  </si>
  <si>
    <t>2024-08-22T05:00:00.000Z</t>
  </si>
  <si>
    <t xml:space="preserve">llevar a cabo la evaluación del desempeño de los funcionarios de planta en los cortes estipulados en la normatividad vigente y definir los nuevos compromisos, así como; comunicar y/o notificar al funcionario la calificación resultante de la evaluaciónn (segundo semestre 2022).    </t>
  </si>
  <si>
    <t>llevar a cabo la evaluación del desempeño de los funcionarios de planta en los cortes estipulados en la normatividad vigente y definir los nuevos compromisos, asicomo; comunicar y/o notificar al funcionario la calificación resultante de la evaluación (primer semestre 2023)</t>
  </si>
  <si>
    <t>Realizar el 100% de los acuerdos de gestión a los gerentes públicos en el periodo correspondiente</t>
  </si>
  <si>
    <t>2024-02-28T05:00:00.000Z</t>
  </si>
  <si>
    <t>Registrar la información de la evaluación de los acuerdos de gestión</t>
  </si>
  <si>
    <t>Realizar 2 actividades en el año de socialización del código de integralidad</t>
  </si>
  <si>
    <t>Fomentar los mecanismos de sensibilización, inducción, reinducción y afianzamiento de los contenidos del Código de Integridad  a través de capacitaciones, socializaciones y talleres.</t>
  </si>
  <si>
    <t>Política de planeación institucional</t>
  </si>
  <si>
    <t>Realizar 2 mesas de trabajo al año para identificar las debilidades de acuerdo con los resultados de las metas en MIPG</t>
  </si>
  <si>
    <t>2024-04-01T05:00:00.000Z</t>
  </si>
  <si>
    <t>Identificar las metas de bajo cumplimiento y concertar acciones de mejoras para lograr el 100% de las metas</t>
  </si>
  <si>
    <t xml:space="preserve">Realizar 2 mesas de trabajo en el año para fortalecer el plan de acción que se suscriba con la SJ </t>
  </si>
  <si>
    <t>2024-03-01T05:00:00.000Z</t>
  </si>
  <si>
    <t>DESPACHO SECRETARIA DE CONTROL URBANO Y ESPACIO PUBLICO</t>
  </si>
  <si>
    <t>Realizar mesa de trabajo con la SJ a fin de establecer los parámetros estadisticos en cuanto a los fallos de las tutelas interpuestas y concertar actividades que correspondan a la SDCUEP</t>
  </si>
  <si>
    <t>Seguimiento del 100% a los trámites ofertados</t>
  </si>
  <si>
    <t>Revisión e identificación de los trámites ofrecidos por la entidad y que no se encuentran en el SUIT, para proponerlos ante el DAFP para su inscripción en el SUIT y realizar lo pertinete en la plataforma ISOLUCION</t>
  </si>
  <si>
    <t>Atender el 100% de las PQRSTD presentadas ante la SDCUEP</t>
  </si>
  <si>
    <t>Recepcionar la solicitud; Asignación y revisión de requisito; Expedición de la Resolución ; Notificación al solicitante</t>
  </si>
  <si>
    <t>Realizar una medición de percepción cada trimestre del año</t>
  </si>
  <si>
    <t>Realizar una encuesta a los grupos de valor y de interés de la SDCUEP; Tabular  los resultados; Evaluar y tomar correcciones si es necesario</t>
  </si>
  <si>
    <t xml:space="preserve">Revisar, gestionar y diligenciar el 100% los avances en los planes institucionales </t>
  </si>
  <si>
    <t>Gestionar, recopilar y diligenciar los formatos de seguimiento de los planes institucionales para verificar el avance de las metas y actividades</t>
  </si>
  <si>
    <t xml:space="preserve"> Organizar 1.000  expedientes del archivo de gestion de la SCUEP </t>
  </si>
  <si>
    <t>Estructurar el plan de trabajo interno en el que se desarrolle los  procesos adecuados para la efectiva   organización  documental: retiro de material abrasivo, clasificación, ordenación, foliación, hoja de control, rotulación, inventarios documentales; permitir evidenciar la integridad</t>
  </si>
  <si>
    <t>Realizar el 100% de las actualizaciones en SICUEP con respecto al registro de inscripción de personería jurídica y representación legal de las Propiedades Horizontales del distrito</t>
  </si>
  <si>
    <t>Proyectar las resoluciones que actualicen la base de datos en cuanto al registro de inscripción de personería jurídica y representación legal de las Propiedades Horizontales del distrito</t>
  </si>
  <si>
    <t>Realizar el conrtol a los planes institucionales de la SDCUEP</t>
  </si>
  <si>
    <t>2024-01-03T05:00:00.000Z</t>
  </si>
  <si>
    <t>2024-12-29T05:00:00.000Z</t>
  </si>
  <si>
    <t>Realizar seguimiento y control a los planes de acción y mejoramiento de la SDCUEP</t>
  </si>
  <si>
    <t>Fomento y promoción al turismo</t>
  </si>
  <si>
    <t>Atracción de turismo y eventos de negocios</t>
  </si>
  <si>
    <t>Asistir técnicamente (5) MiPymes para el acceso a nuevos mercados</t>
  </si>
  <si>
    <t xml:space="preserve">Número de empresas asistidas técnicamente  </t>
  </si>
  <si>
    <t>Caracterizar empresas con potencial de participación en eventos de negocios</t>
  </si>
  <si>
    <t>30/06/2024</t>
  </si>
  <si>
    <t>Oficina de Turismo</t>
  </si>
  <si>
    <t>Apoyar en la gestión de trámites, permisos y logística para la realización de eventos</t>
  </si>
  <si>
    <t>Asistir técnicamente  las empresas que opten por generar y/o participar en eventos de negocios</t>
  </si>
  <si>
    <t>Fortalecimiento de la gestión y el desarrollo de la infraestructura turística</t>
  </si>
  <si>
    <t xml:space="preserve">	2023080010046</t>
  </si>
  <si>
    <t xml:space="preserve"> Realizar (1) campañas de promoción turística</t>
  </si>
  <si>
    <t>Número de campañas realizadas</t>
  </si>
  <si>
    <t>Diseñar productos y/o herramientas para a promoción turística</t>
  </si>
  <si>
    <t>Realizar la ejecución y evaluación de las campañas de promoción turística</t>
  </si>
  <si>
    <t>Capacitar  (100) a personas en  educación informal en asuntos turísticos</t>
  </si>
  <si>
    <t>Número de personas capacitadas</t>
  </si>
  <si>
    <t>Diseñar el programa de capacitación</t>
  </si>
  <si>
    <t>Capacitar (100) a personas en  educación informal en asuntos turísticos</t>
  </si>
  <si>
    <t>Desarrollar y evaluar el programa de capacitación</t>
  </si>
  <si>
    <t xml:space="preserve">Integrar  (1) portal de información turística </t>
  </si>
  <si>
    <t>Número de portales integrados</t>
  </si>
  <si>
    <t>Recopilar información turística</t>
  </si>
  <si>
    <t xml:space="preserve">Integrar (1) portal de información turística </t>
  </si>
  <si>
    <t>Proporcionar información turística oportuna y actualizada mediante portal integrado</t>
  </si>
  <si>
    <t>Negocios Prósperos</t>
  </si>
  <si>
    <t>Apoyo a la generación y fortalecimiento de unidades productivas</t>
  </si>
  <si>
    <t>Asistir  técnicamente a (10)  emprendedores y/o empresas en edad temprana</t>
  </si>
  <si>
    <t>Número de empresas asistidas técnicamente</t>
  </si>
  <si>
    <t xml:space="preserve"> Realizar la Implementación del Plan de Sustitución (VTA) y capacitación en temas administrativos, legales y técnicos</t>
  </si>
  <si>
    <t>Oficina de Inclusión y Desarrollo Productivo</t>
  </si>
  <si>
    <t xml:space="preserve">Realizar las asistencias técnicas a emprendedores y/o empresas </t>
  </si>
  <si>
    <t>Apoyar (6) unidades productivas en la transferencia y/o implementación de metodologías de aumento de la productividad</t>
  </si>
  <si>
    <t>Número de unidades productivas beneficiadas</t>
  </si>
  <si>
    <t>Realizar el fortalecimiento de las unidades productivas a través de la transferencia de estrategias y metodologías con acompañamiento técnico</t>
  </si>
  <si>
    <t xml:space="preserve">Empleo de calidad </t>
  </si>
  <si>
    <t xml:space="preserve">Implementación de la estrategia para el aumento de la empleabilidad </t>
  </si>
  <si>
    <t>Realizar el registro laboral de (3000) personas</t>
  </si>
  <si>
    <t>Número de registros laborales realizados</t>
  </si>
  <si>
    <t>Registrar nuevos buscadores de empleo</t>
  </si>
  <si>
    <t>Realizar la orientación ocupacional a (700) personas</t>
  </si>
  <si>
    <t>Número de personas orientadas</t>
  </si>
  <si>
    <t xml:space="preserve"> Orientar nuevos buscadores de empleo</t>
  </si>
  <si>
    <t>Asistir técnicamente a (60) personas para la generación y formalización del empleo</t>
  </si>
  <si>
    <t xml:space="preserve"> Número de personas asistidas técnicamente</t>
  </si>
  <si>
    <t>Realizar la asistencia técnica y socialización de la oferta de servicios, beneficios asociados y la gestión de vacantes laborales</t>
  </si>
  <si>
    <t>Formar (1000) personas para el trabajo en competencias para la inserción laboral</t>
  </si>
  <si>
    <t xml:space="preserve"> Número de personas  formadas</t>
  </si>
  <si>
    <t>Realizar la definición de la oferta de formación, inscripción, formación y el procesamiento de los registros administrativos de aprobación.</t>
  </si>
  <si>
    <t xml:space="preserve">Apoyo al Empresario </t>
  </si>
  <si>
    <t>Asistir técnicamente a (324) emprendedores y/o empresas en edad temprana</t>
  </si>
  <si>
    <t>Desarrollar programas de formación y acompañamiento a emprendedores y empresarios a través de asesorías, talleres, capacitaciones y postulación a convocatorias.</t>
  </si>
  <si>
    <t>Oficina de Competitividad</t>
  </si>
  <si>
    <t>Proporcionar asistencia técnica a emprendedores y/o empresas para el análisis y seguimiento a los programas de emprendimiento que contribuyan al fortalecimiento empresarial en Barranquilla</t>
  </si>
  <si>
    <t>Promoción de Ciudad</t>
  </si>
  <si>
    <t>Atracción de inversión nacional y extranjera</t>
  </si>
  <si>
    <t>Asistir técnicamente a 50 MiPymes para el acceso a nuevos mercados</t>
  </si>
  <si>
    <t>Realizar acompañamiento y seguimiento a empresas con interés de inversión en Barranquilla, mediante la promoción del territorio y la gestión de aliados estratégicos.</t>
  </si>
  <si>
    <t>Asistir técnicamente (50) MiPymes para el acceso a nuevos mercados</t>
  </si>
  <si>
    <t>Acompañar técnicamente la estructuración e implementación de estrategias de ciudad para el fortalecimiento del sector empresarial e industrial en Barranquilla.</t>
  </si>
  <si>
    <t>Gestión para la demanda y oferta de la cooperación internacional</t>
  </si>
  <si>
    <t>Un (1) documento de lineamientos técnicos estructurado</t>
  </si>
  <si>
    <t>Número de documentos de lineamientos técnicos realizados</t>
  </si>
  <si>
    <t>Fortalecer la capacidad instalada de la oficina de Relaciones Internacionales.</t>
  </si>
  <si>
    <t>Oficina de Relaciones Internacionales</t>
  </si>
  <si>
    <t>Hacer seguimiento a proyectos y estrategias de cooperación internacional y posicionamiento de ciudad.</t>
  </si>
  <si>
    <t>Estructurar documento de lineamientos técnicos para la  gestión de oferta y demanda de cooperación internacional en la Alcaldía Distrital de Barranquilla</t>
  </si>
  <si>
    <t>Conexiones Regionales</t>
  </si>
  <si>
    <t>Zona Portuaria Marítima</t>
  </si>
  <si>
    <t>Un (1) estudio de preinversión realizado</t>
  </si>
  <si>
    <t>Número de estudios de preinversión realizados</t>
  </si>
  <si>
    <t>Realizar la reestructuración del estudio de preinversión de la plataforma logística portuaria.</t>
  </si>
  <si>
    <t>Oficina de Asuntos Portuarios</t>
  </si>
  <si>
    <t>Presentar a los actores interesados y empresas extranjeras la plataforma logística portuaria para su participación y  financiación</t>
  </si>
  <si>
    <t>100% de las concertaciones laborales del personal de planta de la  dependencia elaboradas</t>
  </si>
  <si>
    <t>SECRETARÍA DE DESARROLLO ECONÓMICO</t>
  </si>
  <si>
    <t>Despacho</t>
  </si>
  <si>
    <t>Realizar la elaboración y reporte de las  concertaciones laborales de los funcionarios adscritos a la dependencia</t>
  </si>
  <si>
    <t xml:space="preserve">Dos (2) seguimientos semestrales de control
Dos (2) evaluaciones semestrales del desempeño en el aplicativo (EDL) y (G+) </t>
  </si>
  <si>
    <t>Realizar seguimientos y evaluaciones semestrales del desempeño en el aplicativo (EDL) y (G+) dispuesto para registrar el resultado de la evaluación dentro de los tiempos establecidos.</t>
  </si>
  <si>
    <t xml:space="preserve">Un (1) Plan de acción de fortalecimiento de integridad ejecutado y evaluado al interior de la Secretaría Distrital de Desarrollo Económico (SDDE). </t>
  </si>
  <si>
    <t>Realizar la formulación, adopción e implementación del plan de acción de integridad.</t>
  </si>
  <si>
    <t>Gestión presupuestal y eficiencia del gasto público</t>
  </si>
  <si>
    <t>Un (1) Presupuesto de la dependencia elaborado.</t>
  </si>
  <si>
    <t xml:space="preserve">
Elaborar el presupuesto de la Secretaría Distrital de Desarrollo Económico (SDDE), Plan de inversiones y adquisiciones vigencia2025.
</t>
  </si>
  <si>
    <t>100% de los proyectos registrados en la Metodología General Ajustada ( MGA)</t>
  </si>
  <si>
    <t xml:space="preserve">Registrar los proyectos de inversión La Metodología General Ajustada (MGA) a los proyectos a desarrollar durante la vigencia 2025 y presentarlos al banco de proyectos para su registro y aprobación.
</t>
  </si>
  <si>
    <t xml:space="preserve">1 Metodología implementada para la formulación, estructuración y seguimiento de los proyectos </t>
  </si>
  <si>
    <t xml:space="preserve">Conformación de un equipo de trabajo
</t>
  </si>
  <si>
    <t xml:space="preserve"> Elaboración y aprobación de acto administrativo.</t>
  </si>
  <si>
    <t>Diseño e implementación de una metodología.</t>
  </si>
  <si>
    <t>Realizar la revisión, socialización, implementación y adopción del Plan Estratégico de la Secretaría Distrital de Desarrollo Económico (SDDE) y la elaboración de un Manual de Clima Organizacional.</t>
  </si>
  <si>
    <t>Revisar el Plan Estratégico de la Secretaria Distrital de Desarrollo Económico.</t>
  </si>
  <si>
    <t>Elaborar el manual de clima organizacional de la Secretaria Distrital de Desarrollo Económico (SDDE).</t>
  </si>
  <si>
    <t>Un (1) estrategia diseñada e implementada para culminar las metas no alcanzadas para los proyectos del Plan de Desarrollo 2020-2023 a cargo de la dependencia</t>
  </si>
  <si>
    <t>Realizar el diseño y implementación frente a metas rezagadas PDD 2020-2023</t>
  </si>
  <si>
    <t>Cien porciento (100%) de los indicadores   de gestión del proceso con seguimiento y análisis.</t>
  </si>
  <si>
    <t>Analizar los resultados de los indicadores de gestión de los procesos, así mismo realizar los respectivos seguimientos a los avances y soportes de evidencias.</t>
  </si>
  <si>
    <t>Una (1) revisión, socialización, implementación y adopción del manual de procedimientos de la Secretaría Distrital de Desarrollo Económico (SDDE).</t>
  </si>
  <si>
    <t>Realizar una revisión del manual de procesos de la Secretaría Distrital de Desarrollo Económico (SDDE) para su implementación y adopción.</t>
  </si>
  <si>
    <t xml:space="preserve">Realizar seguimiento a la  aplicación de Una (1) norma técnica Sectorial Colombiana NTS TS 001 01 Destinos Turísticos De Colombia. Req. Sostenibilidad. </t>
  </si>
  <si>
    <t>Oficina de turismo</t>
  </si>
  <si>
    <t>Gestionar recursos para la auditoria de seguimiento a la certificación en la Norma Técnica Sectorial Colombiana (NTS) TS 001 01. Destinos Turísticos De Colombia. Req. Sostenibilidad.</t>
  </si>
  <si>
    <t xml:space="preserve">Atender auditoria de seguimiento (Norma Técnica Sectorial Colombiana (NTS) TS 001 01. Destinos Turísticos De Colombia. Req. Sostenibilidad) y los respectivos requerimientos solicitados por el auditor
 </t>
  </si>
  <si>
    <t>Realizar seguimiento a la  aplicación de Una (1) norma técnica Colombiana NTC 6175- Servicio Publico de Empleo.</t>
  </si>
  <si>
    <t>Oficina de inclusión y desarrollo productivo</t>
  </si>
  <si>
    <t>Gestionar recursos para la auditoria de seguimiento a la certificación en la Norma Técnica  Colombiana (NTC) NTC 6175- Servicio Publico de Empleo.</t>
  </si>
  <si>
    <t>Atender auditoria de seguimiento Norma Técnica Colombiana (NTC)NTC 6175- Servicio Publico de Empleo y los respectivos requerimientos solicitados por el auditor</t>
  </si>
  <si>
    <t>Un (1) Mapa de riesgos actualizado alienado a la política de administración de riesgos y seguimiento a  sus respectivos  controles.</t>
  </si>
  <si>
    <t>Realizar el monitoreo del mapa de riesgos (Operativos - Corrupción) de la Secretaría Distrital de Desarrollo Económico (SDDE) según disposiciones metodológicas dadas por la Secretaria de Planeación Distrital y realizar seguimiento a los controles establecidos con sus respectivas evidencias.</t>
  </si>
  <si>
    <t>Mantener actualizada el cien porciento (100%) de la información documentada del proceso conforme al procedimiento control de documentos.</t>
  </si>
  <si>
    <t>Realizar la actualización de  la información documentada del proceso conforme al procedimiento control de documentos y publicarlos los procedimientos actualizados en ISOLUCION.</t>
  </si>
  <si>
    <t>Mejora normativa</t>
  </si>
  <si>
    <t>Dos (2) revisiones y actualizaciones a los normogramas y matriz de requisitos legales aplicables a la dependencia u oficinas adscritas.</t>
  </si>
  <si>
    <t>Realizar la revisión, actualización y socialización de los normogramas aplicables a los procesos misionales de gestión del Desarrollo Económico y Turismo.</t>
  </si>
  <si>
    <t>Realizar el cien porciento (100%)de las acciones de rendición de cuentas al interior de la Secretaría Distrital de Desarrollo Económico (SDDE).</t>
  </si>
  <si>
    <t>Dos (2) acciones de difusión de tramites u otros procedimientos administrativos (OPAS) a cargo de la dependencia.</t>
  </si>
  <si>
    <t>Realizar la publicación y socialización de trámites u Otros Procedimientos Administrativos (OPAS) a los diferentes  grupos de interés y cumplir con la normatividad establecida al interior de la Alcaldía Distrital de Barranquilla para tal fin.</t>
  </si>
  <si>
    <t>Cien porciento (100%) de PQRSD respondidas dentro de los términos legales.</t>
  </si>
  <si>
    <t>Brindar respuesta al cien porciento (100%) de las PQRSD a cargo de la dependencias, elaborar y presentar informes sobre la atención de las PQRS interpuestas por el ciudadano.</t>
  </si>
  <si>
    <t>Realizar medición, análisis y evaluación a la satisfacción de los usuarios para los servicios ofertados por la dependencia u oficinas adscritas.</t>
  </si>
  <si>
    <t xml:space="preserve"> Cuatro (4) Seguimientos a la gestión, resultados y logros de la Secretaría Distrital de Desarrollo Económico (SDDE).</t>
  </si>
  <si>
    <t>Solicitar a los jefes de oficina a través de sus enlaces,  los avances de las actividades establecidas en la formulación del  plan de acción 2024, consolidar y validar la información recibida, reportar trimestralmente a planeación distrital los seguimientos del plan de acción 2024 de la Secretaría Distrital de Desarrollo Económico y realizar acciones de mejora frente a las desviaciones detectadas en el mencionado plan.</t>
  </si>
  <si>
    <t>Once (11) seguimientos a los proyectos de inversión de la Secretaría Distrital de Desarrollo Económico (SDDE) en la plataforma SPI del DNP.</t>
  </si>
  <si>
    <t>Reportar mensualmente al Departamento Nacional de Planeación (DNP), el correspondiente resultado del Seguimiento a los Proyectos de Inversión (SPI)en su aplicativo.</t>
  </si>
  <si>
    <t xml:space="preserve">Gestión documental </t>
  </si>
  <si>
    <t>Cien Porciento (100%) de los Archivos de gestión clasificados y codificados.</t>
  </si>
  <si>
    <t>Mantener y conservar los documentos de la dependencia de acuerdo con las Tablas de Retención Documental (TRD) y las directrices del Archivo General de La Nación (AGN).</t>
  </si>
  <si>
    <t>Transparencia y acceso a la información pública y lucha contra la corrupción</t>
  </si>
  <si>
    <t>Cien Porciento (100%) de las Hojas de vidas actualizadas oportunamente y la declaración de bienes y rentas de los servidores públicos adscritos a la Secretaría Distrital de Desarrollo Económico (SDDE) en el SIGEP.</t>
  </si>
  <si>
    <t>Enviar una comunicación a todos los funcionarios adscritos a la Secretaría Distrital de Desarrollo Económico (SDDE),  solicitando la actualización de las hojas de vida y la declaración de bienes y rentas en la plataforma SIGEP y hacer dos (2) seguimiento a la solicitud de la actualización de las hojas de vida y declaración de bienes y rentas en la herramienta SIGEP.</t>
  </si>
  <si>
    <t>Una (1) Pagina web revisada y actualizada conforme a las directrices institucionales.</t>
  </si>
  <si>
    <t>Revisar el nivel de cumplimiento de publicaciones según las  directrices institucionales, actualizar la pagina web de acuerdo con los resultados de la verificación de cumplimiento y actualizar la información del despacho, las oficinas adscritas a la Secretaría Distrital de Desarrollo Económico (SDDE), referente al desarrollo de su misionalidad (programas y servicios), y socializar la normatividad para el cumplimiento de la imagen institucional.</t>
  </si>
  <si>
    <t>Dos (2) Reuniones, una por semestre para la socialización y dos(2) reuniones del comité de ética y transparencia del proceso contractual al interior de la Secretaria Distrital de Desarrollo Económico(SDDE).</t>
  </si>
  <si>
    <t>Realización de las Socializaciones  y las reuniones del comité de ética y transparencia del proceso contractual de la Secretaria Distrital de desarrollo económico (SDDE).</t>
  </si>
  <si>
    <t>Realizar la documentación y registro de una Lección Aprendida en el marco del sistema de gestión del conocimiento institucional.</t>
  </si>
  <si>
    <t>Identificar practicas o innovaciones replicables propias de la gestión administrativa de la Secretaría Distrital de Desarrollo Económico (SDDE) con potencial de convertirse en una lección aprendida a su vez documentar y registrar en los medios institucionales dispuestos y difundir al interior con el equipo de trabajo para su adopción.
 .</t>
  </si>
  <si>
    <t>Control interno</t>
  </si>
  <si>
    <t>Política Control Interno</t>
  </si>
  <si>
    <t>Cien Porciento (100%) de los informes requeridos por entes de control  atendidos.</t>
  </si>
  <si>
    <t>Atender las solicitudes de los entes de control, certificación e implementar mejoras según aplique. Una (1) rendición de cuentas del 2023 en la plataforma Sistema Integral de Auditoría (SIA), una (1) auditoría vigencia fiscal 2023 y definir lineamientos e implementar estrategias para evitar hallazgos, cumplir con los seguimientos al plan de mejora suscrito con la contraloría distrital de Barranquilla. Cumplir con los respectivos seguimientos a las acciones correctivas de la gestión interpuestas por la gerencia de control interno e Icontec.</t>
  </si>
  <si>
    <t>ATENCIÓN INTEGRAL E INTERSECTORIAL EN CUMPLIMIENTO A LA POLITICA PUBLICA DE PRIMERA INFANICA</t>
  </si>
  <si>
    <t>53.500 madres gestantes, niños y niñas de 0 a 5 años.</t>
  </si>
  <si>
    <t>NO. DE CUPOS EN SERVICIO DE EDUCACION INICIAL ANUALMENTE A LA PRIMERA INFANCIA Y A MUJERES GESTANTES EN SERVICIOS DE EDUCACION INICIAL EN EL MARCO DE LA ATENCION INTEGRAL A LA PRIMERA INFANCIA Y/O COMPLEMENTARIOS QUE LOAMPLIEN, MODIFIQUEN O MEJOREN A TRAVES DE TERCEROS EN EL CUATRIENIO.</t>
  </si>
  <si>
    <t>SECRETARÍA DE GESTIÓN SOCIAL</t>
  </si>
  <si>
    <t>Sucripcion de convenios entidades publicas
Contratacion de EAS (entidades administradoras del servicio) - Equipo interdisicplinario</t>
  </si>
  <si>
    <t xml:space="preserve">Secretaría de Gestión Social </t>
  </si>
  <si>
    <t>Alianzas interinstitucionales (Convenios sector privado)</t>
  </si>
  <si>
    <t>NO. DE CUPOS EN SERVICIO DE EDUCACION INICIAL ANUALMENTE A LA PRIMERA INFANCIA Y A MUJERES GESTANTES EN SERVICIOS DE EDUCACION INICIAL EN EL MARCO DE LA ATENCION INTEGRAL A LA PRIMERA INFANCIA Y/O COMPLEMENTARIOS QUE LO AMPLIEN, MODIFIQUEN O MEJOREN A TRAVES DE TERCEROS EN EL CUATRIENIO.</t>
  </si>
  <si>
    <t>Gestion de acción intersectorial</t>
  </si>
  <si>
    <t>Garantia de ejeucion y desarrollo de las lineas de la politica publica distrital en la primera infancia.</t>
  </si>
  <si>
    <t>Ejercer espacios de interaccion y/o estrategias  según plan de accion de la politica publica, como aporte al desarrollo integral de la primera infancia</t>
  </si>
  <si>
    <t>Acompañamiento del Programa Nacional Familias en Acción - Transito a Renta Ciudadana</t>
  </si>
  <si>
    <t>100% de Familias con liquidación.</t>
  </si>
  <si>
    <t>Contratación del personal de apoyo para el desarrollo del proyecto Familias en acción - transito a Renta Ciudadana en el distrito de Barranquilla.</t>
  </si>
  <si>
    <t>Atención a los beneficiarios del proyecto Familias en acción -  transito a Renta Ciudadana en el distrito de Barranquilla.</t>
  </si>
  <si>
    <t>Entregar 6 incentivos emtregados cada 45 dias a los titulares del proyecto  en el 2020, de acuerdo a fechas establecidas por Prosperidad Social.</t>
  </si>
  <si>
    <t>Entrega de los subsidios distrital y/o nacional al adulto mayor</t>
  </si>
  <si>
    <t>25000 Adultos Mayores beneficiados con el subsidio</t>
  </si>
  <si>
    <t xml:space="preserve"> Inscripcion, notificación y demas actividades inmersas al desarrollo del programa.</t>
  </si>
  <si>
    <t xml:space="preserve">Visitas domiciliarias de beneficiarios del programa y potenciales beneficiarios. </t>
  </si>
  <si>
    <t>Concertacion con entidades competentes  (Operadores del Programa) y entidades pagadoras para el proceso del pago del subsidio.</t>
  </si>
  <si>
    <t xml:space="preserve">Operación de los Centros de Vida </t>
  </si>
  <si>
    <t xml:space="preserve">8000 personas mayores atendidas  
</t>
  </si>
  <si>
    <t>NUMERO DE ADULTOS MAYORES ATENDIDOS</t>
  </si>
  <si>
    <t xml:space="preserve">1.Proceso de Inscripción de beneficiarios 
2.Ejecución de estrategias                           
3. Cierre de actividades operativas y administrativas del proyecto </t>
  </si>
  <si>
    <t xml:space="preserve">01/02/2024
</t>
  </si>
  <si>
    <t xml:space="preserve">13/12/2024
</t>
  </si>
  <si>
    <t xml:space="preserve">Centros de Bienestar </t>
  </si>
  <si>
    <t xml:space="preserve">264 personas mayores atendidas en Centros de Bienestar </t>
  </si>
  <si>
    <t>1. Gestión de ingreso de beneficiarios
2. Ejecución de la oferta de servicios en los Centros de Bienestar</t>
  </si>
  <si>
    <t xml:space="preserve">01/01/2024
</t>
  </si>
  <si>
    <t xml:space="preserve">31/12/2024
</t>
  </si>
  <si>
    <t>Juventud con sentido</t>
  </si>
  <si>
    <t>2000 jóvenes empoderados y con
oportunidades de desarrollo promovidas</t>
  </si>
  <si>
    <t>NO. DE JOVENES EMPODERADOS Y CON OPORTUNIDADES DE DESARROLLO PROMOVIDAS</t>
  </si>
  <si>
    <t>Puesta en Marcha de la Escuela de Liderazgo</t>
  </si>
  <si>
    <t>170 Jóvenes cualificados en liderazgo y ciudadanía juvenil</t>
  </si>
  <si>
    <t>Ejecutar ciclo formativo de talleres y/o charlas en temáticas de liderazgo y ciudadania juvenil</t>
  </si>
  <si>
    <t>Operación de las Casas de Juventud</t>
  </si>
  <si>
    <t>1400 jóvenes con oportunidades de acceso a servicios diferenciados</t>
  </si>
  <si>
    <t xml:space="preserve">Recuperación Social de los Habitantes de la Calle del Distrito de Barranquilla </t>
  </si>
  <si>
    <t>500 habitantes de la calle atendidos y/o recuperados</t>
  </si>
  <si>
    <t>NUMERO DE HABITANTES DE LA CALLE ATENDIDOS Y/O RECUPERADOS</t>
  </si>
  <si>
    <t xml:space="preserve">Atención integral de las personas en situación de habitanza en calle </t>
  </si>
  <si>
    <t>No finaliza</t>
  </si>
  <si>
    <t xml:space="preserve">Prevención de la habitanza en calle </t>
  </si>
  <si>
    <t>Caracterizar sensibilizar e intervenir a los ciudadanos y ciudadanas en situación de habitanza en calle a través de los contactos activos o recorridos de ciudad</t>
  </si>
  <si>
    <t>Alianzas interinstitucionales con el sector publico y privado</t>
  </si>
  <si>
    <t>Realizar actividades recerodeportivas, culturales y de promoción del bienestar, salidas de campo, capacitaciones sobre  patrones de afrontamiento, dinámicas grupales, entre otros.</t>
  </si>
  <si>
    <t>Centro de Acogida Día para habitantes de y en riesgo de habitar las calles en el Distrito de Barranquilla</t>
  </si>
  <si>
    <t>100% de habitantes de calle atendidos integralmente en el centro de acogida día</t>
  </si>
  <si>
    <t xml:space="preserve">Atención integral a través de los servicios de Albergue durante el día,  de baño,  alimentación, atención básica en salud, atención y acompañamiento psicosocial, talleres lúdicos recreativos, talleres de desarrollo y crecimiento personal, talleres musicalizados, actividades de acondicionamiento físico y de rumbaterapia, actividades educativas mediante estrategias lúdico-recreativas de prevención del consumo de sustancias psicoactivas, y un servicio de acogida en jornada nocturna en el centro de acogida día (CAN). </t>
  </si>
  <si>
    <t>Realizar Jornadas de autocuidado</t>
  </si>
  <si>
    <t>Alianzas interinstitucionales que Faciliten la Detección y disminución de las barreras de acceso de la población de y en riesgo de calle a los bienes y servicios requeridos</t>
  </si>
  <si>
    <t>Formulación e Implementación De La Política Pública Social Para Habitantes De Calle Del Distrito De Barranquilla</t>
  </si>
  <si>
    <t xml:space="preserve"> 40%  de formulación e implementación de la política Pública Social para los habitantes de la calle</t>
  </si>
  <si>
    <t>Realización de mesas de trabajos, conversatorios, foros con los diferentes entes públicos, privado y los ciudadanos y ciudadanas en situación de habitanza en calle y en riesgo de habitar las calles</t>
  </si>
  <si>
    <t>11-03/11-06/12-09/2024</t>
  </si>
  <si>
    <t>Operatividad de la ruta de atención con entidades publicas y privadas</t>
  </si>
  <si>
    <t>Realizar encuentros Distritales donde se lleven a cabo capacitaciones orientadas hacia la prevención de la habitanza en calle con los entes territoriales, organizaciones de base (JAL y JAC) alcaldes locales, ediles y la sociedad en general.</t>
  </si>
  <si>
    <t>07/03-09/05-10/07-11/09/2024</t>
  </si>
  <si>
    <t>Crear espacios de interacción con habitantes de y en riesgo de habitar la calle logrando con ello su participación activa en la toma de decisiones que les permita mejorar el desarrollo de sus condiciones de vida a nivel individual y colectivo.</t>
  </si>
  <si>
    <t>Implementación del Estímulo Social de Transporte (ESTE) en el Distrito de Barranquilla</t>
  </si>
  <si>
    <t>1300  jóvenes beneficiados con el
Subsidio</t>
  </si>
  <si>
    <t>NUMERO DE JOVENES BENEFICIADOS CON EL SUBSIDIO</t>
  </si>
  <si>
    <t>Actualización de documentación</t>
  </si>
  <si>
    <t>Inscripción - Nuevos Beneficiarios</t>
  </si>
  <si>
    <t>Firma de convenio</t>
  </si>
  <si>
    <t>Elaboración de órdenes de pago para transmetro</t>
  </si>
  <si>
    <t>Seguimiento de beneficiarios</t>
  </si>
  <si>
    <t>NIÑEZ INFANCIA Y ADOLESCENCIA</t>
  </si>
  <si>
    <t>Internado Víctor Tamayo (Atención en Centros Especializados)</t>
  </si>
  <si>
    <t>100 niños, niñas y adolescentes que se encuentren en situación de vulnerabilidad atendidos mediante acompañamiento interdisciplinario y especializado</t>
  </si>
  <si>
    <t>Apoyo y acompañamiento psicosocial así como  articulacion sectorial e intersectorial para el desarrollo de actividades con los usuarios (Sec salud, Sec educación, Sec cultura, Sec recreación y deporte y entidades externas)</t>
  </si>
  <si>
    <t>Prevención y Erradicación del Trabajo Infantil y sus Peores Formas en Barranquilla</t>
  </si>
  <si>
    <t>100%  de Niños, niñas y adolescentes en identificados en riesgo de mendicidad, explotación laboral y /o trabajo infantil</t>
  </si>
  <si>
    <t>PORCENTAJE DE NINOS, NINAS Y ADOLESCENTES EN IDENTIFICADOS EN RIESGO DE MENDICIDAD, EXPLOTACION LABORAL Y /O TRABAJO INFANTIL</t>
  </si>
  <si>
    <t>Identificación de los casos de los NNA que cumplan con la condición de trabajo infantil, su núcleo familiar y ciudadanía en general.</t>
  </si>
  <si>
    <t>Apoyo y seguimiento a proceso Restitución de derechos  en articulación con los diferentes agentes del SNBF en el territorio asi como acciones complementartias en pro de la proteccion y fortalecimiento de la garantia de sus derechos.</t>
  </si>
  <si>
    <t>Lúdica para la Prevención (Casa Lúdica)</t>
  </si>
  <si>
    <t>300 Niños, niñas, adolescentes y sus núcleos familiares atendidos y sensibilizados como sujetos de derecho</t>
  </si>
  <si>
    <t>NINOS, NINAS, ADOLESCENTES Y SUS NUCLEOS FAMILIARES ATENDIDOS Y SENSIBILIZADOS COMO SUJETOS DE DERECHO</t>
  </si>
  <si>
    <t>Talleres en promoción y reconocimiento como sujetos  de derechos de NNA, reconciliación, convivencia, para fortalecer la autoestima, la autonomía, la identidad, la confianza en sí mismos, los valores y la salud mental, en marco de los enfoques diferenciales aplicables</t>
  </si>
  <si>
    <t>Talleres para fomentar el desarrollo de capacidades en NNA, en pilares como refuerzo escolar, deporte con sentido,  arte y cultura, cine con sentido, alianzas, entre otros, así como el pensamiento crítico, la comunicación, la participación, la lectoescritura y habilidades escolares</t>
  </si>
  <si>
    <t xml:space="preserve">Talleres, encuentros con familias, charlas, y procesos de formación asociados a los pilares definidos, espacialmente en temas de crianza, convivencia, salud sexual, acompañamiento familiar al proceso escolar, etc. </t>
  </si>
  <si>
    <t>Hogar de Paso</t>
  </si>
  <si>
    <t xml:space="preserve">100% de implementación de las actividades de atención en el Hogar de Paso </t>
  </si>
  <si>
    <t>Identificación, Ingreso y acogida temporal de NNA en restablecimiento de derechos vulnerados, o en espera de medidas administrativas, que siendo remitidos y/o direccionados, requieren de atención y acompañamiento</t>
  </si>
  <si>
    <t>Formulación e Implementación de la Política Publica Niños, Niñas y Adolescentes</t>
  </si>
  <si>
    <t>1 plan de implementación enfocado a la participación y fortalecimiento institucional</t>
  </si>
  <si>
    <t>PORCENTAJE DE IMPLEMENTACION DE LA  POLITICA PUBLICA NINOS, NINAS Y ADOLESCENTES</t>
  </si>
  <si>
    <t>Fortalecimiento institucional</t>
  </si>
  <si>
    <t>07/31/2024</t>
  </si>
  <si>
    <t>NUMERO DE MESAS DE PARTICIPACION DE NINOS, NINAS Y ADOLESCENTES.</t>
  </si>
  <si>
    <t>Acompañar tecnicamante, las actividades de la Mesa de Participación de NNA, para la promoción de espacios de participación directa y significativa de NNA en el territorio.</t>
  </si>
  <si>
    <t>Apoyar el proceso de actualización de la Mesa Distrital de Participación de NNA, para renovar y completar su conformación en cuanto a sus integrantes</t>
  </si>
  <si>
    <t>Apoyo para la Atención a grupos vulnerables del distrito de Barranquilla</t>
  </si>
  <si>
    <t>100% de las familias que solicitaron el auxilio funerario</t>
  </si>
  <si>
    <t>Atender y brindar apoyo a las familias vulnerables que soliciten el auxilio</t>
  </si>
  <si>
    <t>Diagnostico Diseño de la Política Pública para Apoyo y Fortalecimiento de las Familias en el distrito de Barranquilla</t>
  </si>
  <si>
    <t>Operación del centro integral de atención a población vulnerable</t>
  </si>
  <si>
    <t>NO DE CENTROS INTEGRAL DE ATENCIÓN A POBLACIÓN VULNERABLE</t>
  </si>
  <si>
    <t>Operatividad del centro de atención población vulnerable</t>
  </si>
  <si>
    <t>Un documento de política pública aprobado</t>
  </si>
  <si>
    <t>NO DE DOCUMENTOS DE POLÍTICA PÚBLICA APROBADO</t>
  </si>
  <si>
    <t>Articulación y seguimiento al proceso de aprobación del documento de política pública para fortalecimieno familiar</t>
  </si>
  <si>
    <t>Asistencia y Atención Integral a las Víctimas del Conflicto</t>
  </si>
  <si>
    <t xml:space="preserve">
Atender a 100 personas o familias por inmediatez remitidas por el Ministerio Público y que se encuentren en alto grado de vulnerabilidad </t>
  </si>
  <si>
    <t xml:space="preserve">NO DE FAMILIAS O PERSONAS POR INMEDIATEZ REMITIDAS  POR EL MINISTERIO PUBLICO </t>
  </si>
  <si>
    <t>Entrega de la Ayuda Humanitaria Inmediata a las familias remitidas por Inmediatez</t>
  </si>
  <si>
    <t>31/12/24</t>
  </si>
  <si>
    <t>Atender a 15 personas o familias por transición que se encuentran en alto grado de vulnerabilidad </t>
  </si>
  <si>
    <t>Entrega de la Ayuda Humanitaria de Transición a las familias que se encuentran en alto grado de vulnerabilidad.</t>
  </si>
  <si>
    <t>Otorgar auxilios funerarios al 100% de las personas que lo solicitaron (de acuerdo con lo establecido en el art 50 de la ley 1448) </t>
  </si>
  <si>
    <t>Entrega de auxilios funerarios al 100% de las personas que lo soliciten (de acuerdo con lo establecido en el art 50 de la ley 1448) </t>
  </si>
  <si>
    <t>Brindar acompañamiento psicosocial a 115 personas por inmediatez y/o transición </t>
  </si>
  <si>
    <t>Atención y acompañamiento psicosocial individual o familiar a personas remitidas por inmediatez y/o transición</t>
  </si>
  <si>
    <t>Mantener 4  procesos pedagógicos implementados para la orientación, divulgación y socialización de la Ley 1448 de 2011 a la población víctima </t>
  </si>
  <si>
    <t>Desarrollo de procesos pedagógicos: talleres, socializaciones y réplicas de la Ley 1448/2011 a la población víctima.</t>
  </si>
  <si>
    <t>dic-24</t>
  </si>
  <si>
    <t>Reparación Integral: Procesos De Retorno Y Reubicación -Integración Comunitaria Y Arraigo Territorial En El Distrito De Barranquilla</t>
  </si>
  <si>
    <t>Fortalecer 2 procesos de desarrollo y gestión comunitaria en las comunidades priorizadas </t>
  </si>
  <si>
    <t>NO DE PROCESOS DE DESARROLLO Y GESTION COMUNITARIA</t>
  </si>
  <si>
    <t>Fortalecimiento de la organización social en las comunidades rpiorizadas</t>
  </si>
  <si>
    <t>Gestión para el fortalecimiento de la población víctima identificada con habilidades y destrezas ocupacionales</t>
  </si>
  <si>
    <t>Articular 2 ofertas institucionales para los procesos de retorno y reubicación en las comunidades priorizadas </t>
  </si>
  <si>
    <t>Número de ofertas institucionales articuladas</t>
  </si>
  <si>
    <t>Articulación y Gestión de la oferta institucional presente en el territorio, impulsando mesas de trabajo para la priorización de la población víctima del conflicto armado.</t>
  </si>
  <si>
    <t>Apoyo para el Bienestar y Acompañamiento Psicosocial en el Distrito de Barranquilla</t>
  </si>
  <si>
    <t>Fortalecer a 20 líderes y multiplicadores en acciones psicosociales </t>
  </si>
  <si>
    <t>Número de líderes y multiplicadores fortalecidos en acciones psicosociales</t>
  </si>
  <si>
    <t>Fortalecimiento en herramientas psicosociales a líderes y multiplicadores, a través de procesos formativos y réplicas.</t>
  </si>
  <si>
    <t>Articular 2 ofertas institucionales </t>
  </si>
  <si>
    <t>Numero de ofertas institucionales articuladas</t>
  </si>
  <si>
    <t>Articulación y Gestión de la oferta institucional presente en el territorio, para la atención psucosocial de la población víctima del conflicto armado.</t>
  </si>
  <si>
    <t>Mantener la priorización de 5 grupos poblacionales  </t>
  </si>
  <si>
    <t>Número de grupos poblacionales priorizados</t>
  </si>
  <si>
    <t>Acompañamiento para la consolidación de los 5 grupos poblacionales, a través de talleres y encuentros de apoyo emocional.</t>
  </si>
  <si>
    <t>Atender el 100% de los casos que hayan sido remitidos para la gestión humanitaria y acompañamiento a personas en situación de amenaza a su integridad</t>
  </si>
  <si>
    <t>Porcentaje de casos atendido para la gestión humanitaria y acompañamiento a</t>
  </si>
  <si>
    <t>Atención al 100% de las personas remitidas por su situación de amenza a su integridad con acompañamiento psicosocial y activación de la ruta de atención ante las entidades competentes.</t>
  </si>
  <si>
    <t>ene-24</t>
  </si>
  <si>
    <t>Participación Efectiva De Niños, Niñas, Adolescentes y Jóvenes (NNAJ)</t>
  </si>
  <si>
    <t xml:space="preserve">
Sensibilizar y fortalecer a 200 NNAJ en pro de los derechos y deberes de las víctimas del Distrito </t>
  </si>
  <si>
    <t>Implementación de la estrategia "Soy PartE" a través del arte y la cultura para sensibilizar y fortalecer a NNAJ en herramientas de participación y promoción de los derechos y deberes de las víctimas.</t>
  </si>
  <si>
    <t>Conformar 1 organización juvenil de Derechos Humanos </t>
  </si>
  <si>
    <t>NUMERO DE ORGANIZACIONES JUVENILES DE DERECHOS HUMANOS CONFORMADAS Y/O FORTALECIDAS</t>
  </si>
  <si>
    <t>Promoción, Acompañamiento y fortalecimiento en la conformación de una organización juvenil (víctimas del conflicto armado) de Derechos Humanos </t>
  </si>
  <si>
    <t>Realizar 1 foro o conversatorio que permita promover la participación y el liderazgo </t>
  </si>
  <si>
    <t>Realización de un foro o conversatorio que permitan promover la participación y el liderazgo de jóvenes víctimas en la construcción de una cultura de paz.</t>
  </si>
  <si>
    <t>Apoyo Para la Promoción de los Derechos Humanos y la prevención del reclutamiento forzado en el Distrito de Barranquilla</t>
  </si>
  <si>
    <t>100% de la estrategia para la prevención del reclutamiento forzado, uso y utilización de NNAJ: "Záfate del uso" implementada. </t>
  </si>
  <si>
    <t>Implementación y dinamización de la estrategia de prevención del reclutamiento forzado, uso  y utilización de NNAJ "Záfate del Uso" a través de la mediación artística y la articulación institucional.</t>
  </si>
  <si>
    <t>1  Plan Integral de Prevención y protección y plan de contingencia, a las violaciones de los derechos humanos e infracciones al derecho internacional humanitario, construido, actualizado e implementado </t>
  </si>
  <si>
    <t>Actualización e implementación del Plan Integral de Prevención y protección y el plan de contingencia, a las violaciones de los derechos humanos e infracciones al derecho internacional humanitario, a través de mesas de trabajo y la articulación institucional.</t>
  </si>
  <si>
    <t>Vincular 10 Instituciones Educativas Distritales a la estrategia para la de la prevención del reclutamiento forzado, uso y utilización de NNAJ. </t>
  </si>
  <si>
    <t>Identificación, sensibilización, vinculación y acompañamiento a 10 IED para la aporpiación de la Estrategia de la prevención del Reclutamiento forzado, uso y utilización de NNAJ "Záfate del Uso" </t>
  </si>
  <si>
    <t>Mantener 3 Instituciones articuladas en la estrategia de prevención del reclutamiento forzado, uso y utilización de NNAJ</t>
  </si>
  <si>
    <t>Articulación con institucionales que realicen acciones de prevención del reclutamiento forzado, uso y utilización de NNAJ.</t>
  </si>
  <si>
    <t>Conseguir la participación de 100 NNAJ en la estrategia de prevención del reclutamiento forzado, uso  y utilización de NNAJ.</t>
  </si>
  <si>
    <t>Sensibilización y acompañamiento de los NNAJ para la participación en la estrategia de prevención del reclutamiento forzado, uso  y utilización de NNAJ "Záfate del Uso".</t>
  </si>
  <si>
    <t>Conformar y dinamizar a nivel territorial 1 Comisión Intersectorial para la Prevención del Reclutamiento, Utilización y Violencia Sexual contra Niños, Niñas y Adolescentes por parte de grupos armados al margen de la ley y por grupos delictivos organizados (CIPRUNNA) </t>
  </si>
  <si>
    <t>Dinamización y consolidación del Equipo de Acción Inmediata conformado en el distrito de Barranquil para la prevención Temprana y Urgente del uso, utilización y reclutamiento forzado de NNAJ.</t>
  </si>
  <si>
    <t>Construcción y rescate de Memorias Históricas para la no repetición en el Distrito de Barranquilla</t>
  </si>
  <si>
    <t xml:space="preserve">2023080010130
</t>
  </si>
  <si>
    <t>Mantener la implementación de 1 estrategia: “Métete en el cuento de la sana convivencia, la memoria y la reconciliación” </t>
  </si>
  <si>
    <t>Implementación de la estrategia "Métete en el cuento de la sana convivencia, la memoria y la reconciliación" a través de acciones de memoria y escenarios para la construcción de la paz.</t>
  </si>
  <si>
    <t>Mantener la implementación de 1 estrategia de memoria histórica desde la casa y la plazoleta de la memoria ubicada en el Parque Universal</t>
  </si>
  <si>
    <t>Dinamización y visibilización de las acciones de memoria histórica implementadas desde la casa de la memoria y la plazoleta Alfredo Correa de Andeís.</t>
  </si>
  <si>
    <t>Lograr la participación de 20 Instituciones educativas en acciones pedagógicas y culturales para la difusión sobre los procesos de construcción de memoria histórica en el Distrito de Barranquilla. </t>
  </si>
  <si>
    <t>Identificación, sensibilización y acompañamiento a 20 IED para la dinamización de acciones de memoria histórica a través del arte y la cultura.</t>
  </si>
  <si>
    <t>Lograr la participación de 60 personas en los espacios para la recuperación y fortalecimiento de saberes ancestrales</t>
  </si>
  <si>
    <t>Acompañamiento y articulación con las comunidades étnicas, NARP y adulto mayor víctimas del conflicto armado para la recuperación y fortalecimiento de saberes ancestrales.</t>
  </si>
  <si>
    <t>Atención y Dinamización De La Política Pública</t>
  </si>
  <si>
    <t>Poner en funcionamiento 1 Centro Regional y/o puntos de atención</t>
  </si>
  <si>
    <t>Gestión para el mantenimiento de infraestructura física y equipos tecnológicos.</t>
  </si>
  <si>
    <t xml:space="preserve">Gestión del recurso humano </t>
  </si>
  <si>
    <t xml:space="preserve">Atender y orientar a  15000 personas en el centro regional y/o punto de atención </t>
  </si>
  <si>
    <t>Atención y orientación en el Centro Regional , puntos de atención y jornadas descentralizadas en las comunidades con mayor presencia de población víctimas</t>
  </si>
  <si>
    <t>Desarrollar 2 procesos para la implementación de la política pública de víctimas</t>
  </si>
  <si>
    <t>Gestión y articulación institucional para la implementación de la política pública de víctimas.
Asistencia técnica a los referentes de las diferentes dependencias de la alcaldía para la implementación de la política publica de atención a víctimas.</t>
  </si>
  <si>
    <t xml:space="preserve">Dinamizar 12 comités, subcomités y mesas de trabajo </t>
  </si>
  <si>
    <t>NO DE COMITÉS, SUBCOMITÉS Y MESAS DE TRABAJO DINAMIZADAS</t>
  </si>
  <si>
    <t>Realización de mínimo tres Comités Territorial de Justicia Transicional y tres subcomités de Coordinación y de Asistencia y Atención.</t>
  </si>
  <si>
    <t>27/12/24</t>
  </si>
  <si>
    <t xml:space="preserve">Desarrollar 2 procesos para el fortalecimiento institucional </t>
  </si>
  <si>
    <t xml:space="preserve">NO DE PROCESOS PARA EL FORTALCIMIENTO. INSTITUCIONAL </t>
  </si>
  <si>
    <t>Desarrollo de procesos formativos, capacitación e intercambio de experiencias con el recurso humano del programa y referentes distritales responsables de la implementación de la política pública de víctimas.</t>
  </si>
  <si>
    <t>POLÍTICA GESTIÓN ESTRATÉGICA DEL TALENTO HUMANO</t>
  </si>
  <si>
    <t>Evaluar el desempeño de los funcionarios a cargo</t>
  </si>
  <si>
    <t>SECRETARIA DE GESTIÓN SOCIAL</t>
  </si>
  <si>
    <t>Realizar concertación y seguimiento a los compromisos de los funcionarios a cargo.</t>
  </si>
  <si>
    <t>Enviar los compromisos establecidos para la vigencia actual de los funcionarios a cargo.</t>
  </si>
  <si>
    <t>INTEGRIDAD</t>
  </si>
  <si>
    <t xml:space="preserve">Realizar 2  Actividad que permita fomentar  la realización del curso de integridad por parte de servidores y contratistas que tengan correo institucional. </t>
  </si>
  <si>
    <t xml:space="preserve">Desarrollar estrategias de comunicación que utilicen como medios de difusión el correo electrónico,  para motivar a los funcionarios a realizar el curso de integridad. </t>
  </si>
  <si>
    <t>Crear espacios de aprendizaje sobre la gestión ética de manera lúdica a través del desarrollo de una pausas ética por dependencia</t>
  </si>
  <si>
    <t>Realizar 11  reuniones con el equipo de promotores éticos con el propósito de realizar la planeación y ejecución de las actividades éticas del año 2024</t>
  </si>
  <si>
    <t xml:space="preserve">Participar en el desarrollo de las 11 reuniones en el año con el equipo de promotores éticos </t>
  </si>
  <si>
    <t>Sensibilizar a los funcionarios de la entidad sobre los principios y valores éticos a través de 4 jornadas de sensibilización</t>
  </si>
  <si>
    <t xml:space="preserve">Ejecución de 4 jornadas de sensibilización sobre sobre principios y valores éticos </t>
  </si>
  <si>
    <t>Planeación y ejecución de la "Semana de la Integridad 2024"</t>
  </si>
  <si>
    <t xml:space="preserve">Planear y ejecutar actividades durante la Semana de Integridad 2024, que permita interiorizar las principios y valores institucionales establecidos en la alcaldía distrital de barranquilla, de conformidad con el Decreto 0189 de 2019. </t>
  </si>
  <si>
    <t>Desarrollar 10 mensajes alusivos al Código de Integridad y a la temática Conflicto de Interés en la entidad</t>
  </si>
  <si>
    <t>POLITICA DE FORTALECIMIENTO ORGANIZACIONAL Y SIMPLIFICACIÓN DE PROYECTOS</t>
  </si>
  <si>
    <t>Aplicación del 100% de los riesgos del proceso y sus controles correspondientes.</t>
  </si>
  <si>
    <t>Realizar seguimiento periódico a los controles y riesgos de su competencia</t>
  </si>
  <si>
    <t>Aplicación de actividades para el sostenimiento de los SGG, SGA y SST</t>
  </si>
  <si>
    <t>Promover acciones para el sostenimiento del SIG</t>
  </si>
  <si>
    <t>Diligenciamiento del 100% de las preguntas a cargo</t>
  </si>
  <si>
    <t>Mantener actualizados el 100% de los procedimientos y formatos del proceso en el aplicativo</t>
  </si>
  <si>
    <t>Publicación en ISOLUCION</t>
  </si>
  <si>
    <t>Impulsar los ajustes necesarios a los formatos y procedimientos de manera que estén alienados a las políticas y normas vigentes</t>
  </si>
  <si>
    <t>POLÍTICA DE RACIONALIZACIÓN DE TRÁMITES</t>
  </si>
  <si>
    <t>Mantener actualizada la información del 100% de los trámites a cargo en el SUIT</t>
  </si>
  <si>
    <t>Realizar los reportes periódicos de los trámites a cargo</t>
  </si>
  <si>
    <t>Mantener actualizado la descripción de los trámites a cargo en el SUIT</t>
  </si>
  <si>
    <t>POLÍTICA DE SERVICIO AL CIUDADANO</t>
  </si>
  <si>
    <t>Cumplir al 100% con la gestión de las PQRSD de la Secretaría,  entregando respuestas oportunas y de calidad</t>
  </si>
  <si>
    <t>Gestión de las PQRSD de la Secretaría,  entregando respuestas oportunas y de calidad.</t>
  </si>
  <si>
    <t>SEGUIMIENTO Y EVALUACIÓN DEL DESEMPEÑO  INSTITUCIONAL</t>
  </si>
  <si>
    <t>Establecer el grado de avance de los indicadores de seguimiento o el logro de los objetivos y resultados esperados</t>
  </si>
  <si>
    <t>Revisar y sustentar la evaluación de la gestión cada 3 meses</t>
  </si>
  <si>
    <t>Presentar informes de gestión y realizar el seguimiento de plan de acción para verificar el avance de las metas y actividades</t>
  </si>
  <si>
    <t>Realizar monitoreo al 100% de los riesgos de la entidad</t>
  </si>
  <si>
    <t xml:space="preserve">Diligenciar el formato de riesgos de gestión realizando control y monitoreo </t>
  </si>
  <si>
    <t xml:space="preserve">Mantener la satisfacción del usuario por encima del 90% </t>
  </si>
  <si>
    <t>Elaboración de encuestas de satisfacción de los usuarios, Aplicación de encuestas al inicio de los proyectos, y final de los proyectos a fin de medir el impacto , presentando informe de resultados, tabulación, análisis y planes de mejoramiento si se requiere.</t>
  </si>
  <si>
    <t>GESTIÓN DOCUMENTAL</t>
  </si>
  <si>
    <t>Mantener un mejoramiento archivístico, conservación documental de archivos de gestión y archivo central  al 100%</t>
  </si>
  <si>
    <t>Mantener y conservar los documentos de la dependencia de acuerdo con las tablas de retención documental.</t>
  </si>
  <si>
    <t>TRANSPARENCIA, ACCESO A LA INFORMACIÓN PUBLICA Y LUCHA CONTRA LA CORRUPCIÓN</t>
  </si>
  <si>
    <t>Actualizar la información de trámites a cargo en el SUIT en la página web.</t>
  </si>
  <si>
    <t>Velar que la información de los trámites a cargo en el SUIT, sea publicada en la página web.</t>
  </si>
  <si>
    <t>Cumplimiento del 100% de la Ley de Transparencia y Acceso a la información pública</t>
  </si>
  <si>
    <t>Publicar y divulgar
documentos y archivos de valor para el ciudadano de manera periódica en la página web.</t>
  </si>
  <si>
    <t>POLÍTICA DE GESTÓN DEL CONOCIMIENTO Y LA INNOVACIÓN</t>
  </si>
  <si>
    <t>Documentar lecciones aprendidas en un programa de la secretaría de gestión social</t>
  </si>
  <si>
    <t xml:space="preserve">Se revisaran las experiencias de la secretaría con el fin de  fortalecer los procesos </t>
  </si>
  <si>
    <t>Generar 2 espacios de trabajo donde se promueva la generación de nuevo conocimiento</t>
  </si>
  <si>
    <t>Espacios de trabajo que promueven el análisis de la información y la generación de nuevo conocimiento. </t>
  </si>
  <si>
    <t>Promover un espacio en el cual se multipliquen las experiencias  entre los diferentes programas de la secretaria</t>
  </si>
  <si>
    <t>Realizar la documentación de las lecciones aprendidas en un programa de la secretaría de gestión social</t>
  </si>
  <si>
    <t>MEJORES VIVIENDAS</t>
  </si>
  <si>
    <t>8200 NÚMERO DE UNIDADES DE VIVIENDAS MEJORADAS MEDIANTE EL SUBSIDIO</t>
  </si>
  <si>
    <t>NÚMERO DE UNIDADES DE VIVIENDAS MEJORADAS MEDIANTE EL SUBSIDIO</t>
  </si>
  <si>
    <t>SECRETARÍA DISTRITAL DE OBRAS PÚBLICAS</t>
  </si>
  <si>
    <t>DESPACHO SECRETARÍA DISTRITAL DE OBRAS PÚBLICAS Y OFICINA DE PROGRAMACIÓN Y CONTROL DE OBRAS.</t>
  </si>
  <si>
    <t xml:space="preserve"> ESPACIOS PÚBLICOS VIBRANTES</t>
  </si>
  <si>
    <t>ESPACIOS PÚBLICOS DE CALIDAD</t>
  </si>
  <si>
    <t>BARRIOS A LA OBRA VIII</t>
  </si>
  <si>
    <t>12 KILOMETROS DE INFRAESTRUCTURA CONSTRUIDA</t>
  </si>
  <si>
    <t>KILOMETROS DE INFRAESTRUCTURA CONSTRUIDA</t>
  </si>
  <si>
    <t>PLAN MALLA VIAL</t>
  </si>
  <si>
    <t>65000 METROS CUADRADOS DE MALLA VIAL MANTENIDOS</t>
  </si>
  <si>
    <t>METROS CUADRADOS DE MALLA VIAL MANTENIDOS</t>
  </si>
  <si>
    <t>RECUPERACIÓN INTEGRAL DE LA CIÉNAGA DE MALLORQUÍN</t>
  </si>
  <si>
    <t>9739 METROS CUADRADOS DE SENDEROS ECOTURÍSTICOS CONSTRUIDOS</t>
  </si>
  <si>
    <t>22,3 PORCENTAJE DE INFRAESTRUCTURA PARA EL  TURISMO CONSOLIDADA</t>
  </si>
  <si>
    <t>PORCENTAJE DE INFRAESTRUCTURA PARA EL  TURISMO CONSOLIDADA</t>
  </si>
  <si>
    <t>PARQUES VII</t>
  </si>
  <si>
    <t>113554 METROS CUADRADOS DE PARQUES CONSTRUIDOS</t>
  </si>
  <si>
    <t>METROS CUADRADOS DE PARQUES CONSTRUIDOS</t>
  </si>
  <si>
    <t>OBRA E INTERVENTORÍA</t>
  </si>
  <si>
    <t>CANALIZACIÓN DE ARROYOS</t>
  </si>
  <si>
    <t>0.60 KM LOSA SUPERIOR DE CANAL</t>
  </si>
  <si>
    <t>KM LOSA SUPERIOR DE CANAL</t>
  </si>
  <si>
    <t>0.60</t>
  </si>
  <si>
    <t>RECURSOS PROPIOS, OBRA E INTERVENTORÍA</t>
  </si>
  <si>
    <t>DESPACHO SECRETARÍA DISTRITAL DE OBRAS PÚBLICAS Y ADI</t>
  </si>
  <si>
    <t>CANALIZACIÓN DE ARROYO DON DIEGO</t>
  </si>
  <si>
    <t>0 METROS LINEALES CANALIZADOS</t>
  </si>
  <si>
    <t>RECURSOS PROPIOS, OBRA E INTERVENTORÍA, EN LA VIGENCIA 2024 SE VAN A REALIZAR LAS ACTIVIDADES ADMINISTRATIVAS DEL PROYECTO</t>
  </si>
  <si>
    <t>NA</t>
  </si>
  <si>
    <t>ADQUISICIÓN PREDIAL</t>
  </si>
  <si>
    <t>2020080010085 - 2020080010112 - 2021080010167 - 2021080010169 - 2021080010074.</t>
  </si>
  <si>
    <t>15 PORCENTAJE DE PREDIOS GESTIONADOS Y ADQUIRIDOS</t>
  </si>
  <si>
    <t>PORCENTAJE DE PREDIOS GESTIONADOS Y ADQUIRIDOS</t>
  </si>
  <si>
    <t>RECURSOS PROPIOS, GESTIÓN Y ADQUISICIÓN</t>
  </si>
  <si>
    <t>ESTUDIOS Y DISEÑOS PARA LA “RECUPERACIÓN INTEGRAL DE CAÑOS - CAÑOS DE LA  AHUYAMA Y MERCADO.</t>
  </si>
  <si>
    <t>100 PORCENTAJE EJECUTADO</t>
  </si>
  <si>
    <t>PORCENTAJE EJECUTADO</t>
  </si>
  <si>
    <t>Supervisión del Contrato Interadministrativo suscrito entre la Alcaldía Distrital de Barranquilla y Puerta de Oro, para la elaboración de los Estudios y Diseños para la recuperación integral de los Caños Ahuyama y Mercado.</t>
  </si>
  <si>
    <t>ESTUDIOS Y DISEÑOS PARA LOS PROYECTOS DENOMINADOS “RECUPERACIÓN INTEGRAL DE LA CIÉNAGA DE MALLORQUÍN – DISTRITO AVENTURA”.</t>
  </si>
  <si>
    <t>Supervisión del Contrato Interadministrativo suscrito entre la Alcaldía Distrital de Barranquilla y Puerta de Oro, para la elaboración de los Estudios y Diseños para la recuperación de la Ciénaga de Mallorquín, Distrito Aventura UF-4.</t>
  </si>
  <si>
    <t>RECUPERACIÓN INTEGRAL DEL CAÑO DE LA AHUYAMA EN EL DISTRITO DE BARRANQUILLA.</t>
  </si>
  <si>
    <t>100 PORCENTAJE RECUPERADO</t>
  </si>
  <si>
    <t>PORCENTAJE RECUPERADO</t>
  </si>
  <si>
    <t>Dragado, Canalización, instalación geobags, fundida de flexocretos, rellenos.</t>
  </si>
  <si>
    <t>Realizar la concertación y seguimiento del acuerdo de gestión del gerente público de la dependencia.</t>
  </si>
  <si>
    <t xml:space="preserve">Evaluar el desempeño del Gerente Público asignado a la Secretaria Distrital de Obras Públicas en los tiempos estipulados. </t>
  </si>
  <si>
    <t>Desarrollo de la evaluación de desempeño laboral del 100% del personal asignado a la Secretaria Distrital de Obras Públicas.</t>
  </si>
  <si>
    <t>Evaluar el desempeño de los funcionarios a cargo en los cortes estipulados y definición de los nuevos compromisos.</t>
  </si>
  <si>
    <t>Realizar la evaluación y enviar los resultados de esta en los tiempos establecidos en los aplicativos, así como también de los compromisos relacionados para la vigencia actual.</t>
  </si>
  <si>
    <t>Ejecución de 4 jornadas de sensibilización sobre sobre principios y valores éticos.</t>
  </si>
  <si>
    <t>Desarrollar 10 reuniones en el año con el equipo de promotores éticos.</t>
  </si>
  <si>
    <t xml:space="preserve">Planear y ejecutar actividades durante la Semana de Integridad 2023, que permita interiorizar las principios y valores institucionales establecidos en la alcaldía distrital de barranquilla, de conformidad con el Decreto 0189 de 2019. </t>
  </si>
  <si>
    <t>Realizar mensualmente mensajes éticos, los cuales serán difundidos a través de los medios de comunicación e información de la Alcaldía Distrital con el apoyo de la Secretaría de Comunicaciones del Distrito.</t>
  </si>
  <si>
    <t>Desarrollar estrategias de comunicación que utilicen como medios de difusión el correo electrónico, redes sociales y carteleras para motivar a los funcionarios a realizar el curso de integridad. Dependiendo de la situación sanitaria de la ciudad se podrán desarrollar actividades presenciales.</t>
  </si>
  <si>
    <t>Realizar reportes con avances de las acciones éticas cumplidas durante la vigencia por parte de los promotores éticos de la entidad.</t>
  </si>
  <si>
    <t>Revisar las políticas de MIPG que aplican a la secretaría y plasmarlas en el plan de acción para la vigencia 2024.</t>
  </si>
  <si>
    <t>Revisar, analizar y actualizar el plan de acción de la vigencia 2024 siguiendo los lineamientos de MIPG.</t>
  </si>
  <si>
    <t>Realizar una medición periódica.</t>
  </si>
  <si>
    <t xml:space="preserve">Realizar mediciones periódicas de la satisfacción de los ciudadanos.   </t>
  </si>
  <si>
    <t xml:space="preserve">Desarrollo del 100% de las acciones definidas y rendición de cuentas.
</t>
  </si>
  <si>
    <t>Realizar encuestas de satisfacción del evento de rendición de cuentas de la dependencia, si fuera necesario.</t>
  </si>
  <si>
    <t>Identificar los eventos potenciales, tanto internos como externos, que puedan afectar el logro de los objetivos institucionales.</t>
  </si>
  <si>
    <t>Identificar los riesgos y oportunidades, así como los controles y actividades a desarrollar.</t>
  </si>
  <si>
    <t>Mantener actualizados el 100% de los procedimientos y formatos del proceso.</t>
  </si>
  <si>
    <t xml:space="preserve">Impulsar los ajustes necesarios a los formatos, procedimientos y documentos de manera que estén alineados con las políticas y normas vigentes. </t>
  </si>
  <si>
    <t>Tramitar las pqrsd peticiones, quejas, reclamos, solicitudes y denuncias.</t>
  </si>
  <si>
    <t xml:space="preserve">Elaborar los informes mensuales de las pqrsd. </t>
  </si>
  <si>
    <t xml:space="preserve"> Tabular y analizar los resultados.</t>
  </si>
  <si>
    <t>Someter a revisión y sustentar la evaluación de la gestión cada 3 meses.  Cumplir con la formulación y seguimiento de los diferentes planes, como plan de acción y de mejoramientos en la Dependencia.</t>
  </si>
  <si>
    <t xml:space="preserve">Elaborar plan de mejoramiento para alcanzar el cumplimiento de la metas y actividades propuestas cuando sea necesario. </t>
  </si>
  <si>
    <t>Desarrollo del evento de rendición de cuentas por temática.</t>
  </si>
  <si>
    <t xml:space="preserve">Diligenciar la formulación del plan de acción y sus seguimientos trimestrales en el aplicativo autorizado, para verificar el avance de las metas y actividades. </t>
  </si>
  <si>
    <t>Registro y aprobación del 100% de los proyectos a desarrollar en la vigencia 2024 en el banco de proyectos.</t>
  </si>
  <si>
    <t>Presentar los proyectos diligenciados al banco de proyectos para su registro y aprobación.</t>
  </si>
  <si>
    <t xml:space="preserve">Elaborar MGA a los proyectos a desarrollar durante la vigencia 2024.  </t>
  </si>
  <si>
    <t>Formular y realizar los seguimientos de los planes de mejoramientos de los entes de control externos e internos.</t>
  </si>
  <si>
    <t>Diligenciamiento del 100% de las preguntas a cargo.</t>
  </si>
  <si>
    <t>Diligenciar y enviar a la Gerencia de Control Interno de Gestión las respuestas de las preguntas competentes.</t>
  </si>
  <si>
    <t>Implementar acciones de mejora que permitan la respuesta a tiempo por encima del porcentaje de cumplimiento establecido para las pqrsd recibidas.</t>
  </si>
  <si>
    <t>Realizar la publicación en ISOLUCION.</t>
  </si>
  <si>
    <t>Someter a revisión y sustentar la evaluación de la gestión cada 3 meses.</t>
  </si>
  <si>
    <t>Evaluar los eventos potenciales, tanto internos como externos, que puedan afectar el logro de los objetivos institucionales.</t>
  </si>
  <si>
    <t>Realizar seguimiento periódico trimestral a los riesgos y controles del mapa de riesgos de la dependencia.</t>
  </si>
  <si>
    <t xml:space="preserve">Diligenciar el formato de seguimiento del plan de acción para verificar el avance de las metas y actividades.      </t>
  </si>
  <si>
    <t>Apoyar al 100% en la Supervisión de Obras y/o Proyectos en el Distrito de Barranquilla, Obras y/o Proyectos que pertenecen a otras Secretarías o Dependencias.</t>
  </si>
  <si>
    <t>DESPACHO SECRETARÍA DISTRITAL DE OBRAS PÚBLICAS  Y OFICINA DE PROGRAMACIÓN Y CONTROL DE OBRAS.</t>
  </si>
  <si>
    <t>Realizar actividades que sirvan de apoyo a la supervisión de las obras y contratos tales como: Visitas de Obras, Oficios, Informes de Gestión del Supervisor, Comités de Obras, Actas, etc.</t>
  </si>
  <si>
    <t>Revisar y actualizar los indicadores.</t>
  </si>
  <si>
    <t>Realizar seguimiento trimestral de los indicadores.</t>
  </si>
  <si>
    <t>Realizar seguimiento periódico trimestral a las acciones para abordar oportunidades del mapa de riesgos y oportunidades de la dependencia.</t>
  </si>
  <si>
    <t>Mejoramiento archivístico, conservación documental de archivos de gestión.</t>
  </si>
  <si>
    <t>Cumplir con los lineamientos de Matriz de Transparencia en la dependencia.</t>
  </si>
  <si>
    <t>Revisar y actualizar la información  de su competencia publicada en la pagina WEB.</t>
  </si>
  <si>
    <t>Velar que la información de su competencia publicada en la pagina WEB cumpla con los lineamientos de publicación de la Matriz de Transparencia.</t>
  </si>
  <si>
    <t>Mantener actualizado el archivo digital en la Dependencia, llevar al día la documentación de la supervisión de contratos o convenios en la Secretaría.</t>
  </si>
  <si>
    <t>Actualización de las hojas de vida de los servidores públicos de la dependencia en el Sistema de Información de Gestión de Empleo Público – SIGEP.</t>
  </si>
  <si>
    <t>Mantener y hacer seguimiento de la actualización de las hojas de vida de los funcionarios de la dependencia en el SIGEP.</t>
  </si>
  <si>
    <t>Promover la cultura de la difusión y la comunicación del conocimiento en los servidores públicos de la Secretaría de Obras Públicas.</t>
  </si>
  <si>
    <t>Realizar y publicar el registro de dos Lecciones Aprendidas en la Dependencia para la vigencia 2024, registrar una Lección Aprendida para el primer y  otra para el segundo semestre de 2024.</t>
  </si>
  <si>
    <t>1. Brindar atención y orientación a las personas sobre todo lo relacionado con los programas de vivienda del Ministerio de Vivienda, Ciudad y Territorio.
2. Asesorar a la población interesada sobre los proyectos de vivienda desarrollados en el distrito.</t>
  </si>
  <si>
    <t>1. Fortalecer en la Seguridad y la Sana Convivencia, implementando los entornos seguros basados en Código Nacional de Convivencia y Seguridad Ciudadana, Ley 1801 de 2016.
2. Organizar el desarrollo comunitario, realizando acompañamiento y capacitaciones en las asambleas ordinarias y extraordinarias de la copropiedad en los proyectos de vivienda gratuita señalados.
3. Asesorar, orientar y capacitar a los propietarios de los proyectos de vivienda gratuita en los temas de revocatoria de subsidio de vivienda gratuita (Ley 1077 de 2015, Ley 2079 de 2021).
4 .Realizar las mesas territoriales e interinstitucionales de acompañamiento social  a los proyectos de vivienda gratuita.</t>
  </si>
  <si>
    <t xml:space="preserve">Titular 1000 predios </t>
  </si>
  <si>
    <t>1. Publicar la actuación administrativa de los predios aptos para el programa.
2, Realizar el proceso de socialización a los predios que se contraten en la presente vigencia.
3. Notificar a los beneficiarios de los actos administrativos de cesión a titulo gratuito.
4. Registrar en Oficina de Registro de Instrumentos Públicos los actos administrativos de cesión a titulo gratuito.
5. Títulos de propiedad para entregar a los beneficiarios.</t>
  </si>
  <si>
    <t xml:space="preserve">1. Realizar seguimiento al proceso de avance del estudio para la nueva estratificación. </t>
  </si>
  <si>
    <t>1. Realizar la formulación y seguimiento de los instrumentos de planificación.
2. Realizar los estudios y valoraciones pertinentes para la aprobación de los instrumentos de planificación.</t>
  </si>
  <si>
    <t>1. Atender, asesorar y resolver inquietes oportunamente a los usuarios que lleguen a los puntos de atención autorizados.
2. Atender los trámites solicitados por los usuarios en los diferentes puntos.
3. Enviar periódicamente la información recolectada a través de los trámites al DNP.</t>
  </si>
  <si>
    <t>FORMULACION DEL PLAN DE DESARROLLO DISTRITAL 2024_2027</t>
  </si>
  <si>
    <t>Formular 1 plan de desarrollo para el Distrito de Barranquilla</t>
  </si>
  <si>
    <t>PLAN DE DESARROLLO FORMULADO</t>
  </si>
  <si>
    <t xml:space="preserve">1. Establecer una metodología para la construcción del plan.
2. Coordinar las mesas de participación.
3. Articular a las dependencias para la formulación del Plan.
4. Estructurar el documento final. </t>
  </si>
  <si>
    <t>OFICINA DE PLANEACIÓN SOCIOECONÓMICA E INVERSIONES</t>
  </si>
  <si>
    <t>FORMULACION Y REGLAMENTACION DEL PLAN DE ORDENAMIENTO TERRITORIAL DEL DISTRITO</t>
  </si>
  <si>
    <t>Revisar y Actualizar el Plan de Ordenamiento Territorial</t>
  </si>
  <si>
    <t>PLANES DE ORDENAMIENTO TERRITORIAL ACTUALIZADOS</t>
  </si>
  <si>
    <t xml:space="preserve">1. Establecer una metodología para la revisión y actualización del plan.
2. Coordinar las mesas de trabajo.
4. Estructurar el documento final. </t>
  </si>
  <si>
    <t>FORTALECIMIENTO DEL SISTEMA DE GESTION DE CALIDAD DE LA ALCALDIA</t>
  </si>
  <si>
    <t xml:space="preserve">Fortalecer el Sistema de Gestión de Calidad </t>
  </si>
  <si>
    <t>Sistemas de Gestión de Calidad Fortalecidos</t>
  </si>
  <si>
    <t xml:space="preserve">1. Acompañar a las dependencias en la revisión y actualización de la documentación dispuesta en iSolución. 
2. Coordinar con los auditores internos la metodología para la implementación de las auditorías internas de calidad. </t>
  </si>
  <si>
    <t>ACTUALIZACION Y OPTIMIZACION DE LOS SISTEMAS DE INFORMACION PARA LA PLANEACION DEL DISTRITO</t>
  </si>
  <si>
    <t>Actualizar y optimizar 3 sistemas de información de la Secretaría de Planeación</t>
  </si>
  <si>
    <t>Sistemas de información actualizados</t>
  </si>
  <si>
    <t xml:space="preserve">1. Realizar seguimiento al proceso de actualización y optimización de los sistemas de información de la secretaría. </t>
  </si>
  <si>
    <t xml:space="preserve">DESPACHO </t>
  </si>
  <si>
    <t>Evaluar el desempeño de los funcionarios a cargo en los cortes estipulados y definición de los nuevos compromisos</t>
  </si>
  <si>
    <t>DESPACHO SECRETARÍA DISTRITAL DE PLANEACIÓN</t>
  </si>
  <si>
    <t>Verificar el cumplimiento en la elaboración de la concertación de objetivos de cada una de las oficinas de la dependencia.</t>
  </si>
  <si>
    <t>Enviar los resultados de la evaluación en los tiempos establecidos, así como los compromisos establecidos para la vigencia actual</t>
  </si>
  <si>
    <t>OFICINA DE PLANEACIÓN SOCIO ECONÓMICA E INVERSIONES</t>
  </si>
  <si>
    <t>Cumplimiento del 100% de las acciones del plan de mejoramiento de la gestión ética</t>
  </si>
  <si>
    <t>Asistencia a la reuniones convocadas por la líder ética de la entidad</t>
  </si>
  <si>
    <t>Implementar las actividades a cargo definidas en el plan de mejoramiento de gestión ética</t>
  </si>
  <si>
    <t>Política de Gestión presupuestal y eficiencia del gasto público</t>
  </si>
  <si>
    <t>Plan de inversiones incorporado al presupuesto y presentado al Concejo Distrital</t>
  </si>
  <si>
    <t>Validar información reportada por cada una de las dependencias en los anteproyectos de presupuesto para construcción del POAI</t>
  </si>
  <si>
    <t>Actualización de acciones y metas con las dependencias involucradas</t>
  </si>
  <si>
    <t>Diligenciamiento del 100% de las preguntas a cargo en el FURAG II</t>
  </si>
  <si>
    <t>Diligenciar y gestionar el diligenciamiento del formulario con las dependencias responsables  de las políticas del modelo</t>
  </si>
  <si>
    <t>Identificar los riesgos del proceso e incluirlo en la herramienta correspondiente.</t>
  </si>
  <si>
    <t>Identificar los riesgos del proceso e incluirlo en iSolución.</t>
  </si>
  <si>
    <t>Realizar acompañamiento a las dependencias en las actividades de fortalecimiento del SGC</t>
  </si>
  <si>
    <t>Brindar asistencia técnica a las dependencias en el desarrollo de actividades de fortalecimiento del SGC</t>
  </si>
  <si>
    <t>Desarrollo de sesiones del Consejo de Política Social</t>
  </si>
  <si>
    <t>Coordinación para la elaboración del plan de acción para implementar las políticas diferenciales</t>
  </si>
  <si>
    <t xml:space="preserve">Seguimiento al cumplimiento de los indicadores de la matriz del Consejo </t>
  </si>
  <si>
    <t>Desarrollo de convocatoria y preparación de material para cada sesión</t>
  </si>
  <si>
    <t xml:space="preserve"> Elaborar informes de seguimiento al Plan de Desarrollo y planes de acción.</t>
  </si>
  <si>
    <t>Consolidar gestión de toda la entidad teniendo como insumo los avances reportados por las dependencias</t>
  </si>
  <si>
    <t>Rendición oficial de cuentas a: Contraloría Distrital, Gobernación-DNP y en Audiencia Pública</t>
  </si>
  <si>
    <t>Brindar apoyo para el desarrollo de los eventos de rendición de cuenta de la entidad.</t>
  </si>
  <si>
    <t>Consolidar la información y elaborar los informes para rendir cuentas.</t>
  </si>
  <si>
    <t>Formular la estrategia de racionalización de trámites</t>
  </si>
  <si>
    <t>Asesorar a las dependencias de la entidad para la identificación de los trámites que pueden ser objeto de racionalización</t>
  </si>
  <si>
    <t>Identificación de trámites objeto de racionalización</t>
  </si>
  <si>
    <t>Brindar acompañamiento para identificar los posibles trámites a racionalizar.</t>
  </si>
  <si>
    <t>Aplicación del 100% de los conceptos e instrumentos normativos contenidos en el Plan de Ordenamiento Territorial</t>
  </si>
  <si>
    <t>Atención a los trámites radicados ante la Oficina de Desarrollo Territorial con base a lo señalado en el POT</t>
  </si>
  <si>
    <t>Atención a los trámites y OPAS radicados ante la dependencia.</t>
  </si>
  <si>
    <t>Atención al 100% de los trámites y OPAS radicados ante la dependencia.</t>
  </si>
  <si>
    <t>Asignar a tiempo las solicitudes a los responsables de dar respuesta a las mismas.</t>
  </si>
  <si>
    <t>Mapa de riesgos del proceso incorporado al sistema de Información Isolucion</t>
  </si>
  <si>
    <t>Realizar la identificación, tratamiento y monitoreo de los riesgos asociados al proceso conforme a la política de administración de Riesgos mediante la metodología e instrumentos definidos.</t>
  </si>
  <si>
    <t>Plataformas de reporte actualizadas con información sobre ejecución física y financiera de los proyectos.</t>
  </si>
  <si>
    <t>Mantener actualizadas las plataformas del DNP para el registro de información de los proyectos que se ejecuten en la entidad.</t>
  </si>
  <si>
    <t>Apoyar a las dependencias en la formulación y presentación de los proyectos y monitorear su ejecución</t>
  </si>
  <si>
    <t>Realizar seguimiento y socializar los informes de los planes y políticas de la entidad</t>
  </si>
  <si>
    <t>Sistema de Información actualizado sobre la gestión adelantada del Plan de Desarrollo</t>
  </si>
  <si>
    <t>Recopilación de la información de formulación y seguimiento a los planes de acción de las dependencias y entes descentralizados</t>
  </si>
  <si>
    <t>Brindar asistencia técnica a los responsables sobre el sistema de seguimiento y monitoreo</t>
  </si>
  <si>
    <t>Elaboración de informes de seguimiento</t>
  </si>
  <si>
    <t>Gestión de la información estadística</t>
  </si>
  <si>
    <t>Realizar mesas de trabajo para definir los lineamientos necesarios para la implementación de una política de Gestión de la información estadística</t>
  </si>
  <si>
    <t>Participar en mesas de trabajo para definir los lineamientos necesarios para la implementación de una política de Gestión de la información estadística</t>
  </si>
  <si>
    <t xml:space="preserve">Publicar y divulgar documentos de valor para el ciudadano. </t>
  </si>
  <si>
    <t>Publicar y divulgar documentos de valor para el ciudadano.</t>
  </si>
  <si>
    <t>Verificar que la información publicada en la pagina WEB cumpla con los lineamientos de la Matriz de Transparencia</t>
  </si>
  <si>
    <t>Registrar las lecciones aprendidas durante la vigencia.</t>
  </si>
  <si>
    <t>Documentar las lecciones aprendidas en el desarrollo de los procedimientos de la dependencia que se puedan replicar al interior de la entidad.</t>
  </si>
  <si>
    <t>Transferir conocimiento a tráves de capacitaciones y mesas de trabajo de los temas relacionados con las funciones de la dependencia al interior de la entidad.</t>
  </si>
  <si>
    <t>Desarrollo del 100% de las  acciones tendientes a fortalecer los principios de autocontrol, autogestión y autorregulación para la mejora continua de la gestión institucional.</t>
  </si>
  <si>
    <t>Efectuar seguimiento a las recomendaciones compartidas  por la Gerencia de Control Interno de Gestión al plan de mejoramiento a la gestión de la dependencia.</t>
  </si>
  <si>
    <t>RECREACIÓN Y DEPORTES</t>
  </si>
  <si>
    <t>Deporte al barrio</t>
  </si>
  <si>
    <t>Formación Deportiva en tu Barrio</t>
  </si>
  <si>
    <t>Atender  a 5.000 niños, niñas y adolescentes en el cuatrienio en las escuelas de formación deportiva.</t>
  </si>
  <si>
    <t>SECRETARÍA DE RECREACIÓN Y DEPORTES</t>
  </si>
  <si>
    <t>1.Planear el calendario deportivo 
2.Socializar las disciplinas ofertadas
3.Inscribir a los niños,niñas y adolescentes en las disciplinas ofertadas
4.Realizar seguimientos a la asistencia de los beneficiarios en las clases de formación deportiva.</t>
  </si>
  <si>
    <t>Despacho de la Secretaria Distrital de Recreación y Deportes</t>
  </si>
  <si>
    <t>Ofertar 10 disciplinas deportivas en la escuelas de formación</t>
  </si>
  <si>
    <t>1.Seleccionar las disciplinas deportivas ofertadas
2.Socializar las disciplinas deportivas a ofertar</t>
  </si>
  <si>
    <t>Promoción del Deporte Social Comunitario, Formativo y Asociado</t>
  </si>
  <si>
    <t>Beneficiar a 8.000  personas en actividades de recreación y formación deportiva.</t>
  </si>
  <si>
    <t>1.Planear el calendario deportivo
2.Socializar la oferta deportiva a la comunidad a través de los diferentes canales
3.Fomentar y masificar la práctica deportiva
4.Apoyar la realización de torneos interbarriales</t>
  </si>
  <si>
    <t>Apoyar a 20 organizaciones deportivas en actividades de recreación y formación deportiva.</t>
  </si>
  <si>
    <t xml:space="preserve">1.Recibir las solicitudes de apoyo a través de los canales oficiales
2.Revisar el estado legal de los clubes que solicitan apoyo 
3.Seleccionar clubes que cumplan con los criterios de apoyo
4.Hacer entrega oficial del apoyo </t>
  </si>
  <si>
    <t>Garantizar que en el 100% de las actividades deportivas ofrecidas se promueva la participación de género.</t>
  </si>
  <si>
    <t xml:space="preserve">1.Promover la participación con equidad de género en las actividades recreodeportivas programadas
2.Realizar seguimiento a los registros de asistencia de las actividades recreodeportivas
</t>
  </si>
  <si>
    <t>Mantener la atención  a 500  personas víctimas del conflicto, afros, etnias y jóvenes con responsabilidad penal en actividades de recreación y formación deportiva.</t>
  </si>
  <si>
    <t xml:space="preserve">1.Planear el calendario deportivo
2.Socializar las actividades recredeportivas a realizar en los diferentes sectores barriales o instituciones previamente identificados
3.Fomentar la práctica deportiva y recreativa
</t>
  </si>
  <si>
    <t>Mantener el 100% de población atendida caracterizada de acuerdo con el grupo poblaciónal al que pertenecen (etnia, afros, rom, víctimas, en condición de discapacidad, entre otros)</t>
  </si>
  <si>
    <t xml:space="preserve">1.Realizar seguimiento a los registros de asistencia de los eventos recreodeportivos 
2.Llevar registros estadísticos de la población atendida
</t>
  </si>
  <si>
    <t xml:space="preserve">Apoyo a Juegos Intercolegiados </t>
  </si>
  <si>
    <t>Lograr la participación de 6.000 estudiantes en juegos Intercolegiados.</t>
  </si>
  <si>
    <t xml:space="preserve">1.implementar los lineamientos del Ministerio del deporte en cuanto a la ejecución del proyecto
2.Socializar el cronograma de actividades para la realización de los juegos 
3.Desarrollar la fase Distrital
</t>
  </si>
  <si>
    <t xml:space="preserve">Desarrollo y fortalecimiento institucional del deporte </t>
  </si>
  <si>
    <t>Capacitar a 3.500 personas en procesos de formación,actualización y legislación deportiva</t>
  </si>
  <si>
    <t>1.Planear cronograma de capacitaciones a ofertar
2.Socializar calendario de capacitaciones a la población objetivo
3.Inscribir participantes a las capacitaciones ofertadas
4.Realizar seguimiento a los registros de asistencia de los beneficiarios</t>
  </si>
  <si>
    <t>Barranquilla activa y recreativa</t>
  </si>
  <si>
    <t xml:space="preserve">Promoción de la Actividad Física </t>
  </si>
  <si>
    <t>Lograr que 4.000 personas participen de las jornadas de actividades saludables</t>
  </si>
  <si>
    <t xml:space="preserve">1.Planear el cronograma de jornadas de actividad física
2.Socializar el cronograma de jornadas de actividad física aprobado
3. Inscribir participantes a las Jornadas de actividad física 
4.Desarrollar Jornadas de actividad física </t>
  </si>
  <si>
    <t xml:space="preserve">Aprovechamiento productivo del tiempo libre  </t>
  </si>
  <si>
    <t xml:space="preserve">Lograr que 10.000 niños, niñas, adolescentes, jóvenes, adultos y adultos mayores participen de las  actividades de recreación y deportes y buen uso del tiempo libre </t>
  </si>
  <si>
    <t xml:space="preserve">1.Planear actividades de recreación y aprovechamiento del tiempo libre
2.socializar cronograma de actividades de recreación y aprovechamiento del tiempo libre
3.Desarrollar actividades de recreación y aprovechamiento del tiempo libre 
</t>
  </si>
  <si>
    <t xml:space="preserve">Deporte IN-cluyente </t>
  </si>
  <si>
    <t xml:space="preserve">Promoción de actividades de recreación en parques IN-cluyentes </t>
  </si>
  <si>
    <t>Lograr la participación de200 personas con discapacidad en actividades físicas y deporte adaptado</t>
  </si>
  <si>
    <t xml:space="preserve">1.Planear cronograma de actividades recreodeportivas adaptadas
2.Socializar cronograma de actividades de recreodeportivas adaptadas con la comunidad 
3.Desarrollo de las jornadas de actividad recreodeportiva adaptada
</t>
  </si>
  <si>
    <t xml:space="preserve">Formación de Semilleros IN-cluyentes </t>
  </si>
  <si>
    <t xml:space="preserve">Lograr que 200  personas con discapacidad sean beneficiadas por los semilleros deportivos </t>
  </si>
  <si>
    <t xml:space="preserve">1.Planear actividades de formación deportiva
2.Socializar el cronograma de actividades de formación deportiva
3.Inscribir participantes de acuerdo a la oferta deportiva
4.Desarrollo de jornadas de formación deportiva 
3.Desarrollar jornadas de sensibilización y formación
</t>
  </si>
  <si>
    <t xml:space="preserve"> Desarrollo de Familias IN-cluyentes </t>
  </si>
  <si>
    <t xml:space="preserve">Capacitar a 300 personas del entorno de la población con discapacidad </t>
  </si>
  <si>
    <t>1.Planear las jornadas de sensibilización y formación 
2.Socializar el cronograma de actividades de sensibilización y formación 
3.Desarrollar jornadas de sensibilización y formación
4.</t>
  </si>
  <si>
    <t>Barranquilla para el mundo</t>
  </si>
  <si>
    <t>Escenarios Deportivos</t>
  </si>
  <si>
    <t>Mantener en óptimas condiciones 15 escenarios deportivos.</t>
  </si>
  <si>
    <t>1.Actualizar el plan de mantenimiento anual 
2. Ejecución del plan de mantenimiento
3.Realizar seguimiento y control trimestral del Plan de mantenimiento</t>
  </si>
  <si>
    <t>Oficina de Escenarios deportivos</t>
  </si>
  <si>
    <t xml:space="preserve">Apoyo a deportistas </t>
  </si>
  <si>
    <t>Beneficiar a 10 atletas para mejorar sus competencias y participación en eventos deportivos</t>
  </si>
  <si>
    <t>1.Planear estrategia para entrega de apoyo a deportistas 
2.Implementar la estrategia de entrega de apoyo seleccionada 
3.
4.</t>
  </si>
  <si>
    <t xml:space="preserve">Eventos deportivos locales, nacionales e internacionales </t>
  </si>
  <si>
    <t>Apoyar a nivel técnico, logístico y operativo 10 eventos deportivos realizados en la ciudad.</t>
  </si>
  <si>
    <t>1.Estudiar las solicitudes presentadas por los diferentes organismos deportivos 
2.Organizar y apoyar eventos deportivos locales, nacionales e internacionales
3.
4.</t>
  </si>
  <si>
    <t>Despacho Secretaria de Recreación y Deportes</t>
  </si>
  <si>
    <t xml:space="preserve">Evaluar el desempeño de los funcionarios a cargo de la SDRD en los cortes estipulados, a tráves de los diferentes  aplicativos </t>
  </si>
  <si>
    <t>Efectuar concertación de compromisos laborales de los funcionarios asignados a la SDRD a tráves de los aplicativos estipulados</t>
  </si>
  <si>
    <t>Realizar concertación de compromisos laborales con el jefe de despacho através de los diferentes aplicativos</t>
  </si>
  <si>
    <t>Realizar 12  reuniones con el equipo de promotores éticos con el propósito de realizar la planeación y ejecución de las actividades éticas del año 2024</t>
  </si>
  <si>
    <t xml:space="preserve">Desarrollar de 12 reuniones en el año con el equipo de promotores éticos </t>
  </si>
  <si>
    <t>Sensibilizar a los funcionarios de la entidad sobre los principios y valores éticos a traves de 4 jornadas de sensibilización</t>
  </si>
  <si>
    <t xml:space="preserve">Realizar una pausa ética por dependencia en la cual los funcionarios interioricen los temas éticos.
</t>
  </si>
  <si>
    <t>Realizar mensualmente mensajes eticos, los cuales serán difundidos a través de los medios de comunicación e información de la Alcaldía Distrital con el apoyo de la Secretaría de Comunicaciones del Distrito</t>
  </si>
  <si>
    <t xml:space="preserve">Planear y ejecutar actividades durante la Semana de Integridad 2022, que permita interiorizar las principios y valores institucionales establecidos en la alcaldía distrital de barranquilla, de conformidad con el Decreto 0189 de 2019. </t>
  </si>
  <si>
    <t>Formular el plan de acción de proyectos de inversión y gestión administrativa de la dependencia</t>
  </si>
  <si>
    <t>Programar la ejecución física y financiera de los proyectos apropiados en el presupuesto de la vigencia para cumplir las metas a través de los productos alcanzados y Igualmente  la gestión administrativa conforme a las políticas de gestión y desempeño</t>
  </si>
  <si>
    <t>Formular el Plan Anual de Adquisiciones de la dependencia</t>
  </si>
  <si>
    <t>Elaborar el plan anual de adquisiciones de la dependencia acorde al presupuesto aprobado y plan de acción</t>
  </si>
  <si>
    <t>Formular el plan anticorrupción y atención a ciudadano de la dependencia</t>
  </si>
  <si>
    <t>identificar los riesgos anticorrupción aplicables al proceso</t>
  </si>
  <si>
    <t xml:space="preserve">Realizar la autoevaluación a la gestión </t>
  </si>
  <si>
    <t xml:space="preserve">Diligenciar el formato de evaluación a la gestión </t>
  </si>
  <si>
    <t>Elaborar el anteproyecto de presupuesto de la dependencia</t>
  </si>
  <si>
    <t>Elaborar el anteproyecto de presupuesto de la dependencia y remitirlo a Secretaria de Planeación</t>
  </si>
  <si>
    <t>Emplear la plataforma transaccional SECOP II para facilitar la celeridad, economía y simplicidad en las actuaciones administrativas</t>
  </si>
  <si>
    <t>100% de la información completa en la plataforma SECOP II</t>
  </si>
  <si>
    <t>Incorporar al aplicativo SECOP II la información completa relacionada con la supervisión de los contratos dentro de los tiempos establecidos</t>
  </si>
  <si>
    <t xml:space="preserve">Realizar seguimiento periodico a los controles y riesgos de su compentencia </t>
  </si>
  <si>
    <t>Realizar seguimiento periodico a las acciones para abordar oportunidades de su competencia</t>
  </si>
  <si>
    <t>Socializar al interior del proceso la informacion relacionada con el SGC, SGA, SST  implementados en la entidad</t>
  </si>
  <si>
    <t>Socializar el SGC  alos funcionarios y contratistas a tráves de los diferentes canales disponibles</t>
  </si>
  <si>
    <t>Socializar el SGA  alos funcionarios y contratistas a tráves de los diferentes canales disponibles</t>
  </si>
  <si>
    <t>Socializar el SST alos funcionarios y contratistas a tráves de los diferentes canales disponibles</t>
  </si>
  <si>
    <t>Mantener actualizados el 100% de los procedimientos y formatos del proceso en el aplicativo dispuesto por la entidad</t>
  </si>
  <si>
    <t>Revisar los informes de seguimiento de los trámites y OPAS emitidos por la oficina de planeación</t>
  </si>
  <si>
    <t xml:space="preserve">Identificar los trámites potenciales a racionalizar teniendo en cuenta la información suministrada en los formatos de seguimiento y socializarlos con las dependencias en el </t>
  </si>
  <si>
    <t>Implementar estrategias para mejorar el nivel de cumplimiento en las respuesta de la PQRSD recibidas en la dependencia</t>
  </si>
  <si>
    <t>Monitoreo semanal del vencimiento de los términos a los usuarios de Sigob</t>
  </si>
  <si>
    <t>Realizar el informe mensuales de análisis de cumplimieto de términos de respuesta a PQRSD</t>
  </si>
  <si>
    <t>Mantener actualizada la información del 100% de los trámites y procedimientos a cargo de la dependencia</t>
  </si>
  <si>
    <t>Realizar los reportes períodicos de los trámites a cargo</t>
  </si>
  <si>
    <t>Revisar y actualizar los indicadores y demás mecanismos de seguimiento y evaluación establecidos en la entidad y por otras autoridades</t>
  </si>
  <si>
    <t>Revisar y actualizar el 100% los indicadores y demás mecanismos de seguimiento y evaluación establecidos en la entidad y por otras autoridades</t>
  </si>
  <si>
    <t>Realizar actualización y seguimiento trimestral a la batería de indicadores de gestión</t>
  </si>
  <si>
    <t>Evaluar el logro de los resultados</t>
  </si>
  <si>
    <t>Elaborar plan de mejoramiento para alcanzar el cumplimiento de la metas y actividades propuestas</t>
  </si>
  <si>
    <t>Evaluar la gestión del riesgo en la entidad</t>
  </si>
  <si>
    <t>Evaluar los controles aplicados a los riesgos del proceso</t>
  </si>
  <si>
    <t>Identificar los controles aplicables a los riesgos</t>
  </si>
  <si>
    <t>Seguimiento a los controles a tráves de la matriz de riesgos</t>
  </si>
  <si>
    <t>Realizar la medición de la satisfaccion de los grupos de valor cada 6 meses</t>
  </si>
  <si>
    <t>Aplicar las encuestas de satisfacción a los proyectos ejecutados por la Secretaria</t>
  </si>
  <si>
    <t>tabulación e informes de resultado de la aplicación de las encuestas de satisfacción.</t>
  </si>
  <si>
    <t>Revisar y actualizar la información  de su competencia publicada en la pagina WEB cumpliendo con las directrices de publicación e la entidad</t>
  </si>
  <si>
    <t>Determinar cuál es la información pública reservada y pública clasificada del proceso</t>
  </si>
  <si>
    <t>Actualizar los instrumentos de gestión de la información pública (registro de activos de información, índice de información clasificada y reservada) del proceso</t>
  </si>
  <si>
    <t>Gestión del Conocimiento y la Innovación</t>
  </si>
  <si>
    <t>Registrar y documentar las lecciones aprendidas del proceso</t>
  </si>
  <si>
    <t>Realizar el registro y documentación de las lecciones aprendas del proceso durante la vigencia</t>
  </si>
  <si>
    <t>Suministrar la información necesaria para la realización de las diferentes auditorias internas realizadas al proceso</t>
  </si>
  <si>
    <t xml:space="preserve">Reportar toda la información requerida para la realización de auditorías internas </t>
  </si>
  <si>
    <t>Aseguramiento para la Población Pobre y Vulnerable</t>
  </si>
  <si>
    <t xml:space="preserve">Mantener al 99% de la Cobertura del Aseguramiento en población Sisbén nivel 1 y 2 </t>
  </si>
  <si>
    <t xml:space="preserve">Cobertura del Aseguramiento en población Sisbén nivel 1 y 2 </t>
  </si>
  <si>
    <t>SECRETARÍA DE SALUD</t>
  </si>
  <si>
    <t>Gestionar la oportunidad del tramite de los  recursos de cofinanciación para la continuidad de la afiliación.</t>
  </si>
  <si>
    <t>Oficina de Aseguramiento</t>
  </si>
  <si>
    <t>Realizar seguimiento al manejo de bases de datos de afiliados por las EAPB, a traves de reportes ante ADRES de novedades mensuales y SISPRO de listados de poblaciones especiales, que permitan minimizar riesgos en la continuidad de la prestación de servicios de salud</t>
  </si>
  <si>
    <t>Realizar gestiones en la promoción de la afiliación a los nuevos usuarios focalizados en metodologia IV de SISBEN , que se identifiquen como poblción no afiliada (PPNA) y adelantar el tramite del aseguramiento de acuerdo a las diferentes rutas para afiliación.</t>
  </si>
  <si>
    <t>Adelantar afiliación a población migrante con estatus regular, que sean captadas de acuerdo a las diferentes estrategias que componen el modelo de aseguramiento, de acuerdo a la ruta de afiliación.</t>
  </si>
  <si>
    <t>Gestionar el fortalecimiento del sistema de información para el registro, reporte de novedades y control de la afiliación del SGSSS</t>
  </si>
  <si>
    <t>Intensificar acciones de coordinación, articulación y asistencia a los actores del SGSSS a nivel local, que permitan garantizar la continuidad del aseguramiento a la población y mejoramiento de acceso a nuevos afiliados y migrantes con status regular.</t>
  </si>
  <si>
    <t>Aseguramiento para la población identificada en SISBEN IV, como No pobre no vulnerable clasificada en Grupo D</t>
  </si>
  <si>
    <t>Afiliar al 80% de la población No pobre no vulnerable clasificada en Grupo D que no cuente con capacidad para cotizar</t>
  </si>
  <si>
    <t>Identificar población focalizada en metodologia IV de SISBEN , en grupo D, ni pobre ni vulnerables, sin capacidad para cotizar al sistema   y las reportadas por el Ministerio de Salud como población beneficiaria de contribución solidaria para la gestión de la promoción del aseguramiento.</t>
  </si>
  <si>
    <t>Lograr que el 100% de las EABP cumplan con la evaluación de desempeño para un aseguramiento con calidad, según la percepción de los usuarios de los indicadores priorizados.</t>
  </si>
  <si>
    <t>Diseñar instrumento metodologico para la aplicación de la Evaluación de desempeño de las EAPB</t>
  </si>
  <si>
    <t>Implementar el proceso para aplicación de la Evaluación de desempeño de las EAPB</t>
  </si>
  <si>
    <t>Adelantar coordinación y presentación de resultados, que permita a los aseguradores contar con una herramienta para el mejoramiento y calidad del servicio</t>
  </si>
  <si>
    <t xml:space="preserve">Promoción de la Calidad en el Aseguramiento </t>
  </si>
  <si>
    <t>Cumplir el 100%  del cronograma anual de las Auditorias a las EAPB para el seguimiento y control del acceso efectivo y con calidad del aseguramiento de la población del Distrito.</t>
  </si>
  <si>
    <t>Realizar planeación del las visitas de auditoria y acciones de inducción y reinducción para el fortalecimiento de la capacidades del talento humano</t>
  </si>
  <si>
    <t>Realizar Visitas de Auditoría a las EPS Regimenes Subsisidado, Contributivo y especial que operan en el Distrito de Barranquilla</t>
  </si>
  <si>
    <t xml:space="preserve">Realizar seguimiento de planes de mejoramiento emitidos por las EAPB </t>
  </si>
  <si>
    <t>Cumplir el  100% de Inspeccion y vigilancia del Aseguramiento para el acceso efectivo y con calidad frente a resultados de la gestión del riesgo en salud y financiero en el aseguramiento de la población del Distrito.</t>
  </si>
  <si>
    <t>Adelantar mesas técnicas a las EAPB de acuerdo a sus resultados  y de las acciones articuladas con las diferentes areas de la Secretaría Distrital de Salud y evaluación de cumplimiento de metas.</t>
  </si>
  <si>
    <t xml:space="preserve">Determinar  la cartera y seguimiento al flujo de los recursos de las EAPB </t>
  </si>
  <si>
    <t>Realizar Mesas de trabajo para la concertacion y compromisos del flujo de recursos.</t>
  </si>
  <si>
    <t>Gestionar el fortalecimiento del sistema de información para el registro, seguimiento y control en en seguimiento de riesgos del aseguramiento.</t>
  </si>
  <si>
    <t xml:space="preserve">Realizar el 100% de acciones de inspeccion frente a riesgos en el aseguramiento total y con calidad </t>
  </si>
  <si>
    <t>Realizar Accciones inspectivas frente a resultados que limiten el acceso  efectivo y con calidad  al aseguramiento total  o a su continuidad a la población del Distrito de Barranquilla</t>
  </si>
  <si>
    <t>GESTIÓN PARA EL ASEGURAMIENTO EN SALUD A POBLACION EXTRANJERA</t>
  </si>
  <si>
    <t>Mantener la cobertura de aseguramiento en el 100%</t>
  </si>
  <si>
    <t>Cubrir el 100% de migrantes irregulares que requieran atención en salud en los servicios establecidos.</t>
  </si>
  <si>
    <t xml:space="preserve">Garantizar la  atención en salud  de urgencias a  la población migrante  irregular. </t>
  </si>
  <si>
    <t>Oficina de Atención en Salud</t>
  </si>
  <si>
    <t xml:space="preserve">Realizar Monitoreo , seguimiento y evaluacion al Modulo de Autroizaciones Ambulaorias de Gestantes Migrantes no aseguradas. </t>
  </si>
  <si>
    <t>31/02/2024</t>
  </si>
  <si>
    <t>Garantizar la atencion en salud de las Gestantes Migrantes no aseguradas en su control prenatal a traves de la generacion de autorizciones de servicios y consultas.</t>
  </si>
  <si>
    <t>GESTIÓN INTEGRAL PARA LA INTERVENCIÓN DEL RIESGO EN SALUD</t>
  </si>
  <si>
    <t>Implementación del Modelo de Gestión del Riesgo en Salud</t>
  </si>
  <si>
    <t>Formulado Pendiente</t>
  </si>
  <si>
    <t>Tasa de mortalidad infantil (&lt; 1año) por cada mil
Tasa de mortalidad en niñez (&lt;5 años) por cada mil
Tasa de letalidad por Dengue por cada 100.000
Tasa de mortalidad ajustada por cáncer de mama por cada 100.000
Tasa de mortalidad ajustada por cáncer de próstata por cada 100.000
Tasa de mortalidad ajustada por enfermedad isquémicas del corazónpor cada 100.000</t>
  </si>
  <si>
    <t>Implementación del Modelo de Gestión del Riesgo en Salud.</t>
  </si>
  <si>
    <t>Oficina de Salud Pública</t>
  </si>
  <si>
    <t>INTERVENCIÓN DE DETERMINANTES AMBIENTALES</t>
  </si>
  <si>
    <t>Disminuir a menos de 2,57  la tasa de incidencia de leptospirosis</t>
  </si>
  <si>
    <t>Lograr la vigilancia y control al 100% de los establecimientos de interés sanitario vigilados y controlados del total priorizado.  ( PUERTOS).</t>
  </si>
  <si>
    <t>Solicitar y acompañar una jornada de vacunación antirrábica para las especies caninas y felinas que deambulan en las áreas portuarias con el programa de zoonosis de salud pública Distrital.</t>
  </si>
  <si>
    <t>Revisar y autorizar el 100% de la documentaciòn aportada por las embarcanciones que arriben a puertos del Distrito de Barranquilla que cumplan con la documentaciòn establecida por la normatividad legal vigente.</t>
  </si>
  <si>
    <t>Realizar visitas de inspección, vigilancia y control al 100% de los terminales portuarios, y establecimientos de almacenamiento dentro de las zonas portuarias, incluyendo las empresas que hacen parte de las mismas</t>
  </si>
  <si>
    <t>Expedir el 100% de los certificados de exención de Control de Sanidad a Bordo y control de sanidad a bordo a las motonaves que lo soliciten en cumplimiento a lo establecido en RSI.</t>
  </si>
  <si>
    <t>Efectuar actividades de vigilancia y control de los vectores implicados en la transmisión de enfermedades tropicales o exóticas, mediante la inspección del 100% de las Larvitrampas ubicadas en el área portuaria.</t>
  </si>
  <si>
    <t>Realizar cuatro (4) reuniones del Consejo seccional de Sanidad Portuaria</t>
  </si>
  <si>
    <t>Sistematizar el 100% de la información generada por las inspecciones realizadas por los técnicos asignados al programa de Sanidad Portuaria.</t>
  </si>
  <si>
    <t xml:space="preserve">Lograr la vigilancia y control al 100% de los establecimientos de interés sanitario vigilados y controlados del total priorizado.  ( MEDICAMENTOS).
</t>
  </si>
  <si>
    <t>Realizar en el año 2024, 1.700 visitas de inspección, vigilancia y control, seguimiento y evaluacion sanitaria a los establecimientos distribuidores y comercializadores de productos farmaceuticos y afines, relacionados con estas actividades y centros de estética.</t>
  </si>
  <si>
    <t>Difundir dos mensajes publicitarios a traves de medios masivos de comunicación.</t>
  </si>
  <si>
    <t>Sistematizar el 100% de la informacion generada en las inspecciones sanitarias realizadas por el talento humano adscrito al programa.</t>
  </si>
  <si>
    <t>Capacitar a 200 directores tecnico y/o administradores de los establecimientos farmaceuticos, a traves de 5 talleres de capacitación</t>
  </si>
  <si>
    <t>Aplicar  medidas sanitarias de seguridad al 100% de los establecimientos infractores inspecionados.</t>
  </si>
  <si>
    <t>Lograr la vigilancia y control al 100% de los establecimientos de interés sanitario vigilados y controlados del total priorizado.  ( RIESGO FISICO Y PLAGUICIDAS).</t>
  </si>
  <si>
    <t xml:space="preserve">Gestionar y Coordinar la Realizacion de 3 Capacitaciones a Aplicadores en Uso y Manejo de Plaguicidas por parte del SENA - Servicio Nacional de Aprendeizaje con una intensidad de 60 horas. </t>
  </si>
  <si>
    <t>Realizar una (1) visita  anual de inspección, vigilancia, seguimiento, control  y evaluacion sanitaria a cada uno de los 5 depositos y a las 40 empresas aplicadoras de plaguicidas.</t>
  </si>
  <si>
    <t>Sistematizar el 100% de la informacion generada por las inspecciones realizadas por los técnicos a las empresas aplicadoras de plaguicidas.</t>
  </si>
  <si>
    <t xml:space="preserve">Atender el 100% de las quejas sanitarias presentadas a la Oficina de Salud Publica.    </t>
  </si>
  <si>
    <t>Expedir el 100% de los permisos para traslado de restos y cadaveres.</t>
  </si>
  <si>
    <t>Sistematizar el 100% de la informacion generada por las inspecciones realizadas por los técnicos.</t>
  </si>
  <si>
    <t>Mantener menor de 3,15  la tasa de mortalidad por enfermedad diarreica aguda en menores de 5 años</t>
  </si>
  <si>
    <t>índice de riesgo de la calidad del Agua (IRCA) &lt; 5.</t>
  </si>
  <si>
    <t>&lt;5</t>
  </si>
  <si>
    <t>Toma del 100% de las 300 muestras establecidas en el plan de muestreo según norma sanitaria vigente como mínimo para verificar la calidad del agua para consumo humano.</t>
  </si>
  <si>
    <t>Lograr la vigilancia y control al 100% de los establecimientos de interés sanitario vigilados y controlados del total priorizado.  ( AGUA)</t>
  </si>
  <si>
    <t>Identificar el  agente etiológico en el 75% de los alimentos de mayor consumo para los brotes de Enfermedades transmitidas por alimentos ETA</t>
  </si>
  <si>
    <t>100% de acciones de IVC establecimientos que procesan, distribuyen y comercializan alimentos y/o bebidas alcohólicas priorizadas.</t>
  </si>
  <si>
    <t>Realizar 3.542 visitas de inspección, vigilancia, seguimiento, control  y evaluacion sanitaria a los establecimientos comercializadores, distribuidores y expendedores de alimentos y Bebidas Alcohólicas así como los vehiculos relacionados con estas actividade. (Aplicando las actas de inspección sanitaria con enfoque de riesgo, acta de aplicación de medida sanitaria de seguridad, formato de medida sanitaria, formulario de inscripción de establecimientos, formato verificacion de rotulado, acta toma de evidencia de publicidad)</t>
  </si>
  <si>
    <t>Estudios de campos del 100% de  los brotes de infecciones o  intoxicación alimentarias (ETAs) reportados a Salud pública.</t>
  </si>
  <si>
    <t>Sistematizar el 100% de la informacion generada por las inspecciones realizadas por los técnicos</t>
  </si>
  <si>
    <t>Elaborar 2 mensaje publicitarios sobre la promocion al control de alimentos y/o bebidas alcohólicas,( boletines de prensa en momentos de alto riesgo para este tipo de eventos).</t>
  </si>
  <si>
    <t>Aplicar  medidas sanitarias de seguridad al 100% de los establecimientos y/o productos infractores inspecionados.</t>
  </si>
  <si>
    <t>Tomar muestras y verificar el procesamiento de las mismas en el 100% de los brotes de ETA.</t>
  </si>
  <si>
    <t>Coordinar con el equipo de vigilancia epidemiológica las visitas de campo para la toma de muestras para determinar agente etiológico en todos los brotes de ETA y su envio al laboratorio de salud pública del departamento.</t>
  </si>
  <si>
    <t>Hacer el seguimento a las muestras enviadas al laboratorio de salud pública.</t>
  </si>
  <si>
    <t xml:space="preserve">Lograr la vigilancia y control al 100% de los establecimientos de interés sanitario vigilados y controlados del total priorizado. (ENTORNOS SALUDABLES)  </t>
  </si>
  <si>
    <t>Realizar inspeccion, vigilancia y control en 10 universidades del componente entornos saludables.</t>
  </si>
  <si>
    <t>Implementar los 5 componentes de la estrategia entorno saludable.</t>
  </si>
  <si>
    <t xml:space="preserve">Desarrollar 5 talleres sobre educación en entornos saludables </t>
  </si>
  <si>
    <t>Fortalecer la estrategia salud en su casa a través de la implementación de la  estrategia vivienda saludable, en coordinacion con la IPS MI RED en 200 viviendas focalizadas.</t>
  </si>
  <si>
    <t>Realizar seguimientos y 3 reuniones  presenciales y/o virtuales de coordinacion  con la secretaría de educacion para el abordaje del entorno educativo.</t>
  </si>
  <si>
    <t>Participar activamentes  en 40   jornadas  de puntos crititos de residuos que  afectan en los entornos,   programadas en torno al control De ETV , salud infantil, TB,Salud Mental, Ira ,  entre otros componentes de interes de salud publica.</t>
  </si>
  <si>
    <t xml:space="preserve">Realizar en los  4 proyectos para la población victimas del conflictos ( GARDENIAS, VILLAS DE SAN PABLO, VILLAS DE LA CORDIALIDAD, Y PINAR DEL RIO )  4 jornadas  acciones de interes en salud publicas  con 4 jornadas en los    en coordinación con  los componentes y coordinadores de programas en salud publica </t>
  </si>
  <si>
    <t>Realizar seguimiento a los acuerdos intersectorialestales como secretaria de Educación, mesa de residuos, mesa de acompañamiento social, Comite de seguridad vial, y  la mesa de calidad del aire  solucion de problematicas de entornos complejos de acuerdo a necesidades presentadas.</t>
  </si>
  <si>
    <t>Realizar seguimiento a los acuerdos transectoriales mediante la participación de la Secretaria Distrital de salud en el 100% de las reuniones del COTSA programadas.</t>
  </si>
  <si>
    <t xml:space="preserve">Reailización de  un (1)  evento  pedagogico virtual y/o presencial con trabajadores   de economia  informal en  entornos saludables en coordinaciion con el componente ambito laboral </t>
  </si>
  <si>
    <t xml:space="preserve">Seguimiento presencial y/o virtual a los acuerdos intersectoriales  de la estrategia vivienda saludable, con  la alianza estrategica  de la academia para la solucion de problematicas de entornos complejos de acuerdo a necesidades presentadas en las viviendas y sus entornos </t>
  </si>
  <si>
    <t>Mantener la tasa de letalidad por dengue grave menor al 2%</t>
  </si>
  <si>
    <t>Fortalecer  la Estrategia de Gestión Integral para la  Promoción, Prevención y Control de las Enfermedades de Transmisión Vectorial en  110  barrios priorizdos  en las  localidades Sur-occidente, Sur-oriente, Metropolitana, Riomar y Norte-centro historico.</t>
  </si>
  <si>
    <t>Realizacion de 150 eventos en prevencion y control de las enfermedades producidas por las  arobivirus orientados  a los habitantes de los  barrios focalizados por alta incidencia de casos, mediante  eventos de capacitación, en el Manejo Integral de Vectores MIV  en el desarrollo del Plan de Intervenciones Colectivas PIC.</t>
  </si>
  <si>
    <t>En los barrios focalizados por alta incidencia de casos, realización de 30 recolecciones de inservibles, en el Manejo Integral de Vectores MIV  en el desarrollo del Plan de Intervenciones Colectivas PIC. .</t>
  </si>
  <si>
    <t>En los barrios focalizados por alta incidencia de casos, realización de 40 micro- movilizaciones comunitarias para la prevención y control de dengue, en el Manejo Integral de Vectores MIV  en el desarrollo del Plan de Intervenciones Colectivas PIC. .</t>
  </si>
  <si>
    <t>En los barrios focalizados por alta incidencia de casos, realización de 3 macro- movilizaciones comunitarias para la prevención y control de dengue, en el Manejo Integral de Vectores MIV  en el desarrollo del Plan de Intervenciones Colectivas PIC. .</t>
  </si>
  <si>
    <t xml:space="preserve">Actualizacion de la distribucion del 100% de las especies insectiles, con la revisión y clasificacion taxonomica en la unidad de entomologia, comprometidas en la transmisión de enfermedades producidas por arbovirus en las cinco  localidades del Distrito de Barranquilla.
 </t>
  </si>
  <si>
    <t>Realización de dos (2)  estudios de un suceptibilidad y resistencia de los mosquitos a los insecticidas en  barrios  con  alta incidencia de casos .</t>
  </si>
  <si>
    <t>Elaboracion trimestral de los  mapas de distribucion de especies insectiles implicadas en transmision de enfermedades transmitidas por vectores  en el distrito de Barranquilla.</t>
  </si>
  <si>
    <t>Elaborar trimestralmente tres (3) mapas de vigilancia entomológica según número de muestras, viviendas y depósitos inspeccionados, con criaderos del moquito Aedes aegypti por barrio en el distrito de Barranquilla, con la información de actividades realizadas por el personal de  la Oficina de  Salud Pública y  Plan de Intervenciones Colectivas PIC. .</t>
  </si>
  <si>
    <t>Mantener  índices de infestación larvaria entre 1.2 -&lt;10% en los Barrios de las localidades Sur-occidente, Sur-oriente y Metropolitana.</t>
  </si>
  <si>
    <t>entre 1.2 -&lt;10%</t>
  </si>
  <si>
    <t xml:space="preserve">Realización de Intervenciones a través  de visitas casa a casa, a 140.000 establecimientos en los barrios con alta incidencia de caos  de las localidades focalizadas, en el Manejo Integral de Vectores MIV </t>
  </si>
  <si>
    <t xml:space="preserve">Eliminación y/o control del 90% criaderos del mosquito Aedes aegypti en el Manejo Integral de Vectores MIV </t>
  </si>
  <si>
    <t>Mantener en Cero el número de Casos de Rabia Humana</t>
  </si>
  <si>
    <t>Incrementar a 80% la cobertura de vacunación antirrábica</t>
  </si>
  <si>
    <t>Realizar diez (40) Charlas educativas presencial y/o virtual sobre buenas practicas de crianza y tenencia responsable de mascotas, dirigida a diferentes comunidades.</t>
  </si>
  <si>
    <t xml:space="preserve">Realizar la aplicación de la vacuna antirrábica por 80% de la población felina y canina censada, a traves de la metodologia del barrido casa a casa.                                                            </t>
  </si>
  <si>
    <t>Realizar una (1) visita de inspección, vigilancia, y control a los establecimientos  (111) Veterinarios y afines priorizados, asi como el seguimiento y actualizacion de censo de ser necesario, con el proposito de dar respuesta al 100% de  solicitudes de la comunidad que impliquen visitas a estos establecimientos.</t>
  </si>
  <si>
    <t>Sistematizar el 50% o màs de la informacion generada por las inspecciones realizadas por los técnicos.</t>
  </si>
  <si>
    <t>Realizar seguimiento, evaluación y control como minimo del 90% de los accidentes rábicos reportados a Salud  Pública.</t>
  </si>
  <si>
    <t>Realizar dos (2) talleres presencial y/o viryual sobre el manejo clinico de las agresiones rábicas y aplicación adecuada del tratamiento antirrábico en humanos, de acuerdo al protocolo de Rabia del Ministerio de Salud y Proteccion Social.</t>
  </si>
  <si>
    <t>Sistematizar al menos el 80% de la informacion generada en el programa de vacunacion antirrabica.</t>
  </si>
  <si>
    <t>Realizar 10 Charlas educativas presenciales y/o virtuales sobre el control de plagas y roedores, que apunten a la prevencion de la Leptospirosis.</t>
  </si>
  <si>
    <t xml:space="preserve">Asistir telefonicamente y/o virtual a la comunidad de acuerdo a solicitudes de jornadas de vacunación  caninas y felinas en respuesta a las necesidades de la comunidad en las zonas más vulnerables.  </t>
  </si>
  <si>
    <t>Apoyar a la secretaria asignada en el procedimiento para  la recolección de gatos y perros víctimas de abuso y maltrato, así como de animales de la calle (perros y gatos) que lo ameriten.</t>
  </si>
  <si>
    <t>Apoyar de acuerdo a requerimiento de la secretaria asignada en la atención médico-veterinaria para equinos en condición de vulnerabilidad y/o maltrato, percance o accidente; que pertenezcan al programa VETA, de la Secretaria de Tránsito y transporte, previa aprobación del Programa de Zoonosis de la Secretaria de Salud.</t>
  </si>
  <si>
    <t>Realizar seguimiento al 100% de los acuerdos transectoriales para el cumplimiento de las metas del PTS.</t>
  </si>
  <si>
    <t>Participar  en la elaboracion del Censo de animales potencialmente peligrosos y en la aplicación de la norma que rige el abordaje de los mismos si asi lo requiere la secretaria asignada para tal fin .</t>
  </si>
  <si>
    <t>Realizar acciones de Promoción de la Salud y Prevención de Riesgos laborales en 5 Grupos Poblacionales del Sector Informal identificados.</t>
  </si>
  <si>
    <t>Caracterizar (1) grupo de informales para intervenir, en coordinación  con salud y ámbito laboral</t>
  </si>
  <si>
    <t xml:space="preserve">Realizar (2) acciones trimestrales para promover la afiliación al SGSSS a los trabajadores informales  a través de la  divulgación de la Normatividad Legal Vigente Ley 1562 de 2012 en Grupos Informalesy poblacion en general  durante el año </t>
  </si>
  <si>
    <t>Socializar en (10)  Instituciones Educativas Distritales, la importancia de laborar en la economía formal</t>
  </si>
  <si>
    <t>Participar activamente en el 100% las reuniones convocadas por el comité de Erradicación del Trabajo Infantil y la Proteccion del menor trabajador en el Distrito de Barranquilla apoyando las acciones de intervención establecidas.</t>
  </si>
  <si>
    <t>Asistir presencial y/o virtualmente al 100% las reuniones y actividades establecidas por los Comités de Seguridad y Salud en el Trabajo Seccional Atlántico y Local de Barranquilla.</t>
  </si>
  <si>
    <t>Gestionar y tramitar el 100% de las Licencias de Seguridad  y Salud en el Trabajo para personas naturales y jurídicas del distrito de barranquilla que soliciten en cumplimiento a los establecido por el MSPS.</t>
  </si>
  <si>
    <t>Educar a  trabajadores  informales  y poblacion en general que requiera fortalecer conocimientos relacionados con prevención en riesgos laborales</t>
  </si>
  <si>
    <t xml:space="preserve">Lograr 100%  el  fortalecimiento de  los Lineamientos emitidos por el MSPS relacionados con la ejecucion de las estrategias del programa IRA /EDA en las instituciones prestadoras de servicios de salud </t>
  </si>
  <si>
    <t xml:space="preserve">Realizar (2) dos asistencias tecnicas  a lineamientos del programa, validando el cumplimiento de compromisos estipulados por medio de nueva visita a las instituciones Prestadoras de servicios de saud "IPS" </t>
  </si>
  <si>
    <t>Tasa de mortalidad en niñez (&lt;5 años) por cada mil</t>
  </si>
  <si>
    <t xml:space="preserve">Realizar (2) socializaciones de lineamientos  IRA a las Instituciones prestadoras de servicios de salud "IPS" e "EAPB"  </t>
  </si>
  <si>
    <t xml:space="preserve">Capacitaciones del  80% a poblacion en el Distrito de Barranquilla, realizando un abordaje sobre los lineamientos para la prevencion, deteccion y manejo de casos de Covid-19 para la poblacion </t>
  </si>
  <si>
    <t>Capacitación a ICBF , Mas familias en accion, migrantes de las instituciones sobre medidas de promocion y prevencion de infecciones Respiratorias Agudas-EDA  y los mensajes claves.</t>
  </si>
  <si>
    <t>Capacitacion recurso humano de salud de las Instituciones prestadoras de Servicios de Saliud "IPS" y "EAPB" sobre lineamientos del programa IRA/EDA</t>
  </si>
  <si>
    <t>Capacitacion poblacion vulnerable (hogaresgeriatricos, privados de la libertdad, habitamtes de calle, y poblacion en general. población étnica (indígenas; negros, afrocolombianos, palenqueros y raizales, comunidades rom), líderes, madres comunitarias,  organizaciones de base,</t>
  </si>
  <si>
    <t>Lograr evaluar el 100% de las EAPB Contributivas y/subsidiada, en el Monitoreo y Cumplimiento de los Lineamientos emitidos por el MSPS Relacionados con la ejecucion de las estrategias del programa IRA /COVID 19 en la  red de servicios contratada.</t>
  </si>
  <si>
    <t xml:space="preserve">Realizar  (2) dos visitas de asistencia  tecnicas  a cada una de las EAPB con el objetivo  del verificar el cumplimiento de lineamientos  y normatividad  emitidas por el ministerio de salud y la entidad territorial en  red de servicios contratada </t>
  </si>
  <si>
    <t>Seguimiento al formato de planes de mejoramiento de las EAPB para el cumplimiento de los compromisos asignados al programa IRA - EDA  en la visita realizadas en 2023.</t>
  </si>
  <si>
    <t>Lograr el 100% de la Implementacion, funcionamiento  y seguimiento  de los Lineamiento de  las Salas Era  en las Ips del distrito Barranquilla.</t>
  </si>
  <si>
    <t>Realizar la aplicación de la lista de chequeo de sala ERA en IPS públicas y privadas mediante visitas de asistencia tecnica.</t>
  </si>
  <si>
    <t xml:space="preserve">Seguimiento a planes de mejora de las Salas ERA en IPS públicas y privadas. 
</t>
  </si>
  <si>
    <t>Realizar el seguimiento y verificación del reporte mensual de indicadores y el formato individual de atención de Salas ERA en las IPS y realizar la consolidación de la información en el municipio, identificando la cobertura en población.</t>
  </si>
  <si>
    <t xml:space="preserve">Fortalecer capacidades y realizar la gestión para la implementación y fortalecimiento de  salas ERA con capacitaciones a  las Instituciones Prestadoras de servicios de salud "IPS"
</t>
  </si>
  <si>
    <t xml:space="preserve">Lograr el 90% de  IPS fortalecidas en capacidades para la atención de IRA-COVID y diagnósticos diferenciales </t>
  </si>
  <si>
    <t>Monitorear la evaluación de la adherencia a las Guías de Práctica Clínica y lineamientos de atención de la IRA y EDA en niños menores de 5 años, a todas las Ips publicas y privadas de Barranquilla.</t>
  </si>
  <si>
    <t>Establecimiento de un plan interno de mejora en las IPS y seguimiento para mejorar la adherencia de las GPC.</t>
  </si>
  <si>
    <t>capacitaciones  dirigidas al talento humano de "IPS", "EPS" , universidades (pregrado y posgrado)  en  GPC - IRA (GPC neumonía - bronquiolitis,  Tosferina, crup,  sintomaticos respiratorios  pediatrico y adulto</t>
  </si>
  <si>
    <t xml:space="preserve">Realizar capacitaciones específicas en lineamientos para la atención de pacientes con IRA de acuerdo con planes de mejora. </t>
  </si>
  <si>
    <t>Evaluar el 90%  de  las instituciones prestadoras de salud  en  la  implementacion y seguimiento de las acciones institucionales  en el programa de  prevencion, manejo y control de infecciones asociadas  a la atencion en salud IAAS y la resistencia antimicrobiana para realizar los respectivos apoyo.</t>
  </si>
  <si>
    <t xml:space="preserve">Visitas  de asistencia tecnica  (2) dos  para la aplicación del instrumento de evaluacion de control de infecciones según lineamientos del programa de prevencion, vigilancia y control  IAAS Y RAM a todas la Ips publicas y privadas de Barranquilla </t>
  </si>
  <si>
    <t xml:space="preserve">Realizar seguimiento a planes de mejoras  en  la aplicación del instrumento de evaluacion de control de infecciones según lineamientos del programa de prevencion, vigilancia y control  IAAS Y RAM a todas la Ips publicas y privadas de Barranquilla </t>
  </si>
  <si>
    <t>Capacitaciones de los   lineamientos del programa de prevencion, vigilancia y control  IAAS Y RAM e  instrumento de evaluacion de control de infecciones  en las  Ips publicas y privadas de Barranquilla.</t>
  </si>
  <si>
    <t>Evaluar el 90%  de  las instituciones prestadoras de salud publicas y privadas de Barranquilla   en  la  implementacion y seguimiento de las acciones institucionales  en  los  Lineamientos Técnicos para la Autoevaluación de la estrategia multimodal de higiene de manos</t>
  </si>
  <si>
    <t>Realizar visita de asistencia tecnica  fortalecimeinto  de autoevaluación para hígiene de manos en IPS públicas y privadas de Barranquilla</t>
  </si>
  <si>
    <t xml:space="preserve">Realizar seguimiento al levantamiento de planes de mejoras  en  la aplicación de la ficha  de Autoevaluación de la estrategia multimodal de higiene de manos del todas la Ips publicas y privadas de Barranquilla </t>
  </si>
  <si>
    <t>Plan de capacitaciones de los  lineamientos Técnicos para la Autoevaluación de la estrategia multimodal de higiene de manos y   ficha de autoevaluación para hígiene de manos  en las  Ips publicas y privadas de Barranquilla.</t>
  </si>
  <si>
    <t>Seguimiento de los indicadores descritos en lineamientos Técnicos para la Autoevaluación de la estrategia multimodal de higiene de manos</t>
  </si>
  <si>
    <t>Realizar el 90 % de seguimientos a planes de mejora de mortalidades por IRA y COVID-19</t>
  </si>
  <si>
    <t xml:space="preserve">Participar en las unidades de análisis de IRA </t>
  </si>
  <si>
    <t>Realizar planes de mejoramientos  que derivan de las unidads de analisis según el formato plan de mejoramiento mortalidad IRA del MSPS</t>
  </si>
  <si>
    <t>Realizar el 100 % de seguimientos a las instituciones educativas por IRA y COVID-19</t>
  </si>
  <si>
    <t>Capcitacion recurso humano (docentes, administrativos de las instituciones educativas).</t>
  </si>
  <si>
    <t>Seguimiento diario a la ruta de casos sospechosos</t>
  </si>
  <si>
    <t xml:space="preserve">Visita de asistencia tecnica a las instituciones </t>
  </si>
  <si>
    <t>Sensibilizacion y educacar a la poblacion en general en un 90%</t>
  </si>
  <si>
    <t>Brindar educacion capacitacion  a traves de las diferentes plataformas a toda la población involucradas como son: ICBF, , gestantes,líderes de la comunidad  LGBTI+ ,madres hogares sustitiutos cuidadodores de menores de 5 años, reinsertados, lub y escuelas deportivas , administradores de escenarios deportivos, fuerzas públicas , fuerzas militares, organizadores de eventos y torneos de la ciudad,organizaciones no gubernamentales y organizaciones gubernamentales.</t>
  </si>
  <si>
    <t xml:space="preserve">Educar a promotores de la salud (caminates) y poblacion vulnerable como son: migrantes. Grupos etnicos, habitantes de la calle </t>
  </si>
  <si>
    <t xml:space="preserve">fortalecer las activdades edcuativas  macro articulados con secretaría  de cultura, gestion social, secretaría educacion,secretaria  de deporte el manejo y comportamiento de las poblaciones ante situaciones de pandemia . </t>
  </si>
  <si>
    <t>Realizar educacion con el appoyo de secretaría de educación a las diferentes instituciones educativas del distrito de Barranquilla.</t>
  </si>
  <si>
    <t xml:space="preserve">Realizar actividades educativas con el sector productivo y organizaciones Gubernamentales a poblacion en general </t>
  </si>
  <si>
    <t>GESTIÓN PARA LA PROMOCIÓN DE LA SALUD Y PREVENCIÓN DE LA ENFERMEDAD</t>
  </si>
  <si>
    <t>Lograr que las EAPB cumplan el 90% de actividades de Promoción y Prevención priorizadas en las EAPB.</t>
  </si>
  <si>
    <t>Realizar 8 actividades de educación en salud dirigidas a Población Vulnerable con Enfoque Diferencial .</t>
  </si>
  <si>
    <t>Realizar trimestralmente  visita de IVC a la planta de la Triple A para monitoreo de las concentraciones de flúor en agua potable conforme a la Resolución 2115/2007.</t>
  </si>
  <si>
    <t>Realizar seguimiento trimestral a las EAPB sobre el reporte de la Resolución 202/2021 en lo concerniente al Indice COP de su población atendida por primera vez durante el año.</t>
  </si>
  <si>
    <t>Mantener en 80% las coberturas de aplicación de flúor en población de 5 a 19 años en las EAPB del régimen subsidiado.</t>
  </si>
  <si>
    <t>Realizar seguimiento trimestral al 100% de las EAPB sobre el cumplimiento de la Estrategia " Soy Generación mas Sonriente"</t>
  </si>
  <si>
    <t>Incrementar a 60% las coberturas de aplicación de flúor en población menor de 19 años en las EAPB del régimen contributivo.</t>
  </si>
  <si>
    <t>Mantener en 80% el control de placa a partir de los 2 años en el  régimen subsidiado.</t>
  </si>
  <si>
    <t>Verificar trimestralmente la lista de chequeo de P y M del Programa de  Salud Bucal de las EAPB donde se garantice la ejecución de las actividades contempladas en la Ruta de Atención Integral para la Promoción y Mantenimiento de la Salud Bucal (Resolución 3280/2018); teniendo en cuenta porcentajes mínimos de cumplimiento y las actividades a realizar en salud bucal por cursos de vida, así como el seguimiento a los planes de mejoramiento para garantizar el acceso a servicios odontológicos de calidad.</t>
  </si>
  <si>
    <t>Incrementar a 60% la cobertura de remoción de placa a partir de los 2 años  en régimen contributivo</t>
  </si>
  <si>
    <t>Incrementar al 85% la Tasa de curación de los casos de Tuberculosis Pulmonar baciloscopia positiva</t>
  </si>
  <si>
    <t>Intensificar fortalecimiento de capacidades a nivel de las IPS y EAPB mediante   4 capacitaciones en los nuevos Lineamientos programaticos en forma presencial de TB; TB/VIH  y TBFR del MSPS; dirigidas a profesionales de la salud de las EAPB, IPS de la red publica y privada.</t>
  </si>
  <si>
    <t xml:space="preserve">Fortalecer la participación activa de la sociedad civil, las comunidades afectadas por la TB, las organizaciones de la sociedad civil y los grupos de pacientes, en particular a través de actividades promovidas y desarrolladas por los mismos grupos de las redes de socieda civil  y comunitarias para impulsar acciones educativas en forma virtual O PRESENCIAL para la eliminación del estigma, discriminación y soporte en la adherencia al tratamiento a las personas afectadas,  priorizando las localidades suroriente ,suroccidente Y metropolitana. Realizando un total de 10 actividades. 
</t>
  </si>
  <si>
    <t>Realizar 1 asistencias técnicas presencial  por cada  IPS y EAPB publicas y privadas que reporten casos de TB  en el  Distrito de Barranquilla frente a los aspectos de seguimiento de casos de TB sensible, resistente, asi como casos que requeiren profilaxis para la infección latente.</t>
  </si>
  <si>
    <t>Realizar 2 mesas psicosociales en forma  presencial  con psicólogos y trabajadores sociales de las IPS de la red publica y privada y demas actores que se requieran del Distrito de Barranquilla.</t>
  </si>
  <si>
    <t>Realizar  2  salas situacional en  forma  opresencial con las EAPB  encaminadas a realizar monitoreo, evaluacion de indicadores y  el cumplimiento de  metas programaticas.</t>
  </si>
  <si>
    <t>Realizar en forma bimensual análisis de la información de casos para verificar calidad del dato de los casos y sus contactos</t>
  </si>
  <si>
    <t xml:space="preserve"> Realizacion de  1 reunion  en forma  virtual un  CERCET, con el fin de asegurar que los casos especiales de tuberculosis,  sean evaluados por los Comités de Evaluación de Casos Especiales de Tuberculosis (CERCET).</t>
  </si>
  <si>
    <t>Incrementar al 80% el porcentaje de pacientes nuevos con VIH con profilaxis para TBC.</t>
  </si>
  <si>
    <t>Realizar en coordinacion con vigilancia epidemiologica de manera presencial las unidades de analisis de todos los casos de mortalidad por coinfección tb/vih en menores de 49 años</t>
  </si>
  <si>
    <t xml:space="preserve">Realizar 1 (una) visita de asistencia tecnica en forma presencial ,   en coordinacion con el programa de Salud Sexual y Reproductiva en cada una de las 10 IPS  especializada en atencion Integral de pacientes  con VIH. </t>
  </si>
  <si>
    <t>Incrementar al 95% el porcentaje de Asesorias de pruebas voluntarias de VIH</t>
  </si>
  <si>
    <t>Realizar el 100% de las acciones de IVC Programadas al cumplimiento de las guias y protocolos de atencion a pacientes con lepra</t>
  </si>
  <si>
    <t>Realizar procesos de asistencia técnica presencial   dirigidos a los actores del SGSSS (a las EAPB, IPS publicas y privadas ) que reportan casos  Para garantizar la aplicación de los Lineamientos programaticos de la enfermead de Hansen en forma semestral  y Gestión para la garantía del tratamiento oportuno de las lepro reacciones.</t>
  </si>
  <si>
    <t xml:space="preserve">Realizar 2 capacitaciones en forma presencial  en la  Guia de Manejo de pacientes con diagnostico de Enfermedad de Hansen, dirigidas al personal de la salud de las IPS de la red publica y privada. </t>
  </si>
  <si>
    <t>Realizar búsqueda activa y seguimiento a convivientes de pacientes con diagnostico de enfermedad de Hansen de acuerdo a lo establecido  a los lineamientos nacionales de Programa.</t>
  </si>
  <si>
    <t>Mantener la tasa de incidencia de lepra con discapacidad grado II a menos de 0.58 por 100.000 habitantes.</t>
  </si>
  <si>
    <t xml:space="preserve"> 0.58 por 100.000 habitantes</t>
  </si>
  <si>
    <t>Realizar una reunion  semestral en forma presencial    con la junta directiva de la asociacion de pacientes.</t>
  </si>
  <si>
    <t>Realizar 1 (una)  capacitación en toma presencial  sonre toma de  muestra y lectura de BK de linfa dirigida al personal tecnico y profesional que labora en laboratorios adscritos a la red publica y privada.</t>
  </si>
  <si>
    <t>Realizar cruce mensual con  Vigilancia Epidemiologia  que permita el ajuste del 100% de la informacion de SIVIGILA/ Programa.</t>
  </si>
  <si>
    <t>Gestionar el sistema de información del Programa que incluya: informes de transferencias nacionales, seguimiento a subsidios, indicadores del plan de monitoreo y evaluación, libros de pacientes, convivientes y lepro reacciones, inventario de medicamentos.</t>
  </si>
  <si>
    <t>Lograr el 100% de EPS cumpliendo con las rutas de atención en Salud Mental.</t>
  </si>
  <si>
    <t xml:space="preserve">Desarrollo de la oferta institucional "cuidados de la salud mental, priorizando poblaciones  en condiciones de vulnerabilidad  y con enfoque diferencial (Niñas, niños, adolescentes,  adultos mayores, pob privadas de la libertad, adolescentes del sistema de responsabilidad penal, migrantes, gestantes, habitantes  de/en  calle . Enfoque diferencial; personas en condición de discapacidad , víctimas del conflicto armado, indígenas, afro, LGTBIQ+, ROM, migrantes, personas en proceso de normalización y reincorporación. 
</t>
  </si>
  <si>
    <t>Participar en el fortalecimiento de espacios de articulación interinstitucional e inter sectorial como: La comisión de prevención del
suicidio, consejo distrital de salud mental,  consejo seccionales de estupefacientes (CSE), comité de de prevención y control de drogas ,  comite distrital  de convivencia escolar y comite del SRPA, entre otros y las funciones que este demande.</t>
  </si>
  <si>
    <t>Desarrollar la estrategia cultura propia, conjunto de ideas que comparten los miembros de una cultura acerca del ser humano, su propósito y el universo. Estas creencias suelen guiar el accionar de los individuos, en  las diferentes localidades.</t>
  </si>
  <si>
    <t>Desarrollar la estrategia para mejorar las competencias parentales, nuevas herramientas para el ambito familiar y coomunitario , para aumentar el involucramiento familiar, en padres de familia de las diferentes localidades.</t>
  </si>
  <si>
    <t>Desarrollo de la Estrategia Habilidades para la Vida en niñas, niñas y adolescentes de las IED priorizados.</t>
  </si>
  <si>
    <t>Desarrollar la estrategia desarrollo de capacidaes de afrontamiento</t>
  </si>
  <si>
    <t xml:space="preserve">Desarrollar la estrategia conocimiento y manejo de emociones </t>
  </si>
  <si>
    <t>Desarrollar  la estrategia de promocion de la convivencia y la prevencion  de la violencia intrafamiliar</t>
  </si>
  <si>
    <t>Promover la implementación de dispositivos comunitarios como : Zonas de Orientación, Escolar (ZOE) zonas de orientación universitaria (ZOU) y zonas de orietacion laboral, bajo los lineamientos del MSPS"</t>
  </si>
  <si>
    <t>Realizar seis (6) asistencias técnicas a los actores institucionales, EAPB, IPS,  para detección temprana de riesgos de violencias, problemas y trastornos mentales, conducta suicida, consumo de sustancias psicoactivas  y epilepsia  .</t>
  </si>
  <si>
    <t xml:space="preserve">Implementar la estrategia de prevención y atencion de la conducta suicida </t>
  </si>
  <si>
    <t xml:space="preserve">Implementar la estrategia vacuna emocional ¨hablemos" </t>
  </si>
  <si>
    <t>Implementar la estrategia prevencion del consumo de sustancia psicoactivas</t>
  </si>
  <si>
    <t>Implementar la estrategia prevencion del consumo de Alcohol</t>
  </si>
  <si>
    <t>Desarrollar la estrategia de afrontamiento con valentía inclusión y humanidad frente al VIH</t>
  </si>
  <si>
    <t xml:space="preserve">Desarollar estrategia de primeros auxilios psicologicos </t>
  </si>
  <si>
    <t>Desarrollar la estrategia rehabilitacion basada en comunidad (RBC), teniendo en cuenta curso de vida y el enfoque étnico y diferencial.</t>
  </si>
  <si>
    <t>Desarrollo de estrategia de prevencion indicada,  grupos de apoyo y ayuda mutua, fortalecer los exixtentes.</t>
  </si>
  <si>
    <t>Desarrollo de estrategia reduccion del estigma e inclusion social y Oportunidades sociales "</t>
  </si>
  <si>
    <t>Realizar dos (2)  Entrenamiento en  MHGAP (Guías de intervención para los trastornos mentales, neurológicos y por uso de sustancias).</t>
  </si>
  <si>
    <t>Continuar con la articulacion de visitas de IVC,  a las EAPB  en con la oficina de Aseguramiento, para el seguimiento monitoreo y asistencia tècnica,presencial y/o virtual.</t>
  </si>
  <si>
    <t xml:space="preserve">Poner el marcha el Banco Distrital de leche Humana y dar sostenibilidad a las tres Salas de Extracción de leche materna </t>
  </si>
  <si>
    <t xml:space="preserve">Revisar dos veces al año la integración de los servicios, programas, proyectos y estrategias institucionales Banco de Leche Humana/IAMII, que vaya más alla de lo institucional, llegando a las familias y comunidades beneficiarias </t>
  </si>
  <si>
    <t>Desarrollar mecanismos de coordinación entre el PIC y  los programas de Nutrición  para un abordaje integral sin barreras de los pacientes egresados del CAMINO Adelita de Char y el PASI ROSOUR 7 (Cento de Rdecuperación Nutricional) con Bajo Peso al Nacer/ Prematuridad/ Desnutrición Aguda.</t>
  </si>
  <si>
    <t>Continuar con la gestión de los equipos y bienes para la dotación del BLH y ponerlo en operación en beneficio del 100% de los niños y niñas prematuros y de bajo peso al nacer atendidos en UCI Neonatal del CAMINO Adelita de Char.</t>
  </si>
  <si>
    <t>Realizar seguimiento a las y los profesionales de la salud formados como consejeros en la estrategia mundial para la alimentación del lactante y niño pequeño de IPS MiRed</t>
  </si>
  <si>
    <t>Dar cumplimiento Articulo 3 de la Resolución 2908 realizando informe mensual de la productividad e indicadores del BLH - Salas de Extracción de Leche Humana y presentarlo al Ministerio</t>
  </si>
  <si>
    <t xml:space="preserve">Elaborar informe con los indicadores de productividad, analizar y tomar deciciones  para emprender acciones de mejora con oportunidad </t>
  </si>
  <si>
    <t>Atender el 100% de los niños y niñas menores de 5 años con desnutrición aguda que lo requieran atención en el programa de recuperación nutricional</t>
  </si>
  <si>
    <t xml:space="preserve">Realizar 2 conversatorios  presenciales  de retroalimentación a los CAMINANTES  y otros Agentes Comunitarios en Salud (ACS) con enfoque diferencial en el marco de las RIAS, Guías Alimentarias Basadas en Alimentos para la población Colombiana </t>
  </si>
  <si>
    <t xml:space="preserve">Establecer en las EPS con mayor múmero de casos de MORBIMORTALIDAD por Desnutrición Aguda EN MENORES DE CINCO AÑOS, dentro de los seis primeros meses del año fiscal 2023 la linea base de adherencia al lineamiento contenido en el anexo técnico del acto administrativo, Brindando asistencia técnica y seguimiento a las atenciones de niños y niñas con desnutrición aguda y suministro de Formula terapeutica F75 intrahospitalario y al egreso se hará énfasis en  el suministro de la Formula Terapeutica Lista para el Consumir (FTLC) con prueba de apetito positiva en consultorio, así mismo se verificará y gestionará la garantía de derecho en identificación y afiliación al Sistema General de Seguridad Social en Salud, entre otros. </t>
  </si>
  <si>
    <t xml:space="preserve">Participar en el 100% de los COVE, Unidades de análisis y COVECOM fortaleciendo y sosteniendo la estrategia de, vigilancia y análisis de morbimortalidad para el control de situaciones de salud en la población infantil su familia y comunidad en los barrios de mayor incidencia de mortalidad infantil y menores de cinco años de las Localidades Norte Centro Histórico, Sur Occidente, Sur Oriente y Metropolitana. </t>
  </si>
  <si>
    <t xml:space="preserve">Solicitar a las EPS un plan de mejoramiento con seguimiento semestral, teniendo en cuenta la linea base con lo identificado referente a la adherencia al lineamiento, lo cual debe efectuarse en los premeros seis mes del año 2023. teniendo en cuenta los indicadores de seguimiento y monitoreo, establecidos en la Resolución 2350 de 2020 </t>
  </si>
  <si>
    <t>Realizar seguimiento trimestral presencial de verificación a las EAPB en el cumplimiento la  Resolución 2350/2020 lineamiento integrado para el manejo de la Desnutrición Aguda Moderada y Severa en niños y niñas de cero a 59 meses de edad, y  grado de implementación de las RIAS promoción y mantenimiento de la salud.</t>
  </si>
  <si>
    <t xml:space="preserve">Generar capacidades en los profesionales de Salud especialmente a Nutricionistas Dietistas de la red de salud Pública y Privada en el manejo de las Guías Alimentarias Basadas en Alimentos - GABAS.  </t>
  </si>
  <si>
    <t>Lograr 5 IPS con Estrategia IAMI implementada.</t>
  </si>
  <si>
    <t xml:space="preserve">Se realizaran 2 reuniones presenciales  de gestión intersectorial, con la participación social y comunitaria para la promoción y adopción del autocuidado, que pueda afectar el entorno salud, hogar y comunitario </t>
  </si>
  <si>
    <t xml:space="preserve">Vigilar el cumplimiento de las atenciones integrales a la poblacion materno e infantil en el marco de la Resolución 3280/2018, por  lo tanto es importante acreditar como Institucion Amiga de la Mujer y de la Infancia Integral a los tres CAMINOS (Adelita de Char, Simon Bolivar y Bosque de Maria) que atienden partos en el Distrito de Barranquilla. </t>
  </si>
  <si>
    <t xml:space="preserve">Participar activamente en el 100% de las reuniones presenciales y/o virtuales de los diferentes Comité de Infancia, niñez  y adolescencia. Igualmente asistir a los COVE, Unidades de Análisis y COVECOM </t>
  </si>
  <si>
    <t>Realizar dos reuniones de socialización del Plan Decenal de Lactancia Matena y Alimentación Complementaria para orientar técnicamente a las empresas publicas y privadas en la implementacion de políticas y estartegias para la promocion, proteccion y apoyo de la lactancia materna que incluya alternativas o modalidades de trabajo para las mujeres en periodo de lactancia.</t>
  </si>
  <si>
    <t>Realizar trimestralmente Asistencia Técnica en IAMII al personal de las EAPB e IPS de la Red de SALUD Pública y Privada que brindan atención Integral a niños y niños menores de cinco años en el marco de las RIAS aplicando el formato de Auto Apreciciación .</t>
  </si>
  <si>
    <t xml:space="preserve">Seguimiento y monitoreo trimestral a las instituciones de salud de la red pública y privada en la implementación de la estrategia Institución Amiga de la Mujer y la Infancia integral IAMII </t>
  </si>
  <si>
    <t>Participar activamente en la semana Mundial de Promooción y apoya a la lactancia materna y alimentación complementaria saludable - Primera semana de agosto de 2023</t>
  </si>
  <si>
    <t>Incrementar a 10 el número de salas amigas de la familia lactante en el entorno laboral</t>
  </si>
  <si>
    <t>Verificar dos veces al año el funcionamiento, mediante visita de asistencia técnica presenciales y/o virtuales a las  Entidades Públicas y/Privadas, que tienen implementada la estrategia Salas Amigas de la Familia Lactante en el entorno laboral de acuerdo a la ley 1823/2017 y  Resolución 2423/2018</t>
  </si>
  <si>
    <t>Continuar brindando asistencia técnica presenciales y/o virtuales a las  empresas que soliciten  la inscripción para la implementación de la estrategia Salas Amigas de la Familia Lactante de acuerdo a la ley 1823/17</t>
  </si>
  <si>
    <t>Mantener y fortalecer en 33 el Número de instituciones con Sistema  de Vigilancia Nutricional</t>
  </si>
  <si>
    <t xml:space="preserve"> Sistematizar las consultas (consejería/orientación) por dificultades de lactancia materna, vigilancia nutricional y Alimentario e implementar la vigilancia de la práctica de la lactancia materna.</t>
  </si>
  <si>
    <t>Seguimiento de verificacion a las visitas domiciliarias realizadas por la contratacion con  IPS MIRED</t>
  </si>
  <si>
    <t>Realizar  permamentemente visitas institucionales y domiciliarias para verificar la atenciones de acuerdo a las RIAS  en las poblaciones vulnerables, con enfoque poblacional y diferencial.</t>
  </si>
  <si>
    <t>Realizar seguimiento a la oportunidad  y calidad en la notificacion de las  UPGDs  de la red de SaludPública y Privada de los eventos de vigilancia nutricional de interés en Salud Pública (Bajo Peso al Nacer, Desnutrición aguda en menores de cinco años y Vigilancia integrada en menores de cinco años (evento 591)según protocolos y lineamientos. Generando un informe por periodo epidemiologico el cual sera socializado con los actores responsables o comprometidos.</t>
  </si>
  <si>
    <t>Realizar visitas   institucionales y extramurales de seguimiento trimestral  a las EAPB para vigilar que se garantice el cumplimiento en  la calidad y oportunidad de las atenciones integralesl a los niños y niñas menores de cinco años con DNT Aguda, Bajo Peso al Nacer, de acuerdo a la bateria de indicadores de gestion, Programas, protocolos vigentes y RIA - 3280 con enfoque diferencial.</t>
  </si>
  <si>
    <t>Mantener implementada en el 100% de las IPS de la Red Pública Distrital la Estrategia AIEPI Componente Clínico o Atención en salud en el marco de la atención integral a niñas, niños y adolescentes</t>
  </si>
  <si>
    <t>Estrategias de comunicación con la comunidad, 
Realizar 5 Eventos virtuales/presenciales para la generación de capacidades institucionales y comunitarias - Programa Nacional EDA/DNT en la identificación de signos y sintomas de alarma, referentes a eventos de interes en salud publica.</t>
  </si>
  <si>
    <t>Participar activamente en el 100% de las mesas y reuniones de los diferentes Comité de Infancia, niñez  y adolescencia del Consejo de política Social</t>
  </si>
  <si>
    <t>Participar activamente en las mesas con cooperantes internacionales  y realizar seguimiento  al cumplimiento de los compromisos de cada uno de los cooperantes internacionales para garntizar derechos en salud, alimentacion y nutricion  a poblacion   migrante, participar en reunión final de evaluación.</t>
  </si>
  <si>
    <t>Participación en el 100% de los COVES de eventos de salud infantil, coordinados por Vigilancia Epidemiológica</t>
  </si>
  <si>
    <t xml:space="preserve">Incrementar a 39,200 el número de niños y niñas de 5 a 14 años participando en el programa de Desparasitación Antihelmíntica Masiva
</t>
  </si>
  <si>
    <t>Seguimiento de verificacion al desarrollo de una jornada de Quimioterapia Preventiva Antihelmintica/Geohelmintiasis, realizando dos Rondas en la población escolar de 5 a 14 años de forma integral  a otros programas de salud pública , con expansión gradual a otras poblaciones para lograr el control de las geohelmintiasis y disminuir la morbilidad asociada a estas en el Distrito de Barranquilla, actividad realizada por IPS MIRED año fiscal 2023</t>
  </si>
  <si>
    <t>Incrementar a 23,200 el número de niños y niñas de 1-4 años participando en el programa de Desparasitación Antihelmíntica Masiva</t>
  </si>
  <si>
    <t>Seguimiento de verificacion al desarrollo de una jornada de Quimioterapia Preventiva Antihelmintica/Geohelmintiasis, realizando dos Rondas en la población preescolar de 1 a 4 años 11 meses de forma integral  a otros programas de salud pública , con expansión gradual a otras poblaciones para lograr el control de las geohelmintiasis y disminuir la morbilidad asociada a estas en el Distrito de Barranquilla, actividad realizada por IPS MIRED año fiscal 2023</t>
  </si>
  <si>
    <t>Realizar vigilancia institucional por SIVIGILA  del  evento Tracoma Triquiasis permanente (Actividad PIC)</t>
  </si>
  <si>
    <t>Realizar dos reuniones virtual o presencial con IPS MIRED y las EAPB para motivar, sensibilizar en la  búsqueda activa institucional por SIVIGILA  del  evento Tracoma Triquiasis y salir del silencio epidemiológico</t>
  </si>
  <si>
    <t>Mantener por encima del 95% la cobertura de todos los biológicos PAI en menores de 1 año</t>
  </si>
  <si>
    <t>Participar en las reuniones del Comité de Infancia a todos los niveles, el Consejo Territorial de Política Social y en los Consejos Territoriales de Salud, entre otros, para fortalecer la gestión del PAI, según su competencia  quee se programen presenciales y/o virtuales por el marco de la Pandemia Covid 19</t>
  </si>
  <si>
    <t xml:space="preserve">Coordinar con las áreas de Prestación de Servicios, Aseguramiento e Inspección, Vigilancia y Control el seguimiento a las EAPB que hacen presencia en las ET con población afiliada según su competencia. </t>
  </si>
  <si>
    <t>Elaborar, ejecutar  el plan de acción para cada una de las jornadas nacionales de vacunación del programa  permanente (enero, abril (SVA), julio, octubre y las demás que se  programen de acuerdo al avance de las coberturas), que incluya  talento humano disponible, estrategias y tácticas, puntos de  vacunación y horario, de acuerdo a lo establecido en los lineamientos</t>
  </si>
  <si>
    <t>Realizar acompañamiento y supervisión presencial de puntos de  vacunación el día de las jornadas nacionales en los diferentes IPS y puntos extramurales del distrito  y enviar informe de acuerdo a lo  establecido en los lineamientos de cada jornada.</t>
  </si>
  <si>
    <t>Mantener por encima del 95% la cobertura de todos los biológicos PAI en menores de 5 año</t>
  </si>
  <si>
    <t>Identificar y priorizar las EAPB  con presencia en el Distrito de Barranquilla con mayor  riesgo por incumplimiento de  coberturas 2022 (con biológicos trazadores) para dar continuidad al  Plan de Intensificación de Vacunación en la vigencia 2023</t>
  </si>
  <si>
    <t>Vigilar el cumplimiento de la vacunación con segunda dosis de SRP a los niños de 18  meses de edad y a los niños de 2, 3, 4 y 5 años en el 2023 dando  cumplimiento al lineamiento día de ponerse al día, búsqueda de los  susceptibles del PAI y cambio del esquema de vacunación nacional refuerzo de los 18 meses y 5 años.</t>
  </si>
  <si>
    <t xml:space="preserve">Vigilar el cumplimiento a los lineamientos técnicos y administrativos de los cambios en el esquema de vacunación de los niños y niñas en los grupo de 18 años y 5 años (cambio de R1DPT por Vacuna de Pentavalente, R1  Triple Viral paso de aplicarse a 5 años a los 18 meses)  </t>
  </si>
  <si>
    <t>Realizar seguimiento a la gestión de las EAPB en el cumplimiento de los indicadores del PAI. (seguimiento niño a niño, seguimiento permanente a la cohorte de nacido vivo, búsqueda de población de susceptibles, coberturas de vacunación, entre otros).</t>
  </si>
  <si>
    <t>Realizar un Monitoreo Rápido de Vacunación de trazadores, en el mes de mayo y según metodología dada por el MSPS, que  sirva para tomar decisiones oportunas e inmediatas según los  resultados con su correspondiente plan de mejora (esta  actividad está a cargo del municipio). Posterior a esta actividad se debe enviar el informe con matriz de consolidación a nivel nacional, entre el 1 y el 17 de junio de 2023, (única fecha) a  JPalacios@minsalud.gov.co y a cada referente nacional del PAI.(Las EAPB deben participar con el talento humano contratado o su propia red cumpliendo la Resolución 518 de 2015 Numeral 11.3. Municipios 11.3.3.y 11.3.6.)</t>
  </si>
  <si>
    <t>Realizar en el mes de julio la Encuesta de Evaluación de Coberturas (ECV). (Este producto está a cargo de la Secretaria de Salud Departamental y Distrito). Realizar el respectivo análisis, socializar los resultados e implementar acciones de  mejora, según hallazgos identificados y enviar a nivel nacional  el informe entre el 1 y el 18 de agosto de 2023 a Jpalacios@minsalud.gov.co y a cada referente nacional. (Las EAPB deben participar con el talento humano contratado o su propia red cumpliendo la Resolución 518 de 2015 Numeral 11.2. De los departamentos y distritos 11.2.2. 11.2.3 y 11.2.7., 11,2.8.)</t>
  </si>
  <si>
    <t xml:space="preserve">Participar en los análisis, seguimiento y cierre de los de los eventos adversos posteriores a la vacunación - EAPV, que ocurran en el  distrito y participar de las unidades de otras entidades territoriales a las que sea  convocado en caso de requerirse.  </t>
  </si>
  <si>
    <t xml:space="preserve">Participar en los análisis, seguimiento y cierre de los de los eventos adversos posteriores a la vacunación - EAPV, que ocurran en el municipio, departamento o distrito y participar de las unidades de otras entidades territoriales a las que sea convocado en caso de requerirse </t>
  </si>
  <si>
    <t xml:space="preserve">Realizar 3 reuniones anuales, presenciales y/o virtuales por el marco de la Pandemia Covid 19, articuladas con vigilancia de inmunoprevenibles y delegados de las EAPB e IPS, para el análisis de la información, seguimiento a los resultados (seguimiento a coberturas) y toma de decisiones. </t>
  </si>
  <si>
    <t>Realizar sesiones de educación y comunicación para la salud e  información en salud, intercambio de saberes y generación de  respuestas, con el objetivo que los padres, madres, cuidadores,  adolescentes, profesores, integrantes de los COPACOS y Asociación de Usuarios, entre otros actores, aprendan a entender  y utilizar apropiadamente el carné de vacunación, los beneficios  de la vacunación, aclarar mitos, falsas creencias y conocimiento de cuidados adecuados pos-vacunación, entre otros. Con  periodicidad trimestral</t>
  </si>
  <si>
    <t xml:space="preserve">Mantener  en un 100% la red de frio en óptimas condiciones </t>
  </si>
  <si>
    <t xml:space="preserve">Garantizar la cadena de frio mediante:  la toma de temperatura los 365 dias del año, implementacion del proceso de recepcion y  manejo de biológicos y de los demás insumos del programa,  según normas técnicas administrativas específicas para el PAI _ 2015. </t>
  </si>
  <si>
    <t>Actualizar permanentemente las Instituciones (IPS, ESE) y usuarios activos en el sistema de información nominal del PAI, con el fin de mantener depuradas y actualizadas las bases de datos de los usuarios en el sistema de información PAIWEB versión 2.0.</t>
  </si>
  <si>
    <t xml:space="preserve">Contar con un contrato de mantenimiento preventivo y correctivo a totalidad de los equipos que hacen parte de la cadena de f(refrigeradores, congeladores, aires acondicionados, cuartos fríos,aplica, planta eléctrica), durante la vigencia 2024 y realizar respectivo reporte al Ministerio en los instrumentos establecidos. </t>
  </si>
  <si>
    <t>Garantizar el envío mensual de información de los biológicos aplicados de acuerdo a la población objeto en los formatos / plantillas designada para tal fin en las fechas establecidas por el MSPS.</t>
  </si>
  <si>
    <t>Actualizar permanentemente de las IPS activas y  los usuarios que cuentan con  accesos al PAIWEB en el marco de la Circular 007 de 2022 y la  Guía de gestión de usuarios PAIWEB emitida por el MSPS.</t>
  </si>
  <si>
    <t>Actualizar el listado de las IPS vacunadoras y de las IPS o  instituciones donde suministran o trascriben el certificado  internacional de vacunación contra la fiebre amarilla, con el fin  de    mantener actualizada y disponible la información en la página web   de Minsalud.
Esta información debe ser enviada dos veces al año, julio y diciembre.</t>
  </si>
  <si>
    <t>Realizar seguimiento estricto mensual al movimiento de biológicos, insumos, pérdidas y saldos, enviar al MSPS</t>
  </si>
  <si>
    <t xml:space="preserve">Mantener en 84 o más los colegios con programas de actividad física  
</t>
  </si>
  <si>
    <t xml:space="preserve">Ejecutar las  Estrategias: APS, Barranquilla Saludable y  Salud en el Colegio, a través  del desarrollo de  las acciones de IEC, en el sector educativo, profesionales de la salud  de la red pública y privada, que contribuyan con el fortalecimiento de las capacidades técnicas en prevención y detección temprana del cáncer, con el fin de incrementar el diagnostico en estadios tempranos, y mejorar el pronostico del paciente, y su calidad de vida que impacten las cifras de mortalidad por cáncer en el Distrito de Barranquilla.        </t>
  </si>
  <si>
    <t>Desarrollar programa de capacitación con el apoyo de nuestro operador MI RED IPS que articule las intervenciones individuales y colectivas impactando coordinadores, docentes, población escolar de primera infancia, pre escolar, básica primaraia y secundaria en los 158 CDI, I55 IED, aplicando las herramientas  Toma el Control (Hearts) - Corazones Globales - Conoce Tú Riesgo Peso Saludable), sensibilizando y motivando acerca del no expendio de bebidas azucaradas, reducción de sal, sodio y  propender por aumentar la ofertas de frutas y verduras en los kioscos, cafeterías de las IED,   gestionando la  inclusión  en el Plan de Aulas y  PEI,  la práctica de hábitos de vida saludables a nivel integral, al igual que aumentar el nivel de activad física en la población de prescolar y básica primaria, con enfoque diferencial.</t>
  </si>
  <si>
    <t>Propiciar  los  espacios de concertación que enriquezcan el trabajo interinstitucional e intersectorial  con todos los actores sociales  involucrados en el  Comité Barranquilla Saludable, adscritos a la mesa del derecho a la existencia, con el fin fortalecer la intensidad y calidad de las clases de educación física, danza entre otras en los currículos académicos; principalmente, en los  158 CDI y 155 IED de los  niveles de educación pre-escolar y  básica primaria,  con enfoque diferencial, que carecen de estos servicios.</t>
  </si>
  <si>
    <t>Concertar con la Secretaría de Educación Distrital de Barranquilla, la continuidad a la  inclusión en las 155 IED en el Plan de Aulas, la importancia de la práctica de hábitos de vida saludable a nivel integral, con énfasis en la  actividad física diaria, alimentación saludable baja en azucares, sodio, grasas trans entre otros, en la población de preescolar y básica primaria con enfoque diferencial, con el  fin de contribuir a minimizar los factores de riesgo por obesidad y sobrepeso que predisponen las enfermedades cronicas no tranmsisbles, realizando  sesiones mínimo tres veces a la semana de aeróbicos, rumba salud, circuitos deportivos, lúdico recreativos a la población Escolar según calendario escolar, en consonancia con lo propuesto en las Estrategias: Barranquilla Saludable. Salud en el Colegio, acciones de  IEC  y herramientas Toma el Control (Hearts - Corazones Globales - Conoce Tú Riesgo Peso Saludable). 4x4 ampliada,Plan decenal de salud pública 2022 a 2031.</t>
  </si>
  <si>
    <t>Ejecutar (3) Comités y/o mesas de trabajo anuales intersectoriales "Barranquilla Saludable”, adscritos a la mesa del derecho a la existencia, con el fin de planificar la articulación interinstitucional, intersectorial y multisectorial, con todos los actores sociales, a través de los proyectos transversales, con énfasis en la práctica de hábitos de vida saludable a nivel integral, entre ellos motivar la actividad física diaria.</t>
  </si>
  <si>
    <t xml:space="preserve">Articular con la oficina de vigilancia epidemiologica y planeación estrategica para el análisis a los eventos de sivigila y las  causas de mortalidad por cáncer de mama cervix, próstata, colón y leucemias en menores de 18 años, de acuerdo a los casos que se presenten.Así mismo realizar seguimiento y monitoreo al cumplimiento de las aseguradoras y prestadores  al Plan de Choque de prevención y detección temparana del cáncer. </t>
  </si>
  <si>
    <t>Mantener  y  fortalecer  la operatividad del Consejo Distrital de Asesores en Cancer Infantil (CODACAI), dando cumplimiento a lo establecido en la Resolución 2263 de 2020.</t>
  </si>
  <si>
    <t>Brindar Asistencias técnicas, asesorias  y seguimiento a las EAPB para que desarrollen estrategias de promoción sobre la importancia de la donación y trasplante de órganos, neoplasia, mortalidad prematura, enfermedades respiratorias, cardiocerebrovascualres, diabetes entr otros.</t>
  </si>
  <si>
    <t>Fortalecer la articulación institucional e intersectorial, a través de los proyectos transversales con todos los acores sociales involucrados en el comité Barranquilla Saludable, motivando la participación activa de todos su miembros y sociedad civil con enfoque diferencial,  entre otros, en las Actividades Colectivas (PIC), acompañadas de acciones de IEC, que generen impacto en la población:  
4 de febrero Día Mundial Contra el Cáncer                
15 de febrero Día Mundial del Cáncer Infantil 
16 de febrero Carnaval Saludable 
3 de  marzo Día Internacional del Cuidado de Oído y Audición
10 de marzo Día Mundial del Riñón, se celebrará Carrera 2 y 5K en el Malecón a los HTA, DM y Enfer mos Renales el domingo 5 de marzo de 2023
6 de Abril Día Mundial de la Actividad Fisica y Aniversario de la Implementación de la Estrategia Barranquilla Saludable
7 de Abril Día Mundial de la Salud y de los Hábitos de Vida Saludables en la Alimentación
17 de mayo Día Mundial de la Hipertensión
26 de mayo Simposio de Diabetes 
 31 de mayo Día Mundial Sin Tabaco
3 de junio  Encuentro de la Gestantes
25 de Agosto Conmemoración Mes del Adulto Mayor (Gimnasiada del Adulto Mayor) 
Agosto Congreso Pie Diabetico 
24 de septiembre Día Nacional de la Lucha Contra el Sobrepeso y la Obesidad - Mes  de los Estilos de Vida Saludable                                                                                                                                                                29 de septiembre Día Mundial del Corazón celebración carrera 2 y 5K población HTA y DM
1 de octubre Día Internacional de la Artritis                                                                                                                                                                               10 octubre Día Mundial de la Vista                                                                                  
16 de octubre  Día Mundial de la Alimentación
19 Día Mundial de la Prevención de Lucha Contra el Cáncer de Mamas   (Movilización o Pasarela Rosa)                                                                                                                            29 de octubre Día Mundial del Accidente Cerebro Vascualr (ACV)                                                           9 al 11  de novienbre Congreso Internacional de Diabetes                                                                                                                                                           9 de noviembre Pre Congreso Internacional de Diabetes                                                                                                                                                           10 de noviembre Caminata Día Mundial de la Prevención de la Diabetes                                                                                                                         11 de noviembre cierre de Congreso Internacional de Diabetes 
"16 de noviembre  Día Mundial de la Enfermedad Pulmonar  Obstructiva Crónica (EPOC)</t>
  </si>
  <si>
    <t xml:space="preserve">Orientar la planificación y ejecución de intervenciones de prevención, diagnóstico temprano, tamización, tratamiento y cuidados paliativos y de supervivencia del cáncer, tanto en adultos como en niños.                                                                                                                                  </t>
  </si>
  <si>
    <t>Brindar 2 asistencia técnica, a las aseguradoras y su red prestadora  para crear y mantener programas de alta calidad para el control del cáncer cervicouterino, como parte de la Estrategia Mundial para Acelerar la Eliminación del Cáncer de Cuello Uterino.</t>
  </si>
  <si>
    <t>Vigilar se garantice  el acceso a los medicamentos esenciales contra el cáncer, en particular a través de la Plataforma Mundial para el Acceso a los Medicamentos contra el Cáncer Infantil.</t>
  </si>
  <si>
    <t xml:space="preserve">Mantener en las EAPB, cumplimiento en un 100% a la implementación de las Rutas de Atención Integral en Salud: Promoción y Mantenimiento de la Salud, Cardiovascular, Metabólicas, Cáncer, EPOC – ASMA, Huérfanas </t>
  </si>
  <si>
    <t>Ejecutar las acciones de IVC trimestral a las EAPB, EPS, e IPS  con el fin de verificar la implementación, adopción y ejecución de las Rutas de Promoción y Mantenimiento de la Salud, Ría de Riesgo Cardiovascular, Metabólicas, DM, ERC, Cáncer, EPOC – Asma y Huérfanas, entre otras, al igual que el seguimiento, monitoreo y evaluación a la implementación  y ejecución de las herramioentas Toma el Control (Herths - Corazones Globales), Conoce Tu Riesgo, Peso Saludable, Enfermedades cardiocerebro vasculares,Respiratorias,  Neoplasiasy Programa: Cesación de Tabaco.Plan de Choque de prevención y detección temparana del cáncer.Mortalidd prematura,   Campañas de promoción de modos, condiciones y estilos de vida saludables.  en el Distrito de Barranquilla</t>
  </si>
  <si>
    <t>Desarrollar 1 Taller Teórico Práctico sobre la Ruta de Promoción y  Mantenimiento de la Salud,  Ría de HTA, DM, ERC, Cáncer (signos de alarma para prevenir cáncer en menores de 18 años, educación en auto examen de mamas, cervix, prostata entre otros)  y demás grupos de riesgos dirigidos a la Comunidad en general (JAL, EDIL, JAC), población con enfoque diferencial entre ellas:  Migrante, Indígenas, Afrocolombiana, Personas en situación de riesgo de discapacidad, Organizaciones de mujeres, ONG.</t>
  </si>
  <si>
    <t>Desarrollar 1 Taller Teórico Práctico al recurso humano de docentes y estudiantes de pregrado de facultades de Ciencias de la Salud de las universidades con sedes en el Distrito de Barranquilla sobre Generalidades, patología y trata,miento de Cáncer de mama, pulmón, LNH, LLC, Hemofilia,  Neuroraras, Melanoma y cáncer de piel.</t>
  </si>
  <si>
    <t>Mantener en las 154 IED cumpliendo con la estrategia “Salud en el Colegio”</t>
  </si>
  <si>
    <t>Motivar la expedición de un Acto administrativo (Decreto, Resolución o Declaratoria), que  prohíba el expendió de bebidas azucaradas, sodio, grasas trans, entre otros  alimentos no saludables, en los kioscos y cafeterías de los IED y colegios privados del Distrito de Barranquilla, al igual que  el expendio y consumo abusivo  de tabaco  - alcohol, dando cumplimiento a lo establecido en el Plan Decenal de Salud Pública y Lineamiento Técnico del Ministerio de Salud, en el marco de las Rutas de Atención en Salud, Política de Salud Mental, Convenio Marco del Tabaco. Ley 1335 de 2009, Ley 1355 de 2009 vigentes, implementando y ejecutando las Estrategia 4 x 4 ampliada. Barranquilla Saludable, Salud en el Colegio, IEC, Toma el Control (Hearts - Corazones Globales), atraves de la participacion en las diferentes mesa, comites y concejos de politica social.</t>
  </si>
  <si>
    <t>Desarrollar 1 Talleres al recurso humano de kioscos - cafeterías, asociación de padres de familias sobre retroalimentación de las Guías alimentarias y manipulación de alimentos en coordinación con la academia y Salud Distrital.</t>
  </si>
  <si>
    <t>Coordinar y planificar con la Secretaria de Gobierno, Policía Metropolitana y demás actores sociales involucrados, la articulación institucional, a través de los proyectos transversales, en las visitas a los establecimientos donde se expendan bebidas alcohólicas y halla exposición al humo de tabaco o venta a menores de edad, control de alcoholemia, al igual que la ejecución de la Estrategia de IEC en establecimientos comerciales públicos y privados, empresas, EPS e IPS, comunidad en general, entre otras para difundir los espacios 100% libres de humo de tabaco (ley 1335 de 2009) Prohibición de fumar en espacios cerrados y Prohibiciones de publicidad de cigarrillos en torneos o eventos deportivos, al igual que expendio de alcohol y tabaco a menores de edad, a traves de las mesas y operativos que convooque la secretaria de gobierno.</t>
  </si>
  <si>
    <t>Mantener en  95% o más  la  cobertura de tratamiento antirretroviral  en poblacion general  con enfasis en la  prevención de la transmisión Materno Infantil del VIH de la gestante y los niños.</t>
  </si>
  <si>
    <t>Realizar seguimiento trimestral, asistencia técnica, inspección, vigilancia y control a las EAPB-IPS para el seguimiento de casos reportados al sivigila y la adherencia a la Ruta de Atención Integral para la Promoción y Mantenimiento de la salud en el Distrito de Barranquilla.</t>
  </si>
  <si>
    <t xml:space="preserve">Realizar 6 Reuniones presencial y/o virtual del  Comite Tecnico Consultivo de ITS-VIH-Sifilis y articular redes de apoyo social y comunitario con la participacion de ruta de atencion articuladas con ofertas difinidas para otros grupos como poblacion migrante. </t>
  </si>
  <si>
    <t xml:space="preserve">Realizar tres (3) seguimientos virtuales al tratamiento y la atencion integral a los pacientes según las guias de manejo, a las EAPB-IPS que manejan los casos de VIH. </t>
  </si>
  <si>
    <t xml:space="preserve">Participar en las salas situacionales de casos de muertes por SIDA con asistencia de EAPB, IPS y  en coordinacion con vigilancia epidemiologica Distrital, de acuerdo a convocatoria por parte de la Oficina de vigilancia epidemiologica por medios virtuales.  </t>
  </si>
  <si>
    <t>Realizar seguimiento virtual al 100% de los casos nuevos reportados en el SIVIGILA, manteniendo actualizada la base de datos del Programa con la variables minimas establecidas.</t>
  </si>
  <si>
    <t>Realizar seguimiento al 100% de los casos notificados de gestantes con VIH  en el marco de la ESTRATEGIA DE LA REDUCCIÒN DE LA TRANSMISIÒN VERTICAL DEL VIH de manera presencial y/o virtual.</t>
  </si>
  <si>
    <t>Incrementar a 95% la cobertura de las mujeres gestantes con 4 o más controles prenatales.</t>
  </si>
  <si>
    <t>Realizar acciones de seguimiento y verificación a la ruta de atención integral materno perinatal al 100% de los actores (Binomio Madre-Hijo).</t>
  </si>
  <si>
    <t>Realizar 2 asistencias técnicas  al año  a  las aseguradoras y prestadores para la implementación de la consulta preconcepcional de manera presencial y/o virtual.</t>
  </si>
  <si>
    <t>Monitorear al 100% por medio de base de datos de los casos reportados  de Interrupción Voluntaria del Embarazo, verificando la oportunidad, barreras, cumplimieto del protocolo, según causal y suministro de metodo anticonceptivo post IVE, de manera presencial y/o virtual.</t>
  </si>
  <si>
    <t>Realizar seguimiento trimestral a las bases de datos de gestantes en control prenatal de las EAPB, con retroalimentación de hallazgos.</t>
  </si>
  <si>
    <t>Realizar anualmente encuentro de gestantes en articulacion con Fundaciones aliadas del Distrito</t>
  </si>
  <si>
    <t>Realizar seguimiento a la  Morbilidad Materna Extrema , incluyendo población migrante en las  IPS de la red pública con una frecuencia minima de 2 revisiones de historias clinicas mensuales de manera presencial y/o virtual.</t>
  </si>
  <si>
    <t>Realizar seguimiento, Monitoreo y evaluacion a la  adeherencia a los lineamientos de la Ruta Materno Perinatal , 2 revisiones mensuales de historia clínica  en la red pública y 2  mensuales  revisiones mensuales de historia clínica en la red privada.</t>
  </si>
  <si>
    <t>Acciones de IVC a las IPS Publicas y Privadas que prestan atencion del parto, puerperio y atención del recien nacido, incluyendo gestantes migrantes, con una frecuencia de 2 revisiones de historias clnicas mensual  según casos priorizados, de manera presencial y/o virtual.</t>
  </si>
  <si>
    <t>Realizar monitoreo al seguimiento  realizado por las EAPB al   100% de los casos  de morbilidad materna extrema según proceso establecido en el protocolo de la vigilancia de morbilidad materna extrema</t>
  </si>
  <si>
    <t>Realizar 2  asistencias técnicas al año a las aseguradoras y prestadores para la implementación de la Ruta  e la estrategia ETMI - PLUS  de manera presencial y/o virtual.</t>
  </si>
  <si>
    <t>Participar en el Fortalecimiento Intersectorial para la Garantia de los Derechos Sexuales y reproductivos a través de la asistencia a las Mesas conformadas por el Consejo de Politica Social, conforme a la ley de niñez de infancia y adolescencia de manera presencial y/o virtual.</t>
  </si>
  <si>
    <t>Participar  en el 100% las Unidades de Analisis de los casos de mortalidad materna en conjunto con las oficinas de vigilancia epidemiologica, aseguramiento, prestación de servicios y garantia de la calidad, con el fin de monitorear las acciones de mejora por parte de los actores implicados en el evento de manera presencial y/o virtual.</t>
  </si>
  <si>
    <t>Aumentar a 95% la  cobertura de tratamiento para la prevención de la transmisión Materno Infantil de la sífilis en embarazadas.</t>
  </si>
  <si>
    <t>Realizar monitoreo al  seguimiento que realiza la EAPB  al 100% de  gestantes notificadas con sifilis gestacional incluyendo gestantes de poblacion migrante  en el marco de la ESTRATEGIA DE LA ELIMINACION DE TRANSMISIÒN VERTICAL DEL VIH y SIFILIS CONGENITA, con generacion de acciones de mejora según corresponda de manera presencial y/o virtual.</t>
  </si>
  <si>
    <t>Realizar 2 mesas de trabajo anuales con las aseguradoras y prestadores, para identificar intervenciones y  barreras en el cumplimiento de las guias de practica clinica para el diagnostico, tratamiento y seguimiento a los casos priorizados de sifilis gentacional y congenita notificados a través de SIVIGILA, y  realizar la planeación de acciones de mejora de manera presencial y/o virtual.</t>
  </si>
  <si>
    <t>Brindar 2 asistencias tecnicas anuales  a EAPB del regimen contributivo y subsidiado para el fortalecimiento de la ESTRATEGIA DE LA ELIMINACION DE TRANSMISIÓN VERTICAL DEL VIH. SIFILIS CONGENITA y la atenciòn integral a los casos de manera presencial y/o virtual.</t>
  </si>
  <si>
    <t>Seguimiento a las EAPB por medio de sus IPS  de la cobertura de tamizaje de la prueba Troponemica y no Treponemica en gestantes en Control Prenatal, y poblacion gestante migrante, de acuerdo a la programación de auditorias por la oficina de aseguramiento de manera presencial y/o virtual.</t>
  </si>
  <si>
    <t>Mantener en un 100% el porcentaje de víctimas de violencia de género o de violencia sexual notificadas al SIVIGILA atendidas por salud que se le activo la ruta intersectorial</t>
  </si>
  <si>
    <t xml:space="preserve">Realizar una socializacion de las rutas de atenciòn en salud a víctimas de vìctimas de violencia sexual y violencia de gènero a la poblaciòn con enfoque diferencial  en el entorno comunitario, institucional,  educativo,laboral Presencial  y/o virtual., </t>
  </si>
  <si>
    <t>Formar un grupo de autoapoyo de mujeres victimas de violencias de género por parejas o exparejas de acuerdo a la notificación del Sivigila..</t>
  </si>
  <si>
    <t>Identificar lideres comunitarios para formación de una red de prevención de violencias de genero y violencia sexual mujeres adolescentes mediante la capacitación de 4 talleres.</t>
  </si>
  <si>
    <t>Acciones de Inspeccion y Vigilancia (auditoria de segundo orden) al 100 % de IPS públicas y privadas (43)  con servicios de Urgencias,  para verificar los kits póst exposicion del VIH-SIDA, anticoncepcion de emergencia, hepatiis B ,verificar  proceso de la activación de la ruta de atención integral de las victimas de violencia de género y violencia sexual de  casos atendidos acorde a la resolución 459 de 2012 y ley 1257 de 2008  en 10 pasos de MIRED IPS ( fuente : sivigila ) virtual y /o presencial.</t>
  </si>
  <si>
    <t>Gestionar ante la EPS la continuidad de la atención en salud   de  casos atendidos en salud  de sexual y violencias de género   priorizando las violencias hacia la mujer por pareja en gestantes , violencia sexual en NNA (acceso carnal,actos sexuales, trata de personas, Explotación sexual)notificados como alertas tempranas , por el SAC , Crue , Sivigila de forma aleatoria.</t>
  </si>
  <si>
    <t>Verificar la activación de ruta al sector justicia y protección del 100% de los casos notificados por SIVIGILA ante las otras autoridades( fuente Sivigila) de forma semanal , con una revisión mensual de historia clinica de los casos priorizados(actores de ruta)..</t>
  </si>
  <si>
    <t>Seguimiento al 100% de la  atención en salud mental a las mujeres en situación especial de riesgo con  medidas de atencion ( según Ley 1257 de 2008 ) otorgada por la autoridad competente que hayan sido notificadas a la secretaria de salud. Presencial y/o virtual.</t>
  </si>
  <si>
    <t>Participar activamente en el 100% de  los COVE programados para  el análisis de  las violencias de genero y violencia sexual.</t>
  </si>
  <si>
    <t>Mantener el 100% de IPS con servicios de urgencias capacitadas en la ruta de atención integral de las víctimas de violencia de género y violencia sexual</t>
  </si>
  <si>
    <t xml:space="preserve">Realizar 2 asistencia técnica  dirigida a profesionales de salud de  IPS con servicios de urgencias y Atención Primaria  y EAPB del Distrito sobre el abordaje integral de las violencias  de basadas en género y violencias sexuales y ataques con agentes químicos   con enfoque de derechos , diferencial y de género y las rutas de atención  en el marco de la ley 1146 y 1257 de 2008 y decreto reglamentario en salud y medidas de atención  Virtual /presencial </t>
  </si>
  <si>
    <t>Participar activamente en las diferentes sesiones del  mecanismo articulador para la prevención y atención de las violencias por su condición de sexo y género.(minimo 4 al año)</t>
  </si>
  <si>
    <t>Participar activamente en el 100% de los comités de erradicación de  trata de personas con el cumplimiento a los compromisos  adquiridos en el plan de acción.</t>
  </si>
  <si>
    <t>Participar de la mesa en salud para ponlación para la población migrante  de forma articulada con  ONG de cooperación internacional  y demás instituciones que permita identificar y gestionar barreras en la prevención y atención de las violencias de género y violencias sexuales en mujeres.</t>
  </si>
  <si>
    <t>Acompañamiento  a las lideresas que trabajan en  lucha contra la violencia contra las mujeres y violencia contra las niñas  a traves de 1  reuniòn al año.para socializar la ruta de atencion en salud .</t>
  </si>
  <si>
    <t>Realizar una reunión de articulación para brindar acompañamiento a las actividades PIC de Violencias basadas en género y violencia sexual.</t>
  </si>
  <si>
    <t>Realizar capacitación de Prevención de Violencias de Género a los caminantes de la salud mediante 4 talleres.</t>
  </si>
  <si>
    <t xml:space="preserve">Realizar la conmemoración del dia internacional de la no violencia contra la mujer el 25 de Noviembre mediante una actividad de IEC </t>
  </si>
  <si>
    <t>Realizar visitas  de IVC, seguimiento monitoreo y asistencia tecnica al abordaje de las violencias de genero  en forma trimestral  a las EABP  de acuerdo a los lineamientos del Ministerio de Salud y Protección Social. Presencial y/o virtual</t>
  </si>
  <si>
    <t>Realizar acciones de IVC al 100% de las EAPB S y C en la estrategia abordaje de las violencias de Genero y sexual</t>
  </si>
  <si>
    <t>Tasa de mortalidad infantil (&lt; 1año) por cada mil
Tasa de mortalidad en niñez (&lt;5 años) por cada mil
Tasa de letalidad por Dengue por cada 100.000
Tasa de mortalidad ajustada por cáncer de mama por cada 100.000
Tasa de mortalidad ajustada por cáncer de pr</t>
  </si>
  <si>
    <t>Realizar el 100% de visitas a las casas asignadas a los caminantes para caracterizar las familias, identificando los factores de riesgo para implementar las acciones de salud pública que permitan informar, promover, educar  y propiciar cambio en los hábitos de vida poco saludables identificados para intervenirlos como corresponda, logrando la adopción de hábitos y comportamientos saludables.  (Salud en mi casa)</t>
  </si>
  <si>
    <t>Caracterizar el 100% de las familias asigandas (164.736) por parte de los Caminantes de la Salud por curso de vida a cada miembro del nucleo familiar.</t>
  </si>
  <si>
    <t>Realizar seguimiento mensual a las familias asignadas, de acuerdo a los factores de riesgos con el fin de informar, promover, educar y controlar los servicios de salud integral en la promoción de la salud, prevención de la enfermedad y fomento del tratamiento oportuno como parte del desarrollo integral y sostenible en la comunidad.</t>
  </si>
  <si>
    <t>Realizar el 100% de la inducción de la demanda institucional y extramural a los diferente programas de Promoción y Prevención tanto de los usuarios del régimen subsidiado como contributivo.</t>
  </si>
  <si>
    <t>Canalizar a los niños, adolecentes, jovenes y adultos para la valoracion integral para la deteccion temprana y proteccion especifica de acuerdo a lo contemplado en la ruta de promocion y mantenimiento de la salud.</t>
  </si>
  <si>
    <t>Realizar búsqueda y seguimiento del 100% de los eventos de interés en salud publica notificados por MiRed.</t>
  </si>
  <si>
    <t>Desarrollar acciones de información, eduacion y comunicacion en Salud, fomentando la participación intersectorial y promoviendo los factores protectores de la salud integral de las familias a través de talleres educativos o jornadas de salud priorizados con base en las necesidades de la población.</t>
  </si>
  <si>
    <t>Acciones PIC en: Salud Bucal, Actividad Fisica, Alimentacion Saludable, Consumo de Tabaco, Salud Visual/Trabajos informales, Cancer Infantil y adultos, salud auditiva, Enfermedades Cardiocerebro vasculares y metabólicas, Enfermedades Respiratorias crónicas, Violencia intrafamiliar, Violencia interpersonal, Zonas de Orientación y centros de escucha, Mortalidad por EDA en niños menores de 5 años, MORTALIDAD MATERNA, BAJAS COBERTURAS DE ATENCIONES PRENATALES, LETALIDAD Y SEVERIDAD DE LA MORBILIDAD MATERNA EXTREMA/ITS - VIH / Sida /VIH perinatal, baja porcentaje de lactancia materna exclusiva en niños y niñas menores de 6 meses, Mortalidad por o asociada a desnutrición aguda moderada y severa, de acuerdo a la caracterización e identificación del riesgo en salud.</t>
  </si>
  <si>
    <t>Promoción y fomento de la salud sexual y reproductiva en el Distrito de Barranquilla con Enfoque de Derechos</t>
  </si>
  <si>
    <t>100% de las EAPB que brindan servicios de modelos amigables para adolescentes y jóvenes.</t>
  </si>
  <si>
    <t xml:space="preserve">Realizar visitas trimestrales (3) de inspección ,vigilancia y control a las EAPB para el monitoreo y seguimiento a la ruta integral en salud desde el modelo de Servicios de Salud Amigables para adolescentes y jóvenes  (SSAAJ) con enfasis en planificación familiar con enfoque de derecho, género y diferencial, en la adherencia a las guías, protocolos y rutas conforme a la normatividad legal vigente. </t>
  </si>
  <si>
    <t>Realizar asistencia técnicas trimestrales (3) dirigida al talento humano (coordinadores de pyp, personal asistencial, administrativo, orientadores) de la red pública y privada del Distrito para el fortalecimiento de sus capacidades en la atención integral y de calidad para adolescentes y jóvenes desde el modelo de SSAAJ.</t>
  </si>
  <si>
    <t>Realizar visita de monitoreo y seguimiento cada cuatrimestre (4) a  la pestación del sevicio en salud desde el modelo de SSAAJ, en la red de prestadores pública y privada del Distritro, a través de un formato de seguimiento A-4 MSPS y establecimiento de plan de mejora.</t>
  </si>
  <si>
    <t xml:space="preserve"> Realizar jornadas de salud sexual y reproductiva cada cuatrimestre (4) en coordinación con EPS e IPS dirigidas a adolescentes y jóvenes para promover el acceso a la anticoncepción de larga duración, uso de condón, acceso a tamizajes de VIH, prevención y atención de las violencias de genero, y acciones de información y educación integral en sexualidad, entre otras actividades colectivas. </t>
  </si>
  <si>
    <t>Realizar seguimiento a los casos identificados y reportados con dificultad en la atención para el acceso a la oferta en salud sexual y reproductiva de la población en general.</t>
  </si>
  <si>
    <t>Formación a 80 liderezas para la reducción de embarazo en adolescentes  articulada con la Secretaría de Gestión Social y el Departamento Administrativo para la Prosperidad Social.</t>
  </si>
  <si>
    <t>100% de las IED priorizadas que promueven y fomentan los derechos sexuales y reproductivos</t>
  </si>
  <si>
    <t>Fortalecer en articulación con la comunidad educativa de las  Instituciones Educativas Distritales y privadas en el Distrito la Ruta de acceso de la población estudiantil a la Atención Primaria en Salud  desde el modelo de servicios amigables.</t>
  </si>
  <si>
    <t>Realizar seguimiento a los casos reportados por el sistema educativo de adolescentes y jóvenes en estado de embarazo y otros riesgos asociados al ejercicio reproductivo.</t>
  </si>
  <si>
    <t>Fortalecer en articulación con bienestar estudiantil de las Instituciones de educación superior, técnica y ténológica del Distrito la Ruta de acceso de la población estudiantil a la Atención Primaria en Salud  desde el modelo de servicios amigables.</t>
  </si>
  <si>
    <t>Conformar 8 redes juveniles para la promoción y fomento de los derechos sexuales, derechos reproductivos en  instituciones de educación técnica y superior</t>
  </si>
  <si>
    <t>Convocar a 2 reuniones semestrales con los representantes de las Instituciones educativas tecnicas y superiores, con el fin de planear, ejecutar y evaluar acciones encaminadas  para el fomento de los derechos sexuales y reproductivos, presencial y/o virtual.</t>
  </si>
  <si>
    <t>Relilzar 6 Video Conferencia con participacion de lideres juveniles que integran las redes juveniles para la promocion de la salud sexual, derechos sexuales y derechos repoductivos que pertenecen a instituciones de educacion tecnica y superior en el Distrtto de Barranquilla</t>
  </si>
  <si>
    <t>Vigilancia Epidemiologica</t>
  </si>
  <si>
    <t>REALIZAR el 100% del SEGUIMIENTO Y CONTROL A LOS LINEAMIENTOS DE VIGILANCIA EN SALUD Y AL REGLAMENTO SANITARIO INTERNACIONAL</t>
  </si>
  <si>
    <t>Continuar análisis permanente por alerta situacional en la infección respiratoria aguda por COVID19 y otras etiologías de IRA prevalentes en comunidad</t>
  </si>
  <si>
    <t>Realizar seguimiento al comportamiento de la Infeccion Respiratoria Aguda IRA en Barranquilla mediante los procesos de notificación, recolección y análisis de los datos a fin de la identificación  oportuna del evento y cierre del cerco epidemiológico</t>
  </si>
  <si>
    <t>Continuar rastreo e IEC a todo caso confirmado de IRA, con priorización a población especial gestante, PPL, menores de 18 años, mayores de 60 años, trabajadores de la salud</t>
  </si>
  <si>
    <t>Gestionar activamente la Notificación inmediata individual de los casos IRAG, IRAG inusitado,  a través de SIVIGILA Inmediata para activación de sistema de vigilancia oportunamente en cada caso</t>
  </si>
  <si>
    <t>Disponer de planeación de Disponibilidad del equipo de respuesta inmediata para desplazamientos a los puntos requeridos ante situación de interes en salud publica</t>
  </si>
  <si>
    <t>Monitorear cumplimiento de  la ruta para la atención, detección, diagnóstico y tratamiento según en requerido en cada evento de interes por los Prestadores de Servicios de Salud en cumplimiento a los lineamientos de INS</t>
  </si>
  <si>
    <t>Monitorear intensivamente los brotes o conglomerados en general (IRAG, IRAGI) y viajeros procedentes de área de circulación de nuevos virus respiratorio.</t>
  </si>
  <si>
    <t>Elaborar mensualmente boletin de vigilancia epidemiollogica que de cobertura a eventos priorizados y retroalimente a los programas de eventos de interes en salud publica</t>
  </si>
  <si>
    <t>Seguimiento a la estrategia de reactivación escolar presencial ante la ocurrencia de nuevos casos IRA y su potencial conglomerado en el entorno escolar</t>
  </si>
  <si>
    <t>Realizar seguimiento y gestión constante a la ruta de vigilancia en salud materna con el ebjetivo de disminuir 20% la mortalidad materna en relación al 2020</t>
  </si>
  <si>
    <t>Monitoreo del cumplimiento de los lineamientos de vigilancia epidemiológica, laboratorio tratamiento y bioseguridad en el manejo de los casos</t>
  </si>
  <si>
    <t>Mantener por encima del 95% el número de eventos de interés en salud pública controlados</t>
  </si>
  <si>
    <t xml:space="preserve">Mantener disponibilidad de Elementos de Protección Personal e insumos (carnet, chalecos de identificación, transporte, insumos para toma de muestra, etc) para trabajo de campo en investigaciones epidemiológicas </t>
  </si>
  <si>
    <t>Continuar con las herramientas tecnologicas para dar cumplimiento a la notificación y análisis del sistema de vigilancia en el distrito (computadores, plataforma SemCovid, recurso de la SAR)</t>
  </si>
  <si>
    <t>Dar cumplimiento al plan de Educación Continua en Vigilancia en Salud Publica para todos los eventos de interes priorizados mensualmente con población pbjeto trabajadores de la salud y comunidad</t>
  </si>
  <si>
    <t>Lograr el 100% de respuesta inmediata de todos los  eventos de notificación obligatoria.</t>
  </si>
  <si>
    <t>Continuar con  la captación depermanente  de las líneas de vigilancia en salud publica, salud mental, salud materna y atención a la comunidad por CRUE y SAC</t>
  </si>
  <si>
    <t>Mantener estado de alerta situacional en el distrito de Barranquilla frente a la llegada de virus nuevos, mediante el fortalecimiento de estrategias de promoción, prevención, vigilancia y control a través de las acciones de salud pública pertinentes en el marco de la Estrategia de Gestión del riesgo</t>
  </si>
  <si>
    <t>Realizar gestión superinmediata de casos notificados a través del Sistema de Alerta Temprana que incluye problemas de morbilidad materna extrema, desnutrición, intento de suicidio y violencia</t>
  </si>
  <si>
    <t>Realizar tres monitoreos  de vacunación en población general,desplazada y víctimas de la violencia para revisar coberturas de vacunación .</t>
  </si>
  <si>
    <t>Continuar programa de Vigilancia Comunitaria con el equipo de COVECOM</t>
  </si>
  <si>
    <t>Realizar una busquedas activa institucional (BAI) cada trimestre en todas las UPGD distritales y una BAI cada semestre en UI para identificar casos que no fueron captados en la vigilancia rutinaria de eventos priorizados a través del programa Padrinos para optimizar la vigilancia</t>
  </si>
  <si>
    <t xml:space="preserve">Mantener  el 100% de la unidad de laboratorio Distrital de Salud en funcionamiento </t>
  </si>
  <si>
    <t>Seguimiento al cumplimiento de la ruta de manejo y disposición de residuos del laboratorio</t>
  </si>
  <si>
    <t>Realizar recepción, embalaje y envio de muestras de manera oportuna y cumpliendo estandares de calidad en conservación de la muestra</t>
  </si>
  <si>
    <t>Gestión Operativa y Funcional del Plan de Salud Pública</t>
  </si>
  <si>
    <t>Ejecutar el 100% de recursos financieros asignados en los proyectos.</t>
  </si>
  <si>
    <t>Realizar seguimiento trimestral a la ejecuciòn de los recursos financieros.</t>
  </si>
  <si>
    <t>Grupo funcional de Gestión Estratégica y Grupo de Financiera</t>
  </si>
  <si>
    <t>Grupo funcional de Gestión Estratégica y Grupo de Contratación</t>
  </si>
  <si>
    <t>Realizar  seguimiento al 100% de los  procesos administrativos iniciados en los hallazgos generados en los procesos de IVC de la SDS</t>
  </si>
  <si>
    <t xml:space="preserve">Realizar seguimiento  a las actuaciones administrativas por incumplimientos  </t>
  </si>
  <si>
    <t>Grupo funcional de Gestión Estratégica</t>
  </si>
  <si>
    <t>Mantener el 95% de las metas del PTS cumplidas</t>
  </si>
  <si>
    <t>Analizar los resultados obtenidos en cada una de las metas del PTS para realizar las acciones de mejora</t>
  </si>
  <si>
    <t>Realizar asistencia tecnica, acompañamiento, seguimiento y monitoreo a los referentes de los programas de Salud Pública para el fortalecimiento de las capacidades en el ejercicio de la inspección, vigilancia,  y control</t>
  </si>
  <si>
    <t>Analisis de la Situación de Salud (ASIS) de Barranquilla : si (100%) No (0%)</t>
  </si>
  <si>
    <t>Realizar actualización de indicadores de salud</t>
  </si>
  <si>
    <t>Elaborar del documento técnico de acuerdo a los parametros establecidos por el Ministero de Salud</t>
  </si>
  <si>
    <t>Realizar socialización del ASIS a los funcionarios de la Secretaría de Salud y demas sectores.</t>
  </si>
  <si>
    <t>Verificar la implementación de los 5 Ejes Estratégicos establecidos  en la Resolución 2063 de 2017,   por la cual se adopta la Política de Participación Social en Salud-PPSS</t>
  </si>
  <si>
    <t>Dar continuidad a las acciones de fortalecimiento de las capacidades comunitarias en la promoción de los derechos y deberes en saludde los grupos con enfoque diferencial, indígenas, raizales, palenqueras y migrantes, con el apoyo y participación activa de los enlaces de las dimensiones de la oficina de Salud Pública del Distrito.</t>
  </si>
  <si>
    <t>Grupo Funcional SAC</t>
  </si>
  <si>
    <t xml:space="preserve">Capacitar a los líderes en salud e integrantes de los Comités de Participación Comunitaria-COPACO, con el objeto de fortalecer las capacidades comunicativas comunitarias en alianza con el SENA  y MIRED IPS, teniendo en cuenta las necesidades en salud de sus localidades, con un enfoque preventivo. </t>
  </si>
  <si>
    <t xml:space="preserve">Brindar acompañamiento a los COPACO en la implementación de las  iniciativas comunitarias en salud  propias de cada localidad,  en articulación con la asociación de usuarios de MIRED IPS, contribuyendo al fortalecimiento de los canales institucionales de la red pública. </t>
  </si>
  <si>
    <t>Realizar mesas de trabajo con la participación de los COPACOS e integrantes de las diferentes organizaciones sociales en salud existentes en las localidades del Distrito, con el fin de revisar iniciativas y propuestas conforme a las necesidades de su entorno.</t>
  </si>
  <si>
    <t>Continuar con el seguimiento permanente a los canales de comunicación institucionales de la Alcaldía, tanto internos como externos,  a fin que se verifique la divulgación y socialización de  información de interés a la ciudadanía con respecto a la Política de Participación Social en Salud.</t>
  </si>
  <si>
    <t>Realizar seguimiento y verificación al cumplimiento de las estrategias operativas y líneas de acción programadas en los planes de acción  por parte de las EAPB e IPS del Distrito para dar cumplimiento a la Política de Participación Social en Salud.</t>
  </si>
  <si>
    <t>Salud con Calidad</t>
  </si>
  <si>
    <t>Servicio del Centro Regulador de Urgencias y Emergencias (CRUE) y Sistema de Emergencias Médicas (SEM)</t>
  </si>
  <si>
    <t>Tasa de satisfacción del usuario con el servicio de salud</t>
  </si>
  <si>
    <t>Manterner 100 % de situaciones de emergencia efectivamente atendidas</t>
  </si>
  <si>
    <t>Realizar monitoreo y evaluación de la operativización de los modulos que conforman el  Sistema de Emergencias Médicas ,SEM  Barranquilla</t>
  </si>
  <si>
    <t xml:space="preserve">Realizar las actualizaciones tecnologicas al software  SEM Barranquilla en sus diferentes modulos buscando robustecer  el sistema de informacion . </t>
  </si>
  <si>
    <t xml:space="preserve">Realizar las intervenciones requeridas relacionadas con la atención de emergencias y urgencias presentadas en el territorio </t>
  </si>
  <si>
    <t>Alcanzar el 90% de cumplimiento de la referencia y contrareferencia por las EAPB</t>
  </si>
  <si>
    <t>Realizar  acciones de verificación y seguimiento  del  proceso de referencia y contrareferencia reportadas por las IPS al CRUE   de  los usuarios afilados a EAPB.</t>
  </si>
  <si>
    <t>Lograr  90% de servicios de atención prehospitalaria efectivamente atendidos por el SEM</t>
  </si>
  <si>
    <t>Fortalecer  la operativización del  Sistema de Emergencias Médicas  - SEM Emergencias  por medio de la coordinación y regulación de los eventos en salud presentados en el Distrito .</t>
  </si>
  <si>
    <t xml:space="preserve">Verificar que  el cumplimientro de los medidas de prevencion y atencion  brindado por los operadores contratados en los eventos de afluencia masiva se realice  bajo el cumplimiento de la Guía de Manejo en salud de los Eventos de Afluencia Masiva de Personas,  expedida por  la Oficina de Gestión Territorial, Emergencias y Desastres adscrita al Ministerio de Salud y Protección Social y de acuerdo a la normatividad  vigente. </t>
  </si>
  <si>
    <t>Realizar acciones de verificación del cumplimiento de la normatividad vigente sobre el DEA a los diferentes actores ( ambulancias,  eventos masivos,  entre otros)</t>
  </si>
  <si>
    <t>Unidad de reacción inmediata en salud (URISA)</t>
  </si>
  <si>
    <t>Mantener el 100%  de casos y/o situaciones que requieren intervención inmediata atendidos, gestionados y cerrados.</t>
  </si>
  <si>
    <t xml:space="preserve">Realizar   las  intervenciones inmediatas necesarias a  la atención  brindada en salud a  los usuarios por los diferentes actores del sistema </t>
  </si>
  <si>
    <t xml:space="preserve">Disminuir en un 15% el número de tutelas presentadas en salud derivadas  de la mala atencion en salud </t>
  </si>
  <si>
    <t>Realizar  visitas  de inspeccion y vigilancias  en las  IPS y EAPB  a fin de garantizar  la oportunidad  y calidad  en los  servicios de salud  en las IPS habilitadas en el Distrito de Barranquilla</t>
  </si>
  <si>
    <t>Certificación de la Calidad a Prestadores de Servicios de Salud</t>
  </si>
  <si>
    <t>Incrementar al 80% de prestadores certificados de los visitados en condiciones de habilitación durante la vigencia</t>
  </si>
  <si>
    <t>Realizar asistencias técnicas programadas o solicitadas por los Prestadores de Servicios de Salud relacionadas con el componente de habilitación del SOGC, según la normatividad vigente.</t>
  </si>
  <si>
    <t>Oficina de Garantía de la Calidad</t>
  </si>
  <si>
    <t>Realizar asistencia técnica programadas o solicitadas en los programas de Tecnovigilancia, Farmacovigilancia y Reactivovigilancia.</t>
  </si>
  <si>
    <t>Realizar asistencias técnicas a los Prestadores de Servicios de Salud para garantizar atención de calidad en la población del Distrito.</t>
  </si>
  <si>
    <t>Realizar asistencias técnicas programadas o solicitadas para el otorgamiento de licencia de equipos generadores de radiaciones ionizantes.</t>
  </si>
  <si>
    <t>Realizar 4 capacitaciones a Prestadores de Servicios de Salud  relacionada con el SOGC, para asegurar la calidad de los servicios prestados.</t>
  </si>
  <si>
    <t>Realizar visitas de verificación de cumplimiento de condiciones de habilitación a los Prestadores de Servicios de Salud de acuerdo a la normatividad vigente.</t>
  </si>
  <si>
    <t>Realizar visitas de inspección, vigilancia y control mediante busquedas activas para identificar los Prestadores de Servicios de Salud irregulares.</t>
  </si>
  <si>
    <t>Ejecutar visitas de inspección, vigilancia y control a Prestadores de Servicios de Salud generadas por PQRS.</t>
  </si>
  <si>
    <t>Ejecutar visitas de inspección, vigilancia y control a Prestadores de Servicios de Salud habilitados en el Distrito de Barranquilla.</t>
  </si>
  <si>
    <t>Impulsar actuaciones administrativas por incumplimiento de la normatividad que rige el Sistema Obligatorio de Garantía de Calidad.</t>
  </si>
  <si>
    <t>Lograr el 90% de los prestadores reportando indicadores de calidad con oportunidad</t>
  </si>
  <si>
    <t xml:space="preserve">Realizar asistencia técnica a los Prestadores de Servicios de Salud habilitados en el distrito de Barranquilla en el componente de sistema de información para la calidad, según resolución 0256 de 2016 </t>
  </si>
  <si>
    <t>Modernizacion y adecuacion de la infraestructura en salud</t>
  </si>
  <si>
    <t xml:space="preserve">Incrementar en 2 las infraestructuras en salud modernizadas </t>
  </si>
  <si>
    <t>Oficina Proyectos en Salud</t>
  </si>
  <si>
    <t xml:space="preserve">Rehabilitar en un 80% la infractuctura en salud </t>
  </si>
  <si>
    <t>Realizar el seguimiento mensual a la administración y gestión de las inversiones y proyectos acordes con las necesidades del Modelo de Atención en Salud</t>
  </si>
  <si>
    <t xml:space="preserve">Realizar  seguimiento a la implementacion  del sistema de gestion de calidad de la atencion primaria de Mired </t>
  </si>
  <si>
    <t>Sistema Integrado de Atención Ciudadana en Salud (SIAC)</t>
  </si>
  <si>
    <t>Lograr un avance del 100% en la Implementación de la plataforma tecnológica de información en salud</t>
  </si>
  <si>
    <t xml:space="preserve">Establecer una estrategia en alianza con las TIC, para el desarrollo de una herramienta acorde con la normatividad técnica y funcional del sistema de PQRSD, contribuyendo al mejoramiento en la oportunidad de respuesta y de la integridad de los datos sensibles. </t>
  </si>
  <si>
    <t>Grupo SAC</t>
  </si>
  <si>
    <t xml:space="preserve">Re- estructurar la herramienta tecnológica actual, ingresando nuevos campos que permitan el registro y consolidación de información relevante para el total seguimiento y control de las PQRSD, y que  sirva de insumo para dar respuesta a los requerimientos internos de las dependencias de la Secretaría Distrital de Salud y a los Entes de Control. </t>
  </si>
  <si>
    <t>Centralizar la asignación de la totalidad de las PQRSD que son radicadas por los ciudadanos ante la Secretaría Distrital de Salud a través del Servicio de Atención a la Comunidad - SAC con el fin de realizar el seguimiento y control de éstas, evitando la materialización del riesgo.</t>
  </si>
  <si>
    <t>Conseguir que el  100% de las PQRSD sean efectivamente atendidas, gestionadas y cerradas</t>
  </si>
  <si>
    <t>Continuar realizando  el  seguimiento a la recepción, gestión, trámite y respuesta oportuna a las PQRSD que se radican en la plataforma tecnológica, para atender los requerimientos del cliente interno y externo, ofreciendo respuestas de fondo y con calidad evitando los riesgos.</t>
  </si>
  <si>
    <t xml:space="preserve">Realizar visitas de inspección y vigilancia a las EAPB, IPS y/o puntos de distribución de medicamentos, dispositivos  e insumos, con el objeto de intervenir oportunamente las PQRSD, evitando  la materialización del riesgo. </t>
  </si>
  <si>
    <t xml:space="preserve">Lograr la fidelización en el  uso de los canales institucionales por parte de la comunidad, fortaleciendo la difusión de estos, a través de las TIC. </t>
  </si>
  <si>
    <t>Promoción de la salud a población con enfoque diferencial</t>
  </si>
  <si>
    <t>Conseguir que el 100% de las EAPB implementen las Rutas de Atención en Salud con enfoque diferencial</t>
  </si>
  <si>
    <t>Grupo Promoción Social</t>
  </si>
  <si>
    <t>Promover la participación de los grupos poblacionales prioritarios en en las mesas de trabajo para la formulación del Plan Territorial de Salud 2024 - 2027</t>
  </si>
  <si>
    <t>100% de EPS certificando la discapacidad de sus afiliados.</t>
  </si>
  <si>
    <t>Gestionar recursos nacionales y propios para el proceso de certificación</t>
  </si>
  <si>
    <t>Brindar el 100% de asistencia técnica  requerida sobre certificación de discapacidad a las IPS certificadoras.</t>
  </si>
  <si>
    <t>implementar en un 100% los planes programas y proyectos que contribuyan al mejoramiento de la calidad de vida de la población con Discapacidad</t>
  </si>
  <si>
    <t>Mantener y fortalecer  10 Comités de Desarrollo comunitario RBC.</t>
  </si>
  <si>
    <t>Gestionar recursos para la reformulación de la POLITICA PUBLICA DE DISCAPACIDAD</t>
  </si>
  <si>
    <t>Capacitar a 100 personas sobre certificación de discapacidad y RLCPD en el Distrito de Barranquilla</t>
  </si>
  <si>
    <t xml:space="preserve">Realizar 3 jornadas de capacitación sobre la garantia de derecho en salud de la población con discapacidad  a familiares, cuidadores y poblacion en general </t>
  </si>
  <si>
    <t>Convocatoria y conformación de los Comités Locales y Distrital de Discapacidad</t>
  </si>
  <si>
    <t>Realizar 3  reuniones al año del  Comité Distrital de Discapacidad.</t>
  </si>
  <si>
    <t>Mantener en un 100% la atención con enfoque psicosocial y el restablecimiento de la atención integral en salud física y mental a las personas víctimas del conflicto armado con enfoque diferencial</t>
  </si>
  <si>
    <t>Realizar 2 reuniones de articulación con las instituciones que forman el Sistema Nacional de Atención y Reparación Integral a Victimas (SNARIV) para socializar oferta, ruta de atención, actualización normativa con el fin de  disminuir barreras de acceso en salud.</t>
  </si>
  <si>
    <t>Realizar 2 Jornadas de formación (aréas administrativa y Operativa) de las EPS e IPS sobre protocolo de atención  integral en salud a víctimas del conflicto armado.</t>
  </si>
  <si>
    <t>Derivar para  atención psicosocial a la población víctima del conflicto armado priorizada en las 5 localidades</t>
  </si>
  <si>
    <t xml:space="preserve">Brindar asistencia técnica y seguimiento a Mi Red IPS sobre la implementación del PAPSIVI   </t>
  </si>
  <si>
    <t>Realizar 2 jornada de socialización con instituciones u organizaciones de víctimas  frente a la ruta de atención integral en salud y socializar el Plan de Acción Territorial correspondiente al sector salud</t>
  </si>
  <si>
    <t>Realizar 2 reuniones al año con los Referentes de salud pública con el fin de  articular acciones dirigidas a las poblaciones prioritarias que se atienden desde Promoción Social.</t>
  </si>
  <si>
    <t xml:space="preserve">Participar en reuniones correspondientes Subcomité atención, asistencia, sistemas de información, registro y caracterización, Subcomité de reparación integral y de retorno y reubicaciones,  Subcomité de prevención, protección y garantías de no repetición y Comité Territorial de Justicia Transicional   </t>
  </si>
  <si>
    <t>ATENCION INTEGRAL DE HABILITACION Y REHABILITACION DE LA POBLACION DISCAPACITADA</t>
  </si>
  <si>
    <t>Entragar 100 ayudas técnicas a población con discapacidad</t>
  </si>
  <si>
    <t>Gestionar los recursos para la adquisición de las ayudas técnicas.</t>
  </si>
  <si>
    <t>Tener identificada la población con discapacidad  focalizada para la entrega de las ayudas técnicas.</t>
  </si>
  <si>
    <t>Desarrollo de la evaluación de desempeño laboral del 100% del personal asignado a la Secretaria Distrital de Salud.</t>
  </si>
  <si>
    <t>DESPACHO SECRETARÍA DISTRITAL DE SALUD - GESTIÓN ESTRATÉGICA - TODAS LAS DEPENDENCIAS</t>
  </si>
  <si>
    <t>Evaluar el desempeño de los funcionarios asignados a la Secretaria Distrital de Salud en los periodos estipulados por la Secretaría de Gestión Humana.</t>
  </si>
  <si>
    <t xml:space="preserve">Desarrollar la evaluación del desempeño de los funcionarios asignados a la Secretaria Distrital de Salud en el periodo estipulado por la Secretaría de Gestión Humana </t>
  </si>
  <si>
    <t>Desarrollar la concertación y acuerdos de gestión del 100% de los jefes y coordinadores de areas de la secretaría Distrital de Salud.</t>
  </si>
  <si>
    <t>Desarrollar y evaluar los acuerdos de gestión de los Gerentes públicos asignados a la Secretaria Distrital de Salud en los periodos estipulados por la Secretaría de Gestión Humana para medir su desempeño en el cargo</t>
  </si>
  <si>
    <t>DESPACHO SECRETARÍA DISTRITAL DE SALUD - GESTOR ÉTICO</t>
  </si>
  <si>
    <t>Asistencia a la reuniones convocadas por la lider ética de la entidad</t>
  </si>
  <si>
    <t>Mejoramiento archivístico, conservación documental de archivos de gestión y archivo central al 100%</t>
  </si>
  <si>
    <t>Mantener actualizada la información de su competencia publicada en la pagina WEB.</t>
  </si>
  <si>
    <t>Revisar y actualizar la información  de su competencia publicada en la página WEB.</t>
  </si>
  <si>
    <t>Diligenciamiento del 100% del instrumento para el registro de las innovaciones teniendo en cuenta los lineamientos establecidos</t>
  </si>
  <si>
    <t>Registrar y documentar las lecciones aprendidas en la dependencia, de acuerdo con el formato suministrado por la Gerencia de Control Interno.</t>
  </si>
  <si>
    <t>Desarrollo del 100% de las actividades para la realización del evento de rendición de cuentas por temática de la Secretaría Distrital de Salud.</t>
  </si>
  <si>
    <t>Elaboración de plan de mejoramiento en caso de evidencias falencias en las encuestas de satisfacción realizadas en el evento de rendición de cuentas global</t>
  </si>
  <si>
    <t>Realizar periodicamente mediciones de la satisfacción de los usuarios.</t>
  </si>
  <si>
    <t>Tabular y analizar los resultados de dicha medición con el fin de plantear acciones de mejora.</t>
  </si>
  <si>
    <t>Realizar mediciones de la satisfacción de los usuarios.</t>
  </si>
  <si>
    <t>Mantener actualizado la descripción del 100% de los trámites a cargo de la Secretaría Distrital de Salud en la plataforma SUIT, y realizar reporte periodico de éstos.</t>
  </si>
  <si>
    <t>Mantener actualizado la descripción de los trámites a cargo en el SUIT.</t>
  </si>
  <si>
    <t>Realizar los reportes periodicos de los trámites a cargo de la Secretaría Distrital de Salud.</t>
  </si>
  <si>
    <t>Elaboración y publicación de memorias</t>
  </si>
  <si>
    <t>Realizar encuestas de satisfacción del evento de rendición de cuentas global.</t>
  </si>
  <si>
    <t>Desarrollo de evento de rendición de cuentas por temática</t>
  </si>
  <si>
    <t>Implementar  el 100% del mapa de procesos de la SDS con los sitemas de gestión.</t>
  </si>
  <si>
    <t>Socializar el mapa de procesos de calidad de las SDS en los sistemas de gestión</t>
  </si>
  <si>
    <t>Someter a revisión y sustentar la evaluación de la gestión según el periodo establecido por la gerencia de Control Interno.</t>
  </si>
  <si>
    <t>Formular Plan de acción de la Secretaría Distrital de Salud y diligenciar su seguimiento en la plataforma MiPlan para verificar el avance de la gestión de las metas y actividades de la dependencia.</t>
  </si>
  <si>
    <t>Elaborar plan de mejoramiento para alcanzar el cumplimiento de la metas y actividades propuestas.</t>
  </si>
  <si>
    <t>Elaborar y presentar el 100% de los proyectos solicitados por el despacho de la Secretaría Distrital de Salud al banco de proyectos.</t>
  </si>
  <si>
    <t>Elaborar y presentar el 100% de los proyectos solicitados por el despacho de la Secretaría Distrital de Salud al banco de proyectos para su registro y aprobación, con el fin de gestionar su financiamiento ante las diferentes entidades.</t>
  </si>
  <si>
    <t>Estructurar y actualizar el plan anual de adquisiciones de la dependencia.</t>
  </si>
  <si>
    <t>Planear la contratación de las diferentes áreas que componen la secretaria de Salud, mediante la formulación del plan de adquisiciones y realizar actualizaciones a este, de acuerdo a las solicitudes del despacho.</t>
  </si>
  <si>
    <t>Aplicación del 100% de la metodología de Administración de Riesgos y Oportunidades.</t>
  </si>
  <si>
    <t>Mantener actualizado mapa de riesgo de la Secretaría Distrital de Salud</t>
  </si>
  <si>
    <t>Realizar seguimiento periodico a los controles y riesgos de su compentencia.</t>
  </si>
  <si>
    <t>Actualización de los formatos y procedimientos ajustados en la plataforma ISOLUTION</t>
  </si>
  <si>
    <t>Servicio de Digitalización, Racionalización y aumento de la eficiencia en los Procesos y Servicios prestados para Registros de Tránsito por la Secretaria de Tránsito y Seguridad Vial en el Distrito de   Barranquilla</t>
  </si>
  <si>
    <t>Elaborar 4 Informes de seguridad vial</t>
  </si>
  <si>
    <t>240901000 Informes de seguridad vial</t>
  </si>
  <si>
    <t>SECRETARÍA DISTRITAL DE TRÁNSITO Y SEGURIDAD VIAL</t>
  </si>
  <si>
    <t>1. Elaborar  informes trimestrales que consoliden la información de trámites RNC, RNA, RNMA y RNRYS liquidados durante el periodo, realizando un análisis detallado de los resultados y destacando tendencias, con el objetivo de identificar recomendaciones que contribuyan a la mejora continua en la gestión de trámites.</t>
  </si>
  <si>
    <t>REGISTROS DE TRÁNSITO</t>
  </si>
  <si>
    <t xml:space="preserve">30.000 Licencias de conducción expedidas
</t>
  </si>
  <si>
    <t>240901005 Licencias de conducción
expedidas</t>
  </si>
  <si>
    <t>1. Identificar, gestionar y requerir los insumos,
suministros, equipos y demás elementos que
contribuyan a una adecuada atención de los trámites de la Oficina de Registros de Tránsito en sede</t>
  </si>
  <si>
    <t>6.000 Registro de vehículos realizado</t>
  </si>
  <si>
    <t>240901006 Registro de vehículos realizado</t>
  </si>
  <si>
    <t>1. Ejecutar el 100% de las actividades comerciales y de mercadeo programadas para la vigencia para los trámites y servicios de RNA, RMNA y RNYS.</t>
  </si>
  <si>
    <t>50.000 Licencias de Tránsito</t>
  </si>
  <si>
    <t>240901008 Licencias de Tránsito</t>
  </si>
  <si>
    <t>1. Digitar oportunamente los expedientes y registros de los trámites y servicios prestados,  remitiendo los  expedientes fisicos al archivo de manera organizada.</t>
  </si>
  <si>
    <t>7.000 Placa única nacional</t>
  </si>
  <si>
    <t>240901009 Placa única nacional</t>
  </si>
  <si>
    <t>1. Solicitar, coordinar y gestionar con proveedores y funcionarios la obtención de las especies venales requeridas en el proceso  de atención de trámites.</t>
  </si>
  <si>
    <t xml:space="preserve">Optimización de los Recursos de Inversión en Seguridad Vial en el Distrito de Barranquilla. </t>
  </si>
  <si>
    <t>Un sistema de información actualizado</t>
  </si>
  <si>
    <t>45990280 Sistemas de informacion actualizados</t>
  </si>
  <si>
    <t xml:space="preserve">1. Elaborar, socializar y ejecutar el Plan Anual de Recuperación de Cartera aprobado para la vigencia 2024
</t>
  </si>
  <si>
    <t>CONECTIVIDAD ÁGIL, EFICIENTE Y SEGURA.</t>
  </si>
  <si>
    <t>Control y Regulación del Tránsito en el Distrito de Barranquilla</t>
  </si>
  <si>
    <t xml:space="preserve">12  Informes de Seguridad Vial </t>
  </si>
  <si>
    <t xml:space="preserve">240901000 Informes de Seguridad Vial </t>
  </si>
  <si>
    <t xml:space="preserve">2. Programar, ejecutar y realizar seguimiento a los planes operativos de control en coordinación con la Seccional de Tránsito y Transporte de la Policía Metropolitana de Barranquilla. 
</t>
  </si>
  <si>
    <t xml:space="preserve">4. Realizar seguimiento al mantenimiento de los equipos alcohosensores para la ejecución de los operativos de control de alcoholemia en el Distrito de Barranquilla. </t>
  </si>
  <si>
    <t>Mejoramiento De La Semaforización En Barranquilla Barranquilla</t>
  </si>
  <si>
    <t>342.000 Kilometros de vías con dispositivos de control y señalización instalados</t>
  </si>
  <si>
    <t>240903900 - Vías con dispositivos de control y señalización instalados</t>
  </si>
  <si>
    <t>1. Recibir el Plan de Obras</t>
  </si>
  <si>
    <t>2. Realizar seguimiento a la gestión del sistema semafórico, mediante reuniones periódicas e informes mensuales.</t>
  </si>
  <si>
    <t>Asistencia en Planes Estratégicos de Seguridad Vial Barranquilla</t>
  </si>
  <si>
    <t>100 Entidades asistidas técnicamente</t>
  </si>
  <si>
    <t>240900700 - Entidades asistidas técnicamente</t>
  </si>
  <si>
    <t>1. Elaborar cronograma de visitas.</t>
  </si>
  <si>
    <t xml:space="preserve">2. Notificar a las empresas la fechas de visitas con el plan de auditoría </t>
  </si>
  <si>
    <t>3. Realizar las comisiones de  Inspecciones, vigilancia  y control de los PESV en campo</t>
  </si>
  <si>
    <t>4. Realizar informes mensuales de la gestión del plan de trabajo</t>
  </si>
  <si>
    <t>Barranquilla Con Actores Viales Conscientes Y Corresponsables En El Distrito De Barranquilla</t>
  </si>
  <si>
    <t>132.293 Personas sensibilizadas</t>
  </si>
  <si>
    <t>240902300 Personas sensibilizadas</t>
  </si>
  <si>
    <t>1. Definir las estrategias y metodología de intervención, priorización de segmentos de la población a las que se sensibilizará en movilidad segura.</t>
  </si>
  <si>
    <t>EDUCACIÓN Y CULTURA PARA LA SEGURIDAD VIAL</t>
  </si>
  <si>
    <t>2. Implementar las estrategias para sensibilizar a la población de Barranquilla</t>
  </si>
  <si>
    <t xml:space="preserve">3. Evaluación mensual del avance del cumplimiento de las metas y ajustar estrategias, metodología o priorización de segmentos según se requiera </t>
  </si>
  <si>
    <t xml:space="preserve">4, Ejecutar 10 campañas institucionales preventivas y educativas para sensibilizar a todos los actores viales en televisión, radio, prensa, páginas web y redes sociales. </t>
  </si>
  <si>
    <t>5, Realizar 60 contenidos audiovisuales para redes sociales, para socializar una movilidad segura, implementación de medidas, sensibilizar sobre el cumplimiento de las normas de tránsito y generar interacción con la ciudadanía.</t>
  </si>
  <si>
    <t>6, Incrementar los seguidores en cada una de nuestras redes sociales así:
Facebook aumentar 2.000 seguidores 
Instagram aumentar 1.000 seguidores
Twitter aumentar 4.000 seguidores
Tik-tok aumentar 500 seguidores</t>
  </si>
  <si>
    <t xml:space="preserve">7, Realizar 2 activaciones en vía durante el 2024, sobre buenos comportamientos y acciones seguras en las vía. </t>
  </si>
  <si>
    <t>Optimización de la Señalización en el Distrito Barranquilla</t>
  </si>
  <si>
    <t>50.000 Metros líneales de vías con infraestructura instalada</t>
  </si>
  <si>
    <t>240901300 Vías con infraestructura instalada</t>
  </si>
  <si>
    <t>1. Definir corredores viales a intervenir</t>
  </si>
  <si>
    <t>2. Solicitar y aprobar diseños a Construseñales</t>
  </si>
  <si>
    <t>3. Supervisar la ejecución de las obras por parte del Concesionario</t>
  </si>
  <si>
    <t>500 Señales verticales instaladas</t>
  </si>
  <si>
    <t>240901302 Señales verticales instaladas</t>
  </si>
  <si>
    <t>2. Solicitar y aprobar diseños al Concesionario</t>
  </si>
  <si>
    <t>3. Supervisar las obras ejecutadas por el Concesionario</t>
  </si>
  <si>
    <t>50 Zonas escolares demarcadas</t>
  </si>
  <si>
    <t>240901306 Zonas escolares demarcadas</t>
  </si>
  <si>
    <t>1. Definir Instituciones Educativa a intervenir</t>
  </si>
  <si>
    <t>3.  Supervisar las obras ejecutadas por el Concesionario</t>
  </si>
  <si>
    <t>Estudios para optimización del tránsito y la seguridad vial</t>
  </si>
  <si>
    <t xml:space="preserve">Un documento de estudios técnicos realizados </t>
  </si>
  <si>
    <t xml:space="preserve">240906400 Documentos de estudios técnicos realizados </t>
  </si>
  <si>
    <t>1. Identificar las necesidades para priorizar los estudios técnicos a realizar.</t>
  </si>
  <si>
    <t>2. Elaborar los estudios técnicos.</t>
  </si>
  <si>
    <t>3. Presentar los estudios técnicos al Jefe de Oficina para aprobación.</t>
  </si>
  <si>
    <t>Cultura Del Respeto Para La Movilidad Incluyente y Accesible</t>
  </si>
  <si>
    <t>3.000 Personas sensibilizadas</t>
  </si>
  <si>
    <t>4. Definir y ajustar las estrategias y metodología de intervención, priorización de instituciones a intervenir.</t>
  </si>
  <si>
    <t>5. Implementar las estrategias de intervención y sensibilización en las instituciones seleccionadas.</t>
  </si>
  <si>
    <t>Cultura Para La Movilidad Sostenible y Segura</t>
  </si>
  <si>
    <t>Una Estrategia Implementada</t>
  </si>
  <si>
    <t>240906300 Estrategias Implementadas</t>
  </si>
  <si>
    <t>1. Definir y ajustar las estrategias y metodología de intervención, priorización de instituciones a intervenir.</t>
  </si>
  <si>
    <t>2. Implementar las estrategias de intervención y sensibilización en las instituciones seleccionadas.</t>
  </si>
  <si>
    <t>3. Evaluación mensual del avance del cumplimiento de las metas, estrategias y metodología.</t>
  </si>
  <si>
    <t>Servicio de Digitalización, Racionalización y Aumento de la Eficiencia en los Procesos y Servicios Prestados por la Secretaría de Tránsito y Seguridad Vial en el Proceso Contravencional  Barranquilla</t>
  </si>
  <si>
    <t>Un Sistema de informacion actualizados</t>
  </si>
  <si>
    <t>459902800 Sistemas de informacion actualizados</t>
  </si>
  <si>
    <t>1. Realizar el seguimiento al comportamiento del tiempo de espera en sala para controlar que no supere la meta planteada.
2. De acuerdo al comportamiento de turnos  por funcionarios, a  fin de controlar, organizar y analizar los tiempos de espera en sala, en las  diferentes sedes de atención.</t>
  </si>
  <si>
    <t xml:space="preserve">1. Implementar acciones de seguimiento y control a las actividades de actualización de los sistemas de información.
2. Realizar seguimiento comportamiento de registro de novedades de fallo en los sistemas de información e implementar las acciones correctivas o de mejora cuando a ellas haya lugar.
</t>
  </si>
  <si>
    <t>1. Realizar seguimiento y control a los tiempos de duración del proceso contravencional.
2. Implementar las acciones correctivas o de mejora cuando a ello haya lugar.</t>
  </si>
  <si>
    <t xml:space="preserve">1. Ejecutar las actividades de organización de acuerdo con la programación para la vigencia.
2. Evaluar avances e implementar las mejoras requeridas 
</t>
  </si>
  <si>
    <t xml:space="preserve">1. Identificar periódicamente los expedientes que deben ser digitalizados.
2. Digitalizar los expedientes fallados en audiencias.
</t>
  </si>
  <si>
    <t xml:space="preserve">Evaluar el desempeño laboral del 100% del personal a cargo 
</t>
  </si>
  <si>
    <t>Evaluación final del 100% del personal adscrito a la Oficina para el período 2023-2024. 
Concertación de Compromisos 2024-2025
Evaluación 1er semestre 2024 y periodo de prueba si los hubiere.</t>
  </si>
  <si>
    <t xml:space="preserve">Evaluar el desempeño laboral del 100% del personal a cargo. 
</t>
  </si>
  <si>
    <t xml:space="preserve">Evaluar el desempeño laboral del 100% del personal adscrito a la Oficina en los tiempo establecidos, concertar oportunamente los compromisos. (evaluación final 2023-2024,concertación de compromisos,  evaluación 1er semestre 2024,  y periodo de prueba si los hubiere)
</t>
  </si>
  <si>
    <t xml:space="preserve">Evaluar el desempeño laboral del 100% del personal a cargo </t>
  </si>
  <si>
    <t xml:space="preserve">Evaluar el desempeño laboral del 100% del personal adscrito a la Oficina, (evaluación final 2022-2023, evaluación 1er semestre 2023-2024 y periodo de prueba si los hubiere), en los tiempo establecidos  y concertar oportunamente los compromisos </t>
  </si>
  <si>
    <t>Evaluar el desempeño laboral del 100% del personal a cargo</t>
  </si>
  <si>
    <t>OFICINA DE GESTIÓN DE TRÁNSITO</t>
  </si>
  <si>
    <t xml:space="preserve">Evaluar el desempeño laboral del 100% del personal adscrito a la Oficina, (evaluación final 2023-2024, evaluación 1er semestre 2024 y periodo de prueba si los hubiere), en los tiempo establecidos  y concertar oportunamente los compromisos 
</t>
  </si>
  <si>
    <t xml:space="preserve">Evaluar el desempeño laboral del 100% del personal adscrito a la Oficina, (evaluación final 2023-2024, evaluación 1er semestre 2024 y periodo de prueba si los hubiere), en los tiempo establecidos  y concertar oportunamente los compromisos. 
</t>
  </si>
  <si>
    <t>Ejecutar minimo el 80% de las actividaedes programadas para sensibilizar al personal de la Secretaría de Tránsito y Seguridad Vial en temas asociados al código de integridad y la cultura del riesgo.</t>
  </si>
  <si>
    <t>Coordinar con los gestores de integridad, la elaboración de un cronograma con las actividades a desarrollar para la sensibilización del código de integridad.
Elaborar mínimo 2  informes al año del avance en la ejecución de las actividades programadas.</t>
  </si>
  <si>
    <t xml:space="preserve">Realizar el 100% de las acciones para la formulación del Plan de adquisición de 2024 y el seguimiento a la ejecución del plan de adquisiciones.
</t>
  </si>
  <si>
    <t xml:space="preserve">1. Realizar el seguimiento a la ejecución del Plan de Adquisiciones 2024.
2.Gestionar las actualización del Plan de Adquisiciones cuando se requiera.
3.Gestionar la información requerida consolidar el Plan de Adquisiciones de la Secretaría de Tránsito para la vigencia 2024.
</t>
  </si>
  <si>
    <t>100% del presupuesto anual de rentas (trámites y servicios) ejecutado</t>
  </si>
  <si>
    <t>Realizar los cursos sobre normas de tránsito para ciudadanos infractores dictados por la Secretaría Distrital de Tránsito y Seguridad Vial.</t>
  </si>
  <si>
    <t xml:space="preserve">Realizar las acciones administrativas para el recaudo de la Tasa por Derechos de Transito correspondiente a la vigencia 2024.
</t>
  </si>
  <si>
    <t>1. Realizar el seguimiento y supervisión a los contratos   de impresión, sustratos y placas.
2. Elaborar informes detallados sobre los ingresos y recaudos de la Oficina de Registros de Tránsito (ORT).</t>
  </si>
  <si>
    <t>100% de cronograma de visitas de verificación al cumplimiento de los PMTs ejecutado y 100% de los informes de verificación elaborados y presentados</t>
  </si>
  <si>
    <t>1. Identificar PMT a verificar y   Establecer cronograma de visitas de verificación</t>
  </si>
  <si>
    <t>2. Ejecutar cronograma de visitas de verificación y Elaborar informes técnicos de verificación del cumplimiento de los PMT</t>
  </si>
  <si>
    <t xml:space="preserve">Garantizar un porcentaje de errores de carga de comparendos y resoluciones a la plataforma SIMIT por debajo del 1%. 
</t>
  </si>
  <si>
    <t>1. Enviar diariamente los archivos planos al SIMIT                             2. Reivisar diariamente los reportes de error de SIMIT y realizar los correctivos necesarios.                                                          3. Enviar diariamente las novedades de SIMIT</t>
  </si>
  <si>
    <t xml:space="preserve">Gestionar oportunamente ante Secretaría General el 100% de los expedientes  de los procesos de contratación autorizados y con presupuesto para la vigencia 2024
</t>
  </si>
  <si>
    <t xml:space="preserve">1. Elaborar los estudios previos de acuerdo con las necesidades suministradas por las oficinas, normas y procedimientos vigentes.
2. Radicar ante Secretaría General, los expedientes contractuales y procesos  requeridos en la Secretaría.
</t>
  </si>
  <si>
    <t xml:space="preserve">Gestionar oportunamente las incidentes de tecnología reportadas por el personal en la Secretaría de Tránsito .
</t>
  </si>
  <si>
    <t xml:space="preserve">1. Realizar seguimiento oportuno de las incidencias de tecnología requeridas por el personal de la Secretaría de Tránsito.                                                                                       
2. Capacitar a los nuevos funcionarios en el uso de la herramienta para reportar las incidencias tecnológicas.
</t>
  </si>
  <si>
    <t xml:space="preserve">Gestionar oportunamente los rangos de Comparendos e IPAT.
</t>
  </si>
  <si>
    <t>1. Asignar, Organizar, digitar, digitalizar y archivar el 100% de los Comparendos e IPAT recibidos. 
2. Gestionar ante la Oficina Operativa del 100% de las solicitudes de baja de comparendos.</t>
  </si>
  <si>
    <t xml:space="preserve">Gestionar oportunamente los requerimientos logísticos y de suministros de las distintas sedes de la Secretaría de Tránsito
</t>
  </si>
  <si>
    <t xml:space="preserve">1. Realizar las acciones requeridas para atender las solicitudes de suministro de papelería y elemento de oficina de las sedes. 
2. Hacer seguimiento a las necesidades de arriendo, dotación, servicios públicos, servicios de vigilancia, mantenimiento y reparaciones locativas de las diferentes sede de la Secretaría de Tránsito.
</t>
  </si>
  <si>
    <t xml:space="preserve">Parametrizar oportunamente el sistema de acuerdo con las leyes de nivel nacional y distrital, así como por cambio de vigencia
</t>
  </si>
  <si>
    <t xml:space="preserve">1. Elaborar archivo de Excel con valores de trámites y servicios de la secretaría de tránsito y gestionar su aprobación.       
2. Realizar parametrización por cambio de vigencia del sistema HQ-RUNT y  QX-Transito (trámites, derechos de tránsito, multas, grúas y parqueo)                                                                                                                                                                                                                                       3. Realizar desarrollos y/o parametrizaciones del sistema Qx-transito para dar cumplimiento a amnistías decretadas por ley, y otras disposiciones de las mismas.
</t>
  </si>
  <si>
    <t xml:space="preserve">Realizar oportunamente la emisión y facturación electrónica de los trámites realizados  que sean objeto de facturación en la vigencia 2024
</t>
  </si>
  <si>
    <t>1. Cargar el 100%  de la información de los trámites en el software de "Facturación Electrónica BAQ.".
2. Emitir oportunamente la Facturas en el programa contable SIIGO.
3. Enviar la facturación a la Dian y al ciudadano.</t>
  </si>
  <si>
    <t xml:space="preserve">Sancionar a los infractores reincidentes en la violación a las normas de tránsito
</t>
  </si>
  <si>
    <t xml:space="preserve">1. Generar reporte de infractores reincidentes. 
2. Elaborar resolución  de suspensión de licencia a conductores reincidentes. 
3. Notificar la suspensión de licencia a los conductores reincidentes.
4. Registrar en el sistema la suspensión de licencia a conductores reincidentes. </t>
  </si>
  <si>
    <t xml:space="preserve">Mantener actualizados el 100% de los procedimientos y formatos del proceso
</t>
  </si>
  <si>
    <t xml:space="preserve">Realizar los ajustes y actualizaciones  necesarias a los  formatos de procedimientos e instructivos de conformidad con  las políticas y normas vigentes.
</t>
  </si>
  <si>
    <t>Impulsar los ajustes y actualizaciones  necesarios a la documentación correspondiente a formatos,,  procedimientos e instructivos de manera que estén alineados a las políticas y normas vigentes</t>
  </si>
  <si>
    <t>Impulsar los ajustes y actualizaciones  necesarios a la documentación correspondiente a formatos,  procedimientos e instructivos de manera que estén alineados a las políticas y normas vigentes</t>
  </si>
  <si>
    <t>1.Solicitar, implementar y hacer seguimiento a los ajustes y actualizaciones a la documentación correspondiente a formatos,  procedimientos e instructivos de manera que estén alineados a las políticas y normas vigentes, que sean requeridos.
2. Socialización de los cambios y ajustes realizados a los procedimientos, instructivos y formatos a los  funcionarios de la Oficina de Registros de Tránsito.</t>
  </si>
  <si>
    <t>Dar tramite y respuesta al 100% de las acciones de tutela recibidas en todas  sus instancias y demas actuaciones que se deriven del tramite de la misma</t>
  </si>
  <si>
    <t>1. Revisar, enviar acciones de tutela al área competente para remisión de informes y registrarlas. Presentar informes periódicos de la cantidad de Tutelas Recibidas, y demas actuaciones relacionadas con el proceso</t>
  </si>
  <si>
    <t xml:space="preserve">2.  Presentar informes en los juzgados de conocimiento y hacerle seguimiento en las distintas etapas de la accion de tutela. (Impugnaciones - cumplimientos- alegatos- incidentes) Registrar las acciones de tutela y demás actuaciones  atendidas para la consolidacion de la base de datos interna. </t>
  </si>
  <si>
    <t>Atender y tramitar el 100% de los requerimientos judiciales y de los Organismos de Control y Ministerio Publico</t>
  </si>
  <si>
    <t xml:space="preserve">1. Registrar y radicar los Requerimientos Judiciales recibidos. Presentar informes periódicos de la cantidad de Requerimientos Judiciales informando cantidad y estado de atencion del mismo. </t>
  </si>
  <si>
    <t>Atender y tramitar el 100% de los requerimientos judiciales de los Organismos de Control y Ministerio Publico</t>
  </si>
  <si>
    <t>2. Dar tramite y respuesta a los requerimientos judiciales y de los distintos entes mencionados.</t>
  </si>
  <si>
    <t>Dar respuesta dentro de los términos legales al 100% de los Trámites asignados a la dependencia.</t>
  </si>
  <si>
    <t>1. Definir responsables de la atención de cada una de las solicitudes.
2. Validar y socializar procedimiento de atención.
3. Efectuar seguimiento y control mensual al estado de atención de las solicitudes.</t>
  </si>
  <si>
    <t xml:space="preserve">Dar respuesta dentro de los términos legales al 100% de los Trámites asignados a la dependencia.
</t>
  </si>
  <si>
    <t xml:space="preserve">1. Realizar el seguimiento al estado en que se encuentran las solicitudes de devolución y al vencimiento de los términos de ley.
2. Tomar las acciones a las que haya lugar para asegurar la atención oportuna.
</t>
  </si>
  <si>
    <t xml:space="preserve">1. Realizar el seguimiento al estado en que se encuentran los trámites asociados a la dependencia.
2. Tomar las acciones a las que haya lugar para asegurar la atención oportuna.
</t>
  </si>
  <si>
    <t>1. Consolidar los indicadores de Trámites Atendidos (RNA, RNC, RNT, RNMA, RNYS), Tiempo promedio de aprobación de Trámites.
2. Analizar los resultados de los indicadores y elaborar informes de acuerdo a la periodicidad requerida.
3. Identificar las acciones de mejora, toma de decisiones para mejorar la prestación del servicio, e implementar acciones correctivas (si es el caso)</t>
  </si>
  <si>
    <t>Manener y/o mejorar el indicador de respuesta dentro del término legal de las PQRSD asignadas a la oficina</t>
  </si>
  <si>
    <t xml:space="preserve">1. Realizar revisión, control y seguimiento mensual a las PQRSD asignadas a cada funcionario.
2. Implementar acciones correctivas o de mejora cuando sean necesarias para propender por la respuesta oportuna de PQRSD dentro del término legal.
</t>
  </si>
  <si>
    <t>1. Realizar revisión y control y seguimiento mensual a las PQRSD asignadas a cada funcionario.
2. Implementar acciones correctivas o de mejora cuando sean necesarias para propender por la respuesta oportuna de PQRSD dentro del término legal.</t>
  </si>
  <si>
    <t xml:space="preserve">1. Realizar revisión y control y seguimiento mensual a las PQRSD asignadas a cada funcionario.
2. Implementar acciones correctivas o de mejora cuando sean necesarias para propender por la respuesta oportuna de PQRSD dentro del término legal.
</t>
  </si>
  <si>
    <t>1. Realizar revisión,  control y seguimiento mensual a las PQRSD asignadas a cada funcionario.
2. Implementar acciones correctivas o de mejora cuando sean necesarias para propender por la respuesta oportuna de PQRSD dentro del término legal.
3. Remitir a la Oficina de Control Interno Disciplinario, los casos reiterados de funcionarios con PQRSD con no conformidades.</t>
  </si>
  <si>
    <t>1. Seguimiento a la información disponible en los canales de atención.
2. Actualización de información en SUIT.
3. Socializar a los funcionarios la actualización.</t>
  </si>
  <si>
    <t xml:space="preserve">Mantener actualizado la descripción de los trámites a cargo en el SUIT
</t>
  </si>
  <si>
    <t xml:space="preserve">1. Seguimiento a la información disponible en los canales de atención.
2. Actualización de información en SUIT
3. Socializar a los funcionarios la actualización.
</t>
  </si>
  <si>
    <t>1. Seguimiento a la información disponible en los canales de atención.
2. Solicitar y hacer seguimiento a la actualización de información en SUIT
3. Socializar a los funcionarios la actualización.</t>
  </si>
  <si>
    <t xml:space="preserve"> Elaborar y comunicar mensualmente el informe de ejecución del presupuesto de ingresos y el informe de ejecución del presupuesto de inversión asignados a la Secretría Distrital de Tránsito 
</t>
  </si>
  <si>
    <t xml:space="preserve">1. Realizar los Informes de seguimiento de la ejecución del presupuesto de ingresos con base en la información registrada en la base de datos de la secretaría y la información suministrada por las entidades recaudadoras externas.
</t>
  </si>
  <si>
    <t xml:space="preserve">2. Realizar la conciliación y validación de los ingresos de acuerdo con la información disponible.
</t>
  </si>
  <si>
    <t xml:space="preserve">3.  Generar informes periódicos correspondientes a la ejecución del presupuesto de inversión con base en la información entregada por la oficina de presupuesto.
</t>
  </si>
  <si>
    <t xml:space="preserve">Realizar el 100% de las acciones para la Consolidación de la formulación, seguimiento y/o actualización de los Instrumentos de Planeación Institucional requeridos
</t>
  </si>
  <si>
    <t xml:space="preserve">1. Gestionar oportunamente la formulación y  seguimientos al Plan de Acción de la Secretaría de Tránsito y demás reportes que deban incluirse en las plataformas del DNP.
</t>
  </si>
  <si>
    <t xml:space="preserve">Realizar el 100% de las acciones para la formulación, seguimiento y/o actualización de los Instrumentos de Planeación Institucional requeridos
</t>
  </si>
  <si>
    <t xml:space="preserve">1. Realizar oportunamente la formulación y  seguimientos al Plan de Acción de la Secretaría de Tránsito y demás reportes que deban incluirse en las plataformas del DNP.
</t>
  </si>
  <si>
    <t>Realizar el 100% de las acciones para la formulación, seguimiento y/o actualización de los Instrumentos de Planeación Institucional requeridos</t>
  </si>
  <si>
    <t>1. Suministrar oportunamente la formulación y  seguimientos al Plan de Acción de la Secretaría de Tránsito. y demas reportes que deban incluirse en las plataformas del DNP.</t>
  </si>
  <si>
    <t>Realizar el 100% de los seguimientos programados y/o solicitados a los mecanismos de medición y control de la secreataría.</t>
  </si>
  <si>
    <t>Consolidar y socializar con jefes y demás funcionarios los boletines de atención de PQRSD
Hacer seguimiento a la Implementación de acciones correctivas o de mejora asociadas a la gestión de PQRSD (Cuando se requiera)
Consolidar y socializar con los responsables los informe de Tiempo de espera en sala - Turnos (Mensual)
Consolidar y socializar con los responsables los informe de Otras Tipologias (Mensual)
Consolidar y socializar con los responsables resultados de Indicadores del SGC - Solución (Cuatrimestral)
Consolidar y socializar con los responsables los boletines de Tránsito en Cifras (Trimestral)
Consolidar y socializar con los responsables los resultados de los seguimientos a las salidas no conforme (Cuatrimestral)
Consolidar la información para la autoevaluación a la gestión de la vigencia (Anual)</t>
  </si>
  <si>
    <t xml:space="preserve">Clasificar, codificar, y conservar la documentación física y electrónica  de la dependencia según la tabla de retención vigente 
</t>
  </si>
  <si>
    <t>Realizar la Clasificación, codificación y conservación de documentos físicos y electrónicos según tablas de retención.</t>
  </si>
  <si>
    <t xml:space="preserve">Clasificar, codificar, y conservar la documentación física y electrónica  de la dependencia según la tabla de retención vigente </t>
  </si>
  <si>
    <t>Clasificar, codificar, y conservar la documentación física y electrónica  de la dependencia según la tabla de retención vigente</t>
  </si>
  <si>
    <t>Realizar la clasificación, codificación y conservación de documentos físicos y electrónicos según tablas de retención.</t>
  </si>
  <si>
    <t>Realizar la clasificación, codificación y conservación del 100% de los documentos físicos y electrónicos según tablas de retención documental.</t>
  </si>
  <si>
    <t>1. Realizar la clasificación, codificación y conservación de documentos físicos y electrónicos según tablas de retención.
2. Mantener actualizados los registros de inventaro documental hasta la vigencia anterior.</t>
  </si>
  <si>
    <t xml:space="preserve">Mantener actualizada la información de la página web que sea competencia de la oficina
</t>
  </si>
  <si>
    <t xml:space="preserve">1-enviar  a la oficina de comunicaciones los reportes periodicos de accidentalidad  para actualización de informacion en las redes sociales y/o pagina web
2-Realizar la actualización de la información a que haya lugar.
</t>
  </si>
  <si>
    <t>Mantener actualizada la información de la pagina web que sea competencia de la oficina</t>
  </si>
  <si>
    <t>1-Identificar la información de competencia de su oficina que se encuentre publicada en la pagina web
2-Verificar mínimo 2 veces al año que la información de competencia de la oficina publicada en la pagina web se encuentre actualizada.
3-Realizar la actualización de la información a que haya lugar</t>
  </si>
  <si>
    <t>Mantener actualizada la información de la página web que sea competencia de la oficina</t>
  </si>
  <si>
    <t>1-Verificar mínimo 2 veces al año que la información de competencia de la oficina (Trámites, servicios y otra) publicada en la pagina web y/o ALBA se encuentre actualizada.
2-Realizar la actualización de la información a que haya lugar.</t>
  </si>
  <si>
    <t xml:space="preserve">1-Verificar mínimo 2 veces al año que la información de competencia de la oficina (Trámites, servicios y otra) publicada en la pagina web y/o ALBA se encuentre actualizada.
2-Realizar la actualización de la información a que haya lugar.
</t>
  </si>
  <si>
    <t>1-Verificar mínimo 2 veces al año que la información de competencia de la oficina (Trámites, servicios y otra) publicada en la pagina web y/o ALBA se encuentre actualizada.
2-Solicitar la actualización de la información a que haya lugar.</t>
  </si>
  <si>
    <t>Realizar el 100% de las actualizaciones de información requeridas en las plataformas y aplicativos externos o internos de acuerdo a la periodicidad definida o a la normatividad vigente (SUIT, Datos Abiertos, Islución, Pagina WEB, Otras)</t>
  </si>
  <si>
    <t>Realizar las actualizaciones programadas y las que soliciten los responsables, de los trámites y otros procedimientos administrativos en el SUIT
Planear, coordinar y ejecutar, actividades para revisar el estado de actualización de la información en la pagina web y socializar con los responsables inconsistencias o necesidades de actualización encontradas en la revisión. (Mínimo 1 revisión)
Consolidar y enviar la información necesaria para la actualización de los Conjuntos de Datos Abiertos de la Secretaría. (Mensual)
Consolidar y actualizar la información de los Datos de Operación en SUIT. (Trimestral)
Atender otras solicitudes de actualización de información (Cuando se requiera)</t>
  </si>
  <si>
    <t xml:space="preserve">Realizar mínimo tres (3) desarrollos, Workflows o mejoras en aplicativos de la secretaría de tránsito para mejorar la seguridad de la información u otras mejoras necesarias para mejorar la experiencia de los ciudadanos en el uso de las tecnologías de información o automatizar procesos internos.
</t>
  </si>
  <si>
    <t xml:space="preserve">1. Realizar mínimo  tres (3) mejoras,  nuevos desarrollos o workflows automatizar procesos
</t>
  </si>
  <si>
    <t>Suministrar apoyo en la atención del 100% de los requerimientos realizados por entes de control y otras entidades.</t>
  </si>
  <si>
    <t>Realizar la rendición de la cuenta de la vigencia 2023 en la plataforma SIA Contraloría.
Realizar el acompañamiento y atención a las auditorías instaladas por la Gerencia de Control Interno, entes de control externos y otras entidades cuando se requiera.
Coordinar actividades para atender oportunamente los requerimientos de información para las auditorias realizadas por la Contraloría Distrital, la Gerencia de Control Interno y otros entes de control.
Apoyar y coordinar las actividades de formulación, elaboración, seguimiento y presentación de los planes de mejoramiento suscritos con entes de control, la Gerencia de Control Interno, Icontec y Archivo General de la Naciòn, en coordinación con los responsables del cumplimiento de las actividades y metas de los mismos.</t>
  </si>
  <si>
    <t>Ejecutar el 100% de las actividades programadas para la revisión del cumplimiento de requisitos legales y reglamentarios de acuerdo a la información documentada del proceso para el SGC.</t>
  </si>
  <si>
    <t>Elaborar un cronograma de seguimiento y verificación para la revisión del cumplimiento de reqisitos legales y reglamentarios de acuerdo con la ISO9001:2015, recomendaciones de informes de auditoría de icontec, control interno, contraloría, ente otros.
Ejecutar las actividades programadas para la revisión del cumplimiento de reqisitos legales y reglamentarios.
Atender las solicitudes de revisión de procedimientos, formatos, instructivos, documentos externos y actualizarla en Isolución cuando sea necesario.
Atender las solicitudes de revisión y actualización de trámites y servicios</t>
  </si>
  <si>
    <t>Minimo tres seguimientos a la implementación de los controles definidos para evitar la materialización de los riesgos.</t>
  </si>
  <si>
    <t>Revisar con cada responsable los riesgos y controles de su competencia y definir los que seran objeto de control para la vigencia 2024 (Definir evidencias y periodicidad de seguimiento y consolidación de la información)
Evaluar con cada responsable los controles existentes y socializar los resultados y conclusiones.
Hacer seguimiento a la aplicación de los controles de los riesgos minimo cuatrimestralmente.</t>
  </si>
  <si>
    <t>Espacios de integración de oferta pública generados</t>
  </si>
  <si>
    <t>SECRETARÍA GENERAL</t>
  </si>
  <si>
    <t>Garantizar espacios de atención, fortaleciendo la aplicación adecuada del protocolo, manual de atención al ciudadano y de la carta de trato digno en las distintas sedes de atención al ciudadano dispuestas por la Alcaldía de Barranquilla.</t>
  </si>
  <si>
    <t>Oficina de Relación con el Ciudadano</t>
  </si>
  <si>
    <t>DEMOCRATIZACION DE LA CONTRATACION PUBLICA</t>
  </si>
  <si>
    <t xml:space="preserve">Sistema de Información Actualizada </t>
  </si>
  <si>
    <t xml:space="preserve">Facilitar el acceso a la información de los procesos de contratación de la entidad, con la publicación de todas las convocatorias de contratación en la página web la Alcaldía Distrital de Barranquilla. </t>
  </si>
  <si>
    <t>Oficina de Contratación</t>
  </si>
  <si>
    <t xml:space="preserve">REMODELACION, ADECUACION Y GESTION EFECTIVA DE LAS SEDES DE LA ALCALDIA DISTRITAL DE BARRANQUILLA </t>
  </si>
  <si>
    <t>Sedes adecuadas</t>
  </si>
  <si>
    <t>1. Efectuar las actividades de adecuación, mantenimiento y remodelación de la alcaldía distrital
2. Realizar seguimiento a las actividades de adecuación y/o remodelación de las sedes</t>
  </si>
  <si>
    <t>Oficina de Servicios Administrativos y Logísticos</t>
  </si>
  <si>
    <t>Secretaría General</t>
  </si>
  <si>
    <t>Concertar los compromisos y evaluar el desempeño de los funcionarios a cargo en los tiempos establecidos.</t>
  </si>
  <si>
    <t>Realizar concertación y seguimiento del acuerdo de gestión.</t>
  </si>
  <si>
    <t>Ejecución del Plan Ético de la Entidad</t>
  </si>
  <si>
    <t>Desarrollar el 100% de las actividades correspondientes a la secretaría estipuladas en el Plan Ético de la Entidad.</t>
  </si>
  <si>
    <t>Formular y publicar el Plan Anual de Adquisiciones -PAA</t>
  </si>
  <si>
    <t xml:space="preserve">Oficina de Contratación </t>
  </si>
  <si>
    <t>Recepcionar las necesidades de contratación de todas las dependencias de la Alcaldía y consolidarlas en un solo documento para su posterior publicación.</t>
  </si>
  <si>
    <t xml:space="preserve">Publicar en SECOP II oportunamente el Plan Anual de Adquisiones - PAA a más tardar el 31 de enero de 2024 y realizar por lo menos 1 modificación durante su vigencia en el mes de julio. </t>
  </si>
  <si>
    <t>Publicar el Plan Anual de Adquisiciones- PAA cada vez que haya modificaciones en el espacio: Contratación de nuestra sede electrónica.</t>
  </si>
  <si>
    <t>Incorporar prácticas de Análisis de Datos</t>
  </si>
  <si>
    <t xml:space="preserve">Identificar y consultar en fuentes oficiales de datos tales como: DATOS ABIERTOS- SECOP INTEGRADO, TIENDA VIRTUAL DEL ESTADO COLOMBIANO, DATOS DE COMPRA PÚBLICA EN SECOP II, DANE, SIREM, ACUERDOS COMERCIALES, MINISTERIOS, entre otros, la información requerida del bien o servicio a contratar para establecer las condiciones del mercado y la toma de decisiones relacionados a los aspectos económicos, financieros, oferta - demanda y experiencia en los análisis del sector. </t>
  </si>
  <si>
    <t>Incorporar prácticas de Abastecimiento Estratégico</t>
  </si>
  <si>
    <t>Aplicar el Modelo de Abastecimiento Estratégico de la ANCP-CCE en la entidad, para garantizar la transparencia, eficiencia y generación de valor por dinero en las Compras y Contratación Pública</t>
  </si>
  <si>
    <t>Implementar Lineamientos de Buenas Prácticas (Guías, Manuales) y Documentos Estándar desarrollados por Colombia Compra Eficiente</t>
  </si>
  <si>
    <t xml:space="preserve">Consultar y aplicar los lineamientos de buenas prácticas y documentos estándar desarrollados por Colombia compra eficiente en el ejercicio de la gestión de contratación, para promover la generación de competencia efectiva en los procesos de compra pública
adelantados por la entidad. </t>
  </si>
  <si>
    <t xml:space="preserve">Emplear la plataforma transaccional SECOP II desde las invitaciones a cotizar para los estudios del sector la hasta  la publicación de la contratación. </t>
  </si>
  <si>
    <t>Hacer uso de Instrumentos de Agregación de Demanda de la Tienda Virtual del Estado Colombiano</t>
  </si>
  <si>
    <t>Comprar bienes y servicios de características técnicas uniformes y común utilización a través de acuerdos marcos de precios, instrumentos de agregación de demandas o grandes superficies mediante la Tienda Virtual del Estado Colombiano TVEC.</t>
  </si>
  <si>
    <t>Servicio al Ciudadano</t>
  </si>
  <si>
    <t>100% del personal capacitado en lenguaje claro.</t>
  </si>
  <si>
    <t>Gestionar ejercicios de formación en materia de lenguaje claro a los colaboradores que atienden publico en las diferentes sedes de atención.</t>
  </si>
  <si>
    <t>Cumplir con el 100% del plan de capacitación interno.</t>
  </si>
  <si>
    <t>Continuar con las capacitaciones para mejorar las competencias del equipo de colaboradores que atiende público en las diferentes salas de atención de la Alcaldía de Barranquilla.</t>
  </si>
  <si>
    <t>Realizar el seguimiento a las PQRSD para que se le dé una oportuna respuesta desde la herramienta de SIGOB.</t>
  </si>
  <si>
    <t>Diligenciamiento del 100% de las preguntas del FURAG a cargo.</t>
  </si>
  <si>
    <t>Diligenciar y enviar a la dependencia encargada las respuestas de las preguntas que correspondan a la Secretaría.</t>
  </si>
  <si>
    <t xml:space="preserve">Revisar y/o actualización de los procedimientos y formatos internos en los aplicativos dispuestos por la entidad. </t>
  </si>
  <si>
    <t>Cumplir MIN 90% del cronograma de las actividades para administración del parque automotor.</t>
  </si>
  <si>
    <t xml:space="preserve">Oficina de Servicios Administrativos y Logísticos </t>
  </si>
  <si>
    <t>Informe Trimestral del cumplimiento y avances del cronograma de administración del parque automotor.</t>
  </si>
  <si>
    <t>Ejecutar MIN 80% del cronograma  de Mantenimiento de la Alcaldía Distrital de Barranquilla</t>
  </si>
  <si>
    <t>Informe ejecución y avance del  cronograma  de Mantenimiento vigencia 2024.</t>
  </si>
  <si>
    <t>Elaboración de Estudios de Título, 60 estudios de título mensuales. 
(trimestral 180)</t>
  </si>
  <si>
    <t>En el marco de las actividades de actualización constante de los predios que son de propiedad del Distrito de Barranquilla, el equipo jurídico se encarga de realizar los estudios de título.</t>
  </si>
  <si>
    <t>Elaboración de inventarios de bienes muebles MIN 80%
# Bienes inventariados /# de Bienes programados para inventariar  90 sedes
( cronograma )</t>
  </si>
  <si>
    <t>Dentro de la dirección en la administración de bienes del distrito, el equipo de bienes muebles se encarga de adelantar en conjunto con las demás dependencias la elaboración del inventario de los bienes que se encuentran en todas las dependencias de la Alcaldía de Barranquilla.</t>
  </si>
  <si>
    <t>Revisar consumo de cada dependencia semestralmente con el fin de revisar estadísticas de consumo.</t>
  </si>
  <si>
    <t xml:space="preserve">Elaboración y presentación de informe de consumo (papelería) valorizado por dependencia </t>
  </si>
  <si>
    <t xml:space="preserve">Elaboración y presentación de inventario de almacén de papelería, valorizado con sus diferencias </t>
  </si>
  <si>
    <t>Realización de inventario físico mensualmente, reportarlo a dependencias (tic - contabilidad) para su manejo.</t>
  </si>
  <si>
    <t>Optimizar  y garantizar el servicio de vigilancia y canales de video de seguridad de la Alcaldía Distrital de Barranquilla, mediante la Actualización base de datos de las sedes que requieran medidas de seguridad y supervisión 
(informe valido para el primer trimestre e insumo para indicador de próximas mediciones).</t>
  </si>
  <si>
    <t>Realizar informe y seguimiento  de las actividades  de vigilancia en la cual se detallen los aspectos mas relevantes en materia de seguridad. (CCTV, atención usuario interno y externo con empresa de seguridad asimismo se  garantiza resguardo físico).</t>
  </si>
  <si>
    <t xml:space="preserve">Optimizar los tiempos de aprobación y autorización de insumos de papelería,
Fecha de solicitud de aprobación VS fecha de autorización
</t>
  </si>
  <si>
    <t>Optimizar los tiempos de aprobación y autorización de insumos de papelería. MAX 1 DIA HABIL</t>
  </si>
  <si>
    <t>Información actualizada en SIGEP</t>
  </si>
  <si>
    <t>Mantener actualizada la información de hojas de vida y bienes y rentas en SIGEP</t>
  </si>
  <si>
    <t>12 Informes de PQRSD por dependencia</t>
  </si>
  <si>
    <t xml:space="preserve">Elaborar informes mensuales de PQRSD para identificar oportunidades de mejora en la prestación de los servicios, y respuesta oportuna desde la herramienta de SIGOB. </t>
  </si>
  <si>
    <t xml:space="preserve">Seguimiento y evaluación del desempeño institucional </t>
  </si>
  <si>
    <t>Informe de medición de la percepción de la satisfacción de los ciudadanos.</t>
  </si>
  <si>
    <t>Realizar las mediciones de percepción de los ciudadanos respecto a la atención recibida, informando los resultados al nivel directivo con el fin de identificar oportunidades y acciones de mejora.</t>
  </si>
  <si>
    <t>Seguimiento a los indicadores de los procesos realizado.</t>
  </si>
  <si>
    <t>Realizar el seguimiento en Isolución a los indicadores de los procesos de la Secretaría General.</t>
  </si>
  <si>
    <t>Revisar y evaluar la gestión cada 3 meses.</t>
  </si>
  <si>
    <t>Realizar el seguimiento a los planes para verificar el avance de las metas y actividades.</t>
  </si>
  <si>
    <t>Cumplir en MIN 90% con las actividades programadas  de adecuación según presupuesto asignado  en  las  diferentes dependencias de las Secretarias del Distrito de Barranquilla</t>
  </si>
  <si>
    <t>Elaborar el Cronograma para la ejecución de las adecuaciones y/o remodelaciones en la vigencia 2024</t>
  </si>
  <si>
    <t>Informe ejecución y avance del cronograma de adecuación y/o remodelación de vigencia 2024</t>
  </si>
  <si>
    <t>Realizar medición semestral y obtener MIN 85% de aceptación "Medición de la satisfacción del cliente/usuario."</t>
  </si>
  <si>
    <t>Realizar encuestas a funcionarios y contratistas de medición de evaluación del servicio y Presentación de informe junto con Plan de acción para las Observaciones y/o comentarios derivadas de la encuesta</t>
  </si>
  <si>
    <t>Reportar 450 predios a Contabilidad, durante la vigencia 2024</t>
  </si>
  <si>
    <t>Reportar trimestral a la oficina de contabilidad los bienes adquiridos e inventariados en la Alcaldía de Barranquilla.</t>
  </si>
  <si>
    <t xml:space="preserve">Utilización de productos amigables con el medio ambiente </t>
  </si>
  <si>
    <t xml:space="preserve">Realizar seguimiento trimestral en la optimización de productos de aseo general y la utilización 100% de productos amigables con el medio ambiente. </t>
  </si>
  <si>
    <t>Informe de caracterización de ciudadanos</t>
  </si>
  <si>
    <t>Realizar caracterización de los ciudadanos que interactúan con la entidad mediante los distintos canales de atención</t>
  </si>
  <si>
    <t xml:space="preserve">Información de la sede electrónica actualizada </t>
  </si>
  <si>
    <t>Mantener actualizada la información publicada en la página web de atención al ciudadano.</t>
  </si>
  <si>
    <t>Mejoramiento archivístico, conservación documental de archivos de gestión y archivo central</t>
  </si>
  <si>
    <t>Oficina de Gestión Documental</t>
  </si>
  <si>
    <t>Mantener y conservar los documentos  de acuerdo con las Tablas de Retención Documental</t>
  </si>
  <si>
    <t>Optimización de la Gestión Documental en la Alcaldía Distrital de Barranquilla que permita el acceso a la información y mejorar tiempos de respuesta a los ciudadanos</t>
  </si>
  <si>
    <t>Capacitación en Tablas de Retención Documental y demás normas archivísticas a funcionarios de la Alcaldía Distrital de Barranquilla</t>
  </si>
  <si>
    <t>Organización de archivos de gestión y archivo central de la Alcaldía Distrital de Barranquilla</t>
  </si>
  <si>
    <t>Realizar transferencias documentales de acuerdo a las Tablas de Retención Documental y otras transferencias teniendo en cuenta las situaciones logísticas y administrativas de la entidad a la bodega de la empresa de custodia de archivos</t>
  </si>
  <si>
    <t>Realizar búsqueda de documentos solicitados y atender consultas de funcionarios y ciudadanos con base en los formatos establecidos.</t>
  </si>
  <si>
    <t xml:space="preserve">Mantener actualizada la base de datos de usuarios SIGOB y realizar capacitación, inducción y soporte en SIGOB a funcionarios de la  Alcaldía Distrital de Barranquilla. </t>
  </si>
  <si>
    <t xml:space="preserve">Implementar las actividades de las estrategias de aumento de público, visibilidad, gestión y posicionamiento del Archivo Histórico de Barranquilla para la recuperación, conservación y difusión de la memoria de Barranquilla. </t>
  </si>
  <si>
    <t>Articulación de los archivos en el Distrito de Barranquilla</t>
  </si>
  <si>
    <t>Socialización con entidades públicas y privadas con funciones públicas de Barranquilla sobre cumplimiento de las normas archivísticas</t>
  </si>
  <si>
    <t>Reunión de Consejo Distrital de Archivo</t>
  </si>
  <si>
    <t xml:space="preserve">Elaborar cronograma de visitas para seguimiento a entidades públicas y privadas con funciones públicas de Barranquilla   </t>
  </si>
  <si>
    <t>Asesorías y capacitaciones a entidades públicas</t>
  </si>
  <si>
    <t>Realizar  visitas de seguimiento y convalidación de TRD y TVD de las entidades públicas y privadas con funciones públicas de Barranquilla y luego enviar informe al Archivo General de la Nación</t>
  </si>
  <si>
    <t>Inventario de documentos de Derechos Humanos o Derecho Internacional Humanitario no susceptible de eliminación</t>
  </si>
  <si>
    <t xml:space="preserve">Implementación de dos programas del Sistema Integrado de Conservación: Programa de Saneamiento ambiental: Limpieza, desinfección, desratización y desinsectación y Programa de  almacenamiento y realmacenamiento </t>
  </si>
  <si>
    <t>Elaboración y aplicación de la estrategia de transformación digital  en las dependencias de la Alcaldía Distrital de Barranquilla. La cual incluyen capacitación, asesorías, flujos documentales, descripción archivística y seguimiento en el proceso de organización de archivos electrónicos, preservación a largo plazo  y demás normas archivísticas de documento electrónico</t>
  </si>
  <si>
    <t>Formulación y socialización del Plan Institucional de Archivos PINAR, Plan de conservación, Plan de preservación digital y Plan de seguridad y privacidad de la información</t>
  </si>
  <si>
    <t>Formular y socializar el Plan Institucional de Archivos PINAR, Plan de conservación, Plan de preservación digital y Plan de seguridad y privacidad de la información</t>
  </si>
  <si>
    <t>Registro de Activos de Información e índice de información clasificada y reservada actualizada en un 100%</t>
  </si>
  <si>
    <t>Mantener actualizado los instrumentos de gestión de la información: registro de activos de información e índice de información clasificada y reservada</t>
  </si>
  <si>
    <t xml:space="preserve">Consolidar los instrumentos de registro de Activos de Información e índice de información clasificada y reservada  reportados por las dependencias </t>
  </si>
  <si>
    <t>Actualizar y publicar los instrumentos de gestión de la información pública: registro de activos de información, índice de información clasificada y reservada y programa de gestión documental, así como de las Tablas de Retención Documental, el informe de solicitudes de acceso a la información pública de la entidad y determinación de los costos de reproducción de la información.</t>
  </si>
  <si>
    <t xml:space="preserve">Ejecución del 100% de las actividades programadas en la vigencia para la implementación del Programa de Gestión Documental </t>
  </si>
  <si>
    <t>Socializar y continuar con la implementación del Programa de Gestión Documental y la Política de Archivos y Gestión Documental</t>
  </si>
  <si>
    <t>Remitir ajustes de las TRD Versiones 2 y 3 para evaluación y convalidación del AGN.
Atender las mesas de trabajo que garanticen y conduzcan al éxito del proceso de convalidación</t>
  </si>
  <si>
    <t>Trabajar conjuntamente con la Gerencia TIC en la elaboración del instrumento archivístico MOREQ</t>
  </si>
  <si>
    <t>Realizar los ajustes solicitados por el Archivo General de la Nación - AGN, a las Tablas de Valoración Documental - TVD  que se enviaron para convalidación</t>
  </si>
  <si>
    <t xml:space="preserve">Apoyo a la entidades públicas y privadas con funciones públicas del Distrito en la elaboración de instrumentos archivísticos que conlleve al aumento del Índice de Desempeño Institucional </t>
  </si>
  <si>
    <t>Elaboración y convalidación de las Tablas de Valoración Documental de las entidades liquidadas del Distrito de Barranquilla</t>
  </si>
  <si>
    <t>Diseño del proyecto para la gestión de recursos para la puesta en funcionamiento de sede para el Archivo Histórico de Barranquilla</t>
  </si>
  <si>
    <t>Documentar 1 lección aprendida por proceso.</t>
  </si>
  <si>
    <t>Documentar mínimo 1 lección aprendida por cada proceso de la Secretaría General.</t>
  </si>
  <si>
    <t>Aplicación de la metodología de Administración de Riesgos y Oportunidades</t>
  </si>
  <si>
    <t>Realizar seguimiento periódico a los riesgos y controles de los procesos</t>
  </si>
  <si>
    <t>POLITICA INTEGRIDAD</t>
  </si>
  <si>
    <t>DOS REPORTES DE AVANCES</t>
  </si>
  <si>
    <t>SECRETARIA PRIVADA</t>
  </si>
  <si>
    <t xml:space="preserve">Realizar reportes de avances de las acciones éticas realizadas durante la vigencia por parte de los gestores de integridad de la entidad </t>
  </si>
  <si>
    <t>PLANEACION Y EJECUCION DE LA SEMANA DE INTEGRIDAD 2024</t>
  </si>
  <si>
    <t>DESARROLLAR 12 MENSAJES ALUSIVOS AL CODIGO DE INTEGRIDAD Y AL CONFLICTO DE INTERES EN LA IENTIDAD</t>
  </si>
  <si>
    <t>SENSIBILIZAR  A LOS FUNCIONARIOS DE LA ENTIDAD EN LOS VALORES ETICOS A TRAVEZ DE JORNADAS DE SENSIBILIZACION</t>
  </si>
  <si>
    <t>EFECTUAR DOCE REUNIONES CON EL EQUIPO DE PROMOTORES ETICOS CON EL OBJETO DE HACER LA PLANEACION  Y EJECUCION DE ACTIVIDADES ETICAS EN EL AÑO 2024</t>
  </si>
  <si>
    <t>CREAR ESPACIOS DE APRENDIZAJE SOBRE LA GESTION ETICA EN FIRMA LUDICA A TRAVEZ DE PAUSAS ETICAS EN LA SECRETARIA.</t>
  </si>
  <si>
    <t>POLITICA GESTION ESTRATEGICA DEL TALENTO HUMANO</t>
  </si>
  <si>
    <t>DESARROLLO Y EVALUACION DE DESEMPEÑO LABORAL DEL 100% DEL PERSONAL ACARGO</t>
  </si>
  <si>
    <t>POLITICA SEGUIMIENTO Y EVALUACION DEL DESEMPEÑO INSTITUCIONAL</t>
  </si>
  <si>
    <t>SOMETER A REVISION LA EVALUAACION CADA 3 MESES</t>
  </si>
  <si>
    <t>TRANSPORTE, ACCESO A LA INFORMACION Y LUCHA ANTICORRUPCION</t>
  </si>
  <si>
    <t>LINEAMIENTO DE MATRIZ DE TRANSPARENCIA</t>
  </si>
  <si>
    <t>Elaborar plan de mejoramiento para alcanzar el cumplimiento de la metas y actividades propuestas.  Crear espacios  para la Atencion  a la comunidad.</t>
  </si>
  <si>
    <t>POLITICA DE ACCION DOCUMENTAL</t>
  </si>
  <si>
    <t>MEJORAMIENTO ARCHIVISTICO, CONSERVACION DOCUMENTAL DE ARCHIVOS DE GESTIPNM Y ARCHIVO CENTRAL AL 100%</t>
  </si>
  <si>
    <t>POLITICA DE GESTION DEL CONOCIMIENTO Y LA INNOVACION</t>
  </si>
  <si>
    <t>REGISTRAR Y DOCUMENTAR LAS LECCIONES APRENDIDAS  EN LA DEPENDENCIA, DE ACUERDO CON EL FORMATO  ENTREGADO POR LA GERENCIA DE CONTROL INTERNO</t>
  </si>
  <si>
    <t xml:space="preserve"> CONTROL INTERNO</t>
  </si>
  <si>
    <t>APLICACIÓN DEL 100% DE LA METODOLOGIA DE ADMINISTRACION RIESGOS Y OPORTUNIDADES</t>
  </si>
  <si>
    <t>Registrar y documentar las lecciones aprendidas en la dependencia, de acuerdo con el formato suministrado por la Gerencia de Control Interno</t>
  </si>
  <si>
    <t>MANTENER ACTUALIZADOS EL 100% DE LOS PROCEDIMIENTOS Y FORMATOS DEL PROCESO</t>
  </si>
  <si>
    <t>APLICACIÓN DEL 100% DE LA METODOLOGIA DE ADMISNITRACION DE IESGOS Y OPOSTUNIDADES</t>
  </si>
  <si>
    <t>GESTION DEL CONOCIMIENTO Y LA INNOVACIÓN</t>
  </si>
  <si>
    <t>TODOS AL PARQUE</t>
  </si>
  <si>
    <t>NUMERO DE PARQUES, PLAZAS Y ZONAS VERDES RECUPERADOS</t>
  </si>
  <si>
    <t xml:space="preserve">AGENCIA DISTRITAL DE INFRAESTRUCTURA </t>
  </si>
  <si>
    <t>PORCENTAJE DE  PARQUES, BULEVARES, PLAZAS Y ZONAS VERDES CON MANTENIMIENTO</t>
  </si>
  <si>
    <t>PERSONAL DE GUARDAPAQUES, INSUMOS PARA MANTENIMIENTO Y  REPARACIONES MENORES EN PARQUES</t>
  </si>
  <si>
    <t>SENSIBILIZACIÓN Y SOCIALIZACIÓN SOBRE EL BUEN USO Y CUIDADO EN LOS ESPACIOS PÚBLICO PARQUES DEL DISTRITO DE BARRANQUILLA</t>
  </si>
  <si>
    <t xml:space="preserve">NÚMERO DE EVENTOS, TALLERES, PEDAGOGÍA Y/O CAMPAÑAS REALIZADAS A LA COMUNIDAD. </t>
  </si>
  <si>
    <t xml:space="preserve">TALLERES, EVENTOS DE INAUGURACIÓN PARQUES, PEDAGOGÍA Y CAMPAÑAS </t>
  </si>
  <si>
    <t>BOSQUES URBANOS</t>
  </si>
  <si>
    <t xml:space="preserve">ACOMPAÑAMIENTO DEL PROYECTO </t>
  </si>
  <si>
    <t xml:space="preserve">MANTENIMIENTO DEL SISTEMA PLUVIAL DEL DISTRITO DE BARRANQUILLA </t>
  </si>
  <si>
    <t xml:space="preserve">METROS LINEALES DE MANTENIMIENTO </t>
  </si>
  <si>
    <t>MANTENIMIENTO Y REPOSICIÓN DE TAPAS, REJILLAS Y BARANDAS DEL SISTEMA PLUVIAL</t>
  </si>
  <si>
    <t xml:space="preserve">MANTENIMIENTO DEL SISTEMA HIDRICO DE LOS CAÑOS DEL DISTRITO DE  BARRANQUILLA </t>
  </si>
  <si>
    <t>LIMPIEZA SUPERFICIAL Y SOCIALIZACIÓN DE CAÑOS</t>
  </si>
  <si>
    <t>CUERPOS DE AGUA SANOS</t>
  </si>
  <si>
    <t xml:space="preserve">KILOMETROS LINEALES INTERVENIDOS </t>
  </si>
  <si>
    <t>Desarrollo y ejecución del programa de Intervención Operativa para el cuidado, conservación, mejoramiento y recuperación ambiental del Arroyo León del Distrito de Barranquilla.</t>
  </si>
  <si>
    <t>FAUNA DOMÉSTICA Y SILVESTRE</t>
  </si>
  <si>
    <t>CULTURA DE RESPETO ANIMAL</t>
  </si>
  <si>
    <t>ESTRATEGIAS IMPLEMENTADAS</t>
  </si>
  <si>
    <t>Implementar una estrategia de comunicaciones para difundir entre la ciudadanía del Distrito la tenencia responsable de mascotas y el respeto hacia los animales.</t>
  </si>
  <si>
    <t>2024-01-02T05:00:00.000Z</t>
  </si>
  <si>
    <t>Garantizar la disponibilidad de los equipos, tecnologías e insumos requeridos y necesarios para el adecuado funcionamiento de la infraestructura y áreas del Centro de Bienestar Animal (CBA), cumpliendo con estándares de higiene y seguridad.</t>
  </si>
  <si>
    <t xml:space="preserve">Gestionar los procesos administrativos necesarios para el funcionamiento del CBA, desarrollando actividades relacionadas con el cuidado y atención de los animales, incluyendo la atención médico-veterinaria, la alimentación, el alojamiento transitorio.
</t>
  </si>
  <si>
    <t>DIGNIDAD CARCELARIA</t>
  </si>
  <si>
    <t>ATENCIÓN INTEGRAL A LA POBLACIÓN DE INTERNOS (AS)</t>
  </si>
  <si>
    <t>PERSONAS PRIVADAS DE LA LIBERTAD CON SERVICIO DE BIENESTAR</t>
  </si>
  <si>
    <t xml:space="preserve">Mejoramiento las condiciones de habitabilidad, salubridad, seguridad y acceso a servicios integrales de salud en los Centros de Reclusión del Distrito.
</t>
  </si>
  <si>
    <t>Implementar estrategias de formación y acompañamiento para lograr la resocialización y reintegración efectiva de las personas privadas de la libertad.</t>
  </si>
  <si>
    <t>Garantizar el normal funcionamiento de los Centros de Reclusión, mediante el fortalecimiento administrativo, vigilancia, talento humano e infraestructuras adecuadas para atender las necesidades de la población privada de libertad y operación del centro penitenciario.</t>
  </si>
  <si>
    <t>EQUIPOS PARA LA SEGURIDAD</t>
  </si>
  <si>
    <t>TERRITORIALIZACIÓN DEL SERVICIO DEL CUERPO DE BOMBEROS OFICIAL DEL DISTRITO DE BARRANQUILLA</t>
  </si>
  <si>
    <t>EMERGENCIAS Y DESASTRES
ATENDIDAS</t>
  </si>
  <si>
    <t>Garantizar la prestación continua de los servicios, mediante la remuneración por los servicios prestados, incentivos, capacitación y compensación al personal.</t>
  </si>
  <si>
    <t>Gestionar oportunamente la adquisición de equipos y dotación operativa requeridos para que el Cuerpo de Bomberos preste un servicio óptimo en la atención de emergencias.</t>
  </si>
  <si>
    <t>MANTENIMIENTO DE LA CAPACIDAD OPERATIVA DEL CUERPO DE BOMBEROS</t>
  </si>
  <si>
    <t xml:space="preserve">ENTIDADES TERRITORIALES COFINANCIADAS </t>
  </si>
  <si>
    <t xml:space="preserve">Realizar diagnostico, planificación y monitoreo de las tareas de mantenimiento preventivo o correctivo al parque automotor del cuerpo de bomberos del distrito.
</t>
  </si>
  <si>
    <t>Ejecutar el mantenimiento preventivo y correctivo del parque automotor del Cuerpo de Bomberos del Distrito, garantizando la disponibilidad de repuestos.</t>
  </si>
  <si>
    <t>INCLUSIÓN DE COMUNIDADES INDÍGENAS</t>
  </si>
  <si>
    <t>EDUCACIÓN PARA LAS COMUNIDADES INDÍGENAS</t>
  </si>
  <si>
    <t>BENEFICIARIOS DE ESTRATEGIAS O PROGRAMAS DE FOMENTO PARA EL ACCESO A LA EDUCACIÓN SUPERIOR</t>
  </si>
  <si>
    <t xml:space="preserve">Atender a las comunidades Indigenas con presencia y asentamiento en el Distrito de conformidad con las competencias legales y constitucionales.
</t>
  </si>
  <si>
    <t xml:space="preserve">Realizar actividades de asistencia técnica.
</t>
  </si>
  <si>
    <t>RECUPERACIÓN CULTURA Y COSTUMBRES INDÍGENAS</t>
  </si>
  <si>
    <t>PERSONAS CAPACITADAS</t>
  </si>
  <si>
    <t xml:space="preserve">Realizar capacitaciones culturales las cuales deberán estar diseñadas cuidadosamente, contemplando aspectos clave de la cultura indígena, incluyendo tradiciones, idioma, arte, música, danza, y más, con una duración máxima de 160 horas.
</t>
  </si>
  <si>
    <t xml:space="preserve">Realizar los Eventos pedagógicos culturales a las comunidades indígenas para recuperar las costumbres culturales de los indígenas asentados en el distrito de Barranquilla.
</t>
  </si>
  <si>
    <t>CAPACITACIONES REALIZADAS</t>
  </si>
  <si>
    <t>ESPACIOS DE INTERLOCUCIÓN</t>
  </si>
  <si>
    <t>ESPACIOS DE PARTICIPACIÓN PROMOVIDOS</t>
  </si>
  <si>
    <t>Se realizarán actividades de acompañamiento y coordinación a las comunidades para dotar y mantener en funcionamientos los organismos de interlocución existentes, a través de los cuales se realizan las concertaciones y consultas en temas étnicos indígenas.</t>
  </si>
  <si>
    <t>Realizar acompañamiento y coordinación a las comunidades para los dos organismos de interlocución existentes.</t>
  </si>
  <si>
    <t>INCLUSIÓN COMUNIDADES NEGRAS, AFROCOLOMBIANAS, RAIZALES Y PALENQUERAS</t>
  </si>
  <si>
    <t>APOYO LEGADO DE COMUNIDADES NEGRAS, AFROCOLOMBIANAS, RAIZALES Y PALENQUERAS</t>
  </si>
  <si>
    <t xml:space="preserve">ESPACIOS DE PARTICIPACIÓN PROMOVIDOS </t>
  </si>
  <si>
    <t xml:space="preserve">Acciones de fortalecimiento organizativo para las comunidades NARP  (Espacios de consulta, interlocución, concertación) realizadas.
</t>
  </si>
  <si>
    <t xml:space="preserve">Atención integral a las minorías étnicas en el Distrito de Barranquilla, en el marco de la de la conmemoración de las fechas emblematicas de las comunidades NARP
</t>
  </si>
  <si>
    <t>INSTANCIAS TERRITORIALES DE COORDINACIÓN INSTITUCIONAL ASISTIDAS Y APOYADAS</t>
  </si>
  <si>
    <t>Construcción de espacios para la participación y el desarrollo de las minorías étnicas en el Distrito de Barranquilla y recuperación de la cultura y costumbres ancestrales, y su integración con la población barranquillera.</t>
  </si>
  <si>
    <t>GRUPOS ÉTNICOS ASISTIDOS TÉCNICAMENTE</t>
  </si>
  <si>
    <t>Asistencia técnica para el fortalecimiento de emprendimientos  de grupos étnicos (NARP) del Distrito.</t>
  </si>
  <si>
    <t>ATENCIÓN A MIGRANTES</t>
  </si>
  <si>
    <t>CENTRO DE ATENCIÓN A MIGRANTES</t>
  </si>
  <si>
    <t xml:space="preserve">CENTROS COMUNITARIOS DOTADOS </t>
  </si>
  <si>
    <t xml:space="preserve">Gestionar oportunamente los recursos e insumos necesarios para brindar orientación integral y satisfacer las demandas de información de la población migrante sobre la oferta institucional de servicios en el Distrito.
</t>
  </si>
  <si>
    <t xml:space="preserve">Prestar servicios de asistencia técnica y orientación a la población migrante sobre el portafolio de servicios sociales y la oferta institucional disponible en el Distrito para su efectiva integración.
</t>
  </si>
  <si>
    <t>Gestionar el mantenimiento preventivo de las instalaciones y de fortalecimiento de capacidades técnicas del talento humano.</t>
  </si>
  <si>
    <t>Gestionar un modelo de sostenibilidad financiera</t>
  </si>
  <si>
    <t>MECANISMOS DE JUSTICIA Y CONCILIACIÓN MÁS EFICIENTE Y CERCANO AL CIUDADANO</t>
  </si>
  <si>
    <t>OPERACIÓN Y FORTALECIMIENTO DE LAS CASAS DE JUSTICIA GARANTIZANDO EL ACCESO A TRAMITES Y SERVICIOS</t>
  </si>
  <si>
    <t>CASAS DE JUSTICIA EN OPERACIÓN.</t>
  </si>
  <si>
    <t>Ofrecer orientación y servicios de resolución de conflictos, aplicando mecanismos de justicia formal y no formal. acercando asi la justicia al ciudadano orientándolo sobre sus derechos, previniendo el delito, luchando contra la impunidad, facilitándole el uso de los servicios de justicia formal y la utilización de mecanismos alternativos de resolución de conflictos.</t>
  </si>
  <si>
    <t>Realizar las actividades desarrolladas en los programas y proyectos para brindar apoyo en la supervisión y socialización de las actividades de índole operativa y misional del sector justicia y seguridad.</t>
  </si>
  <si>
    <t>OFICINA DE INSPECCIONES Y COMISARIAS</t>
  </si>
  <si>
    <t>INSPECTORES DE POLICÍA Y COMISARIOS DE FAMILIA</t>
  </si>
  <si>
    <t>CASOS ATENDIDOS.</t>
  </si>
  <si>
    <t xml:space="preserve">Realizar capacitaciones en materias afines al desempeño de las funciones y competencias a los funcionarios de inspecciones de policía y comisarías de familia para mejorar la atención de usuarios
</t>
  </si>
  <si>
    <t xml:space="preserve">Suministrar lo elementos logísticos necesarios para la operatividad de los inspectores y comisarios, como elementos tecnológicos para la conectividad entre cada una de las inspecciones y comisarias con el despacho de
inspección general
</t>
  </si>
  <si>
    <t>Asegurar continuidad en la prestación del servicio, para garantizar la asistencia técnica y administrativa profesional; para apoyar las etapas de formulación, ejecución y seguimiento de los programas y proyectos aprobados en el plan de inversión 2024 de las inspecciones de policías, comisarias de familias y corregidurías. Realizar actividades de promoción y socialización de contempladas en los proyectos, programas de la estrategia de ciudad segura y promoción de los derechos humanos de la secretaria- Oficina de Inspecciones de Policía y comisarias de Familias.</t>
  </si>
  <si>
    <t>CONSTRUCCIÓN DE PAZ, ATENCIÓN A VÍCTIMAS Y RECONCILIACIÓN CON PERSPECTIVA DE DERECHOS</t>
  </si>
  <si>
    <t>PROMOCIÓN DE LOS DERECHOS HUMANOS Y LA PREVENCIÓN DEL RECLUTAMIENTO FORZADO</t>
  </si>
  <si>
    <t xml:space="preserve">EVENTOS DE PARTICIPACIÓN REALIZADOS </t>
  </si>
  <si>
    <t xml:space="preserve">Sensibilización en valores y actitudes para la construccion de la paz.
</t>
  </si>
  <si>
    <t xml:space="preserve">Desarrollar e implementar una estrategia para la divulgación y difusión de los DDHH.
</t>
  </si>
  <si>
    <t>GARANTÍA PARA LA PARTICIPACIÓN EFECTIVA DE LAS VÍCTIMAS DEL CONFLICTO</t>
  </si>
  <si>
    <t>INDICADOR DE PRODUCTO 1: INICIATIVAS PARA LA PROMOCIÓN DE LA CONVIVENCIA IMPLEMENTADAS</t>
  </si>
  <si>
    <t>Realizar un mantenimiento locativo según la necesidad  de la instalación donde se realizan los sesiones de la mesa Distrital de Víctimas.</t>
  </si>
  <si>
    <t>Brindar el apoyo necesario para garantizar la participación efectiva y el cumplimentoión plan de trabajo de la mesa Distrital de Víctmas.</t>
  </si>
  <si>
    <t>BARRANQUILLA ENTORNO PROTECTOR DE LOS DERECHOS HUMANOS</t>
  </si>
  <si>
    <t>FORTALECIMIENTO INSTITUCIONAL PARA LA GESTIÓN EN DERECHOS HUMANOS Y LA PAZ EN EL DISTRITO DE BARRANQUILLA</t>
  </si>
  <si>
    <t>MEDIDAS IMPLEMENTADAS EN CUMPLIMIENTO DE LAS OBLIGACIONES INTERNACIONALES EN MATERIA DE DERECHOS HUMANOS Y DERECHO INTERNACIONAL HUMANITARIO</t>
  </si>
  <si>
    <t>Realizar y aprobar Las iniciativas, las estrategias, sensibilizaciones para fortalecer la gestión en derechos humanos y la paz.</t>
  </si>
  <si>
    <t xml:space="preserve">Desarrollar cada una de las campañas de sensibilización en las diferentes localidades e instituciones educativas que se encuentran en las 
diferentes Localidades del Distrito.
</t>
  </si>
  <si>
    <t>DISEÑO E IMPLEMENTACIÓN DE ESTRATEGIAS DE CULTURA, EDUCACIÓN, EN DERECHOS HUMANOS Y PAZ EN EL DISTRITO DE BARRANQUILLA</t>
  </si>
  <si>
    <t>ESTRATEGIAS DE PROMOCIÓN DE LA GARANTÍA DE DERECHOS IMPLEMENTADAS</t>
  </si>
  <si>
    <t xml:space="preserve">Implementar una estrategia de información, educación y comunicación en derechos humanos y construcción de paz, dirigida a la comunidad educativa de los establecimientos oficiales de las diferentes localidades del Distrito.
</t>
  </si>
  <si>
    <t xml:space="preserve">Coordinar e implementar estrategias de acompañamiento de fechas conmemorativas en el marco de los DDHH.
</t>
  </si>
  <si>
    <t>QUILLA GOLES POR LA PAZ</t>
  </si>
  <si>
    <t>PROMOCIÓN Y SOCIALIZACIÓN DE LA LEY DEL DEPORTE</t>
  </si>
  <si>
    <t>Proporcionar material educativo didáctico relacionados con la ley del deporte, deberes y derechos asociados.</t>
  </si>
  <si>
    <t xml:space="preserve">Realizar jornadas educativas (talleres y capacitaciones) y de sensibilización, presenciales y/o virtuales, a la población beneficiaria, sobre la ley del deporte.
</t>
  </si>
  <si>
    <t>INCENTIVOS ECONÓMICOS PARA EL EMPRENDIMIENTO DE BARRAS DE LA CIUDAD</t>
  </si>
  <si>
    <t>PROYECTOS DE CONVIVENCIA Y SEGURIDAD CIUDADANA APOYADOS FINANCIERAMENTE.</t>
  </si>
  <si>
    <t xml:space="preserve">Establecer acciones a través de los programas y entidades dedicadas a brindar apoyo y acompañamiento a proyectos emprendedores en las barras.
</t>
  </si>
  <si>
    <t xml:space="preserve">Facilitar el acceso a financiamiento, capacitación empresarial y redes de apoyo para los jóvenes emprendedores barristas.
</t>
  </si>
  <si>
    <t xml:space="preserve">Capacitar a los barristas en habilidades empresariales y liderazgo, para que puedan convertirse en agentes de cambio en sus comunidades.
</t>
  </si>
  <si>
    <t>Llevar el registro documental de las Organizaciones de Acción Comunal.</t>
  </si>
  <si>
    <t>Desarrollar 2 procesos de fortalecimiento en las organizaciones sociales, comunitarias y nuevas expresiones participativas.</t>
  </si>
  <si>
    <t>Ejercer facultades de inspección, control y vigilancia a las Organizaciones de Acción Comunal registradas.</t>
  </si>
  <si>
    <t>Prestar apoyo técnico a las Organizaciones de Acción Comunal para su buen funcionamiento.</t>
  </si>
  <si>
    <t>Lograr conformar el consejo de participación coudadana a través de la vinculación de las diferentes agremiaciones.</t>
  </si>
  <si>
    <t>Realizar mesas de trabajo con el Consejo de Participación Ciudadana, comunidad y los diferentes grupos de interés.</t>
  </si>
  <si>
    <t>CULTURA CIUDADANA</t>
  </si>
  <si>
    <t>GRAN PACTO DE CIUDAD POR LA CULTURA CIUDADANA</t>
  </si>
  <si>
    <t>CONVENIOS NUEVOS O EN IMPLEMENTACIÓN</t>
  </si>
  <si>
    <t>1. Realizar la suscripción de 25 acuerdos entre actores y entidades para el desarrollodel sentido de pertenencia y cultura ciudadana.</t>
  </si>
  <si>
    <t>OFICINA DE CULTURA CIUDADANA</t>
  </si>
  <si>
    <t>APOYO PARA LA PLATAFORMA DE VOLUNTARIADO Y CAPITAL SOCIAL</t>
  </si>
  <si>
    <t>1. Generar 10 procesos de activación y ejecución de la ruta de formación a ciudadanos a través de la capacitación para el direccionamiento de iniciativas para el bienestar con principios de voluntariedad.</t>
  </si>
  <si>
    <t>DIFUSIÓN DE LA COMUNICACIÓN PARA LA PROMOCIÓN DE LA CULTURA CIUDADANA Y CAMBIO SOCIAL</t>
  </si>
  <si>
    <t>ATENCIONES REALIZADAS</t>
  </si>
  <si>
    <t>1. Realizar 40 charlas de carácter pedagógico y cultural.</t>
  </si>
  <si>
    <t>Acuerdos de gestión suscrito</t>
  </si>
  <si>
    <t>SECRETARÍA DISTRITAL DE GOBIERNO</t>
  </si>
  <si>
    <t>Realizar lo pertinente para suscribir los acuerdos de gestión con los jefes de las oficinas adscritas a la Secretaría, en los tiempos requeridos.</t>
  </si>
  <si>
    <t xml:space="preserve">100% de los seguimientos a los acuerdos de gestión  realizados </t>
  </si>
  <si>
    <t xml:space="preserve">Realizar seguimientos a los acuerdos de gestión suscritos </t>
  </si>
  <si>
    <t>Revisar las políticas del MIPG que aplican a la dependencia y plasmarlas en el plan de acción para la vigencia 2024</t>
  </si>
  <si>
    <t>Establecer las actividades a realizar en el plan de acción 2024, de acuerdo con cada una de las dimensiones del MIPG.</t>
  </si>
  <si>
    <t>Plataforma SUIT actualizada en los tiempos requeridos.</t>
  </si>
  <si>
    <t>Revisar y actualizar de ser necesario, la descripción de los trámites a cargo en el SUIT.</t>
  </si>
  <si>
    <t>Revisar y/o actualizar (si así lo requiere) los procedimientos y formatos del proceso Fortalecimiento a la Justicia, de manera que se encuentren alineados a las políticas y normas vigentes.</t>
  </si>
  <si>
    <t xml:space="preserve">Cumplimiento de lo establecido en el componente 3 del PAAC Rendición de Cuentas </t>
  </si>
  <si>
    <t>Desarrollar las acciones requeridas para dar cumplimiento al ejercicio  rendición de cuentas de acuerdo a las directrices legales y de la entidad.</t>
  </si>
  <si>
    <t xml:space="preserve">Seguimiento al plan de participación del ciudadano. </t>
  </si>
  <si>
    <t>Realizar controles en la actualización del plan de Participación Ciudadana.</t>
  </si>
  <si>
    <t>Promoción de la plataforma  de voluntariado con enfoque en participación ciudadana.</t>
  </si>
  <si>
    <t>Mantener actualizada la plataforma de voluntariado con enfoque en participación ciudadana.</t>
  </si>
  <si>
    <t>Revisar y/o actualizar (si así lo requiere) los procedimientos y formatos del proceso Participación Ciudadana, de manera que se encuentren alineados a las políticas y normas vigentes.</t>
  </si>
  <si>
    <t>Publicar en ISOLUCION</t>
  </si>
  <si>
    <t>Realizar seguimiento a los controles implementados para mitigar los riesgos identificados en el proceso de Fortalecimiento a la Justicia</t>
  </si>
  <si>
    <t>Realizar seguimiento a los controles implementados para mitigar los riesgos identificados en el proceso de Participación Ciudadana</t>
  </si>
  <si>
    <t>Formular plan de mejoramiento para alcanzar el cumplimiento de la metas y actividades propuestas cuando sea necesario</t>
  </si>
  <si>
    <t>Indicadores del proceso revisados.</t>
  </si>
  <si>
    <t xml:space="preserve">Realizar revisión y actualizar según la pertinencia, los indicadores del proceso.Participación Ciudadana </t>
  </si>
  <si>
    <t>Realizar revisión y actualizar según la pertinencia, los indicadores del proceso Fortalecimiento a la Justicia</t>
  </si>
  <si>
    <t xml:space="preserve">Diligenciar el formato de seguimiento de plan de acción para verificar el avance de las metas y el cumplimiento de las actividades </t>
  </si>
  <si>
    <t>Documentar si es pertinente y/o relevante, lección aprendida.</t>
  </si>
  <si>
    <t>Documentar y registrar (según pertinencia), lecciones aprendidas en la dependencia, de acuerdo con el formato suministrado por la Gerencia de Control Interno.</t>
  </si>
  <si>
    <t>Fomentar la cultura del autocontrol en el 100% de los procesos.</t>
  </si>
  <si>
    <t>Impulsar actividades de fomento de la cultura del autocontrol.</t>
  </si>
  <si>
    <t>Soy Equitativa</t>
  </si>
  <si>
    <t>Vivienda digna para todos</t>
  </si>
  <si>
    <t>100% del subsidio entregado</t>
  </si>
  <si>
    <t xml:space="preserve">Revisión de los informes del subsidio del servicio público domiciliario.
Asignación de profesionales para Mantener actualizada la información </t>
  </si>
  <si>
    <t>Oficina de Contabilidad</t>
  </si>
  <si>
    <t xml:space="preserve"> Soy atractiva y prospera</t>
  </si>
  <si>
    <t>Administración pública eficiente</t>
  </si>
  <si>
    <t xml:space="preserve"> Mejor inversión pública. </t>
  </si>
  <si>
    <t xml:space="preserve">Sistema de monitoreo de la inversión pública </t>
  </si>
  <si>
    <t>Porcentaje de monitoreo de la inversión implementada</t>
  </si>
  <si>
    <t>Levantar, procesar y proveer información periódica del avance de ejecución financiera de los programas y proyectos del plan de desarrollo para que sean utilizados en el sistema de información de datos espaciales en coordinación con la secretaría de planeación</t>
  </si>
  <si>
    <t xml:space="preserve">Efectividad y Estabilidad Del Sistema Tributario </t>
  </si>
  <si>
    <t>Índice de recaudo del impuesto predial facturado: Ingresos corrientes recaudados de IPU/ Ingresos corrientes programados a recibir de IPU</t>
  </si>
  <si>
    <t>Desarrollar y ejecutar programas de gestión, recaudación, fiscalización, determinación, discusión, devolución y cobro de los tributos</t>
  </si>
  <si>
    <t>Gerencia de Gestión de Ingresos</t>
  </si>
  <si>
    <t>Recuperación de Cartera: Cartera recuperada / Total de la cartera</t>
  </si>
  <si>
    <t xml:space="preserve">Sostenibilidad financiera </t>
  </si>
  <si>
    <t>100% Liquidación del servicio a la deuda/ Pago del servicio a la deuda</t>
  </si>
  <si>
    <t>Gestionar las apropiaciones necesarias para lograr la ejecución de los proyectos de inversión financiados con recursos propios y el pago oportuno del servicio a la deuda 
Asignación de profesionales especializados en la asesoría de proyectos de recursos para el distrito</t>
  </si>
  <si>
    <t>Fuentes alternativas de financiamiento público y fortalecimiento de recaudo de rentas propias</t>
  </si>
  <si>
    <t>Diseño y gestión de instrumentos de financiamientos de captura de valores</t>
  </si>
  <si>
    <t>Diseño y gestión de instrumentos de financiamiento de captura de valores (titularización del mayor valor del recaudo futuro, TIF, bonos de deuda pública, operación en el mercado internacional)</t>
  </si>
  <si>
    <t>Implementación de instrumento que permita la gestión del recaudo y fiscalización por parte de la Gerencia de Ingresos de los ingresos propios que hoy están a cargo
de otras dependencias distintas a la Gerencia.</t>
  </si>
  <si>
    <t>Trabajar en conjunto con las secretarias generadoras de rentas no tributarias para lograr un recaudo efectivo de las mismas</t>
  </si>
  <si>
    <t xml:space="preserve">Operación del Observatorio Inmobiliario </t>
  </si>
  <si>
    <t>Actualizar la información inmobiliaria y económica en la Gestión Catastral del observatorio inmobiliario.</t>
  </si>
  <si>
    <t>Disponer la información de investigación de mercado, zonas homogéneas y valores del suelo en la plataforma del Observatorio Inmobiliario</t>
  </si>
  <si>
    <t>Gerencia de Gestión catastral</t>
  </si>
  <si>
    <t xml:space="preserve">Promoción de un Catastro más fácil </t>
  </si>
  <si>
    <t>Conservar la base catastral, avaluos como insumo para los planes generales de desarrollo y la fijacion del impuesto predial.</t>
  </si>
  <si>
    <t>Incorporar a la base catastral 22.000 cambios en predios que han tenido mutaciones.</t>
  </si>
  <si>
    <t>Actualizar el censo inmobiliario de la ciudad y su cartografía base</t>
  </si>
  <si>
    <t>Soy Conectada</t>
  </si>
  <si>
    <t>Barranquilla Digital</t>
  </si>
  <si>
    <t>Gobierno conectado con sus ciudadanos</t>
  </si>
  <si>
    <t>Infraestructura de Datos Espaciales</t>
  </si>
  <si>
    <t>Disposición del portal ICDEBAQ, sobre la iniciativa gov.co</t>
  </si>
  <si>
    <t>Consolidar la información con componente espacial, de las bases de datos del Distrito de Barranquilla.</t>
  </si>
  <si>
    <t>% de los indicadores sectoriales actualizados en la plataforma virtual</t>
  </si>
  <si>
    <t xml:space="preserve">Mantener el 100% de los indicadores sectoriales actualizados
Apoyar cuando se requiera la información con componente espacial, de las bases de datos del Distrito de Barranquilla.
</t>
  </si>
  <si>
    <t>Política de Gestión Estratégica del Talento Humano</t>
  </si>
  <si>
    <t>Desarrollo de la evaluación de desempeño laboral del 100% del personal asignado a la Secretaria Distrital de Hacienda</t>
  </si>
  <si>
    <t>Todas las areas de hacienda</t>
  </si>
  <si>
    <t xml:space="preserve">Evaluar el desempeño de los funcionarios asignados a la Secretaria Distrital de Hacienda en los tiempos estipulados </t>
  </si>
  <si>
    <t xml:space="preserve">Evaluar el desempeño de los Gerentes públicos asignados a la Secretaria Distrital de Hacienda en los tiempos estipulados </t>
  </si>
  <si>
    <t>Lograr la interiorización de los valores éticos institucionales y el código de integridad  en los servidores públicos de la entidad</t>
  </si>
  <si>
    <t>Realizar actividades que permitan fomentar  la realización del curso de integridad por parte de servidores y contratistas de la entidad.</t>
  </si>
  <si>
    <t>Realizar 12  reuniones con el equipo de promotores éticos con el propósito de realizar la planeación, ejecución y seguimiento de las actividades éticas del año 2024</t>
  </si>
  <si>
    <t>Sensibilizar a los funcionarios de la entidad sobre los principios y valores éticos a traves de 4 jornadas de socialización</t>
  </si>
  <si>
    <t>Crear espacios de aprendizaje sobre la gestión ética de manera lúdica a través del desarrollo de 4 pausas ética por dependencia</t>
  </si>
  <si>
    <t>Apoyar a la Secretaría de Gestión Humana,  en la medición del estado del clima etico en la institución.</t>
  </si>
  <si>
    <t>Política de Planeación institucional</t>
  </si>
  <si>
    <t>Elaboración del plan de acción de la vigencia 2024</t>
  </si>
  <si>
    <t>Todas las áreas</t>
  </si>
  <si>
    <t>Analizar, revisar y actualizar el plan de acción de la vigencia 2024 siguiendo los lineamientos de MIPG</t>
  </si>
  <si>
    <t xml:space="preserve">Política de Gestión Presupuestal y Eficiencia del Gasto Público </t>
  </si>
  <si>
    <t xml:space="preserve">Mantener actualizado el Marco fiscal de mediano plazo </t>
  </si>
  <si>
    <t>Oficina de Presupuesto</t>
  </si>
  <si>
    <t>Presentar estimaciones para el año que cursa y para las diez vigencias siguientes y mostrar la consistencia de las cifras presupuestales con la meta de superávit primario y endeudamiento público y, en general, con las previsiones macroeconómicas.</t>
  </si>
  <si>
    <t>Programar, dirigir, coordinar, elaborar, controlar el proceso presupuestario para la vigencia 2024</t>
  </si>
  <si>
    <t xml:space="preserve">Preparar, elaborar, formular y liquidar el proyecto de presupuesto de la siguiente vigencia con base en los análisis y proyección de Ingresos según la fuentes, atendiendo lo establecido en el Estatuto Orgánico de Presupuesto Distrital </t>
  </si>
  <si>
    <t>Proyectar, elaborar y registrar acuerdos, decretos y resoluciones sobre modificaciones expedidas al presupuesto de ingresos y gastos del Distrito de Barranquilla de la vigencia 2024</t>
  </si>
  <si>
    <t>Planear el pago oportuno de las obligaciones del Distrito para garantizar que estas se efectúen con sujeción a los principios de oportunidad, seguridad, transparencia, rentabilidad y liquidez</t>
  </si>
  <si>
    <t>Oficina de Tesorería</t>
  </si>
  <si>
    <t>Formular el Plan Anual Mensualizado de Caja del 2025</t>
  </si>
  <si>
    <t>Estructurar el plan de adquisiciones de la secretaria</t>
  </si>
  <si>
    <t>Planear la contratación de las diferentes áreas que componen la secretaria de hacienda y realizar los ajustes cada vez que sea necesario</t>
  </si>
  <si>
    <t>Ejecutar las directrices normativas y de la alta dirección para el correcto y efectivo manejo del Presupuesto del Distrito de Barranquilla</t>
  </si>
  <si>
    <t>Ejecutar lo establecido en los actos administrativos de modificación del presupuesto de rentas y gastos del Distrito de Barranquilla</t>
  </si>
  <si>
    <t xml:space="preserve">Elaboración de CDP y RP </t>
  </si>
  <si>
    <t xml:space="preserve">Despacho de hacienda
</t>
  </si>
  <si>
    <t>Reconocer las Vigencias Expiradas</t>
  </si>
  <si>
    <t xml:space="preserve">Pagar oportunamente las obligaciones contraídas con el Distrito de Barranquilla en concordancia con las rentas efectivamente recibidas. </t>
  </si>
  <si>
    <t xml:space="preserve">Ejecutar y registrar mes a mes el Plan Anual Mensualizado de Caja del 2024 , de conformidad al ingreso de recursos y ejecución de los pagos </t>
  </si>
  <si>
    <t>Hacer seguimiento y control del procedimiento para cuentas devueltas internamente y por la Fiduciaria</t>
  </si>
  <si>
    <t>Revisar, liquidar, controlar y ordenar el pago de las obligaciones contraídas por la entidad con terceros, a fondos comunes</t>
  </si>
  <si>
    <t>Aprobar o rechazar las cesiones de derechos económicos realizadas por los contratistas del Distrito a terceros .</t>
  </si>
  <si>
    <t>Revisar que los soportes cargados en la Plataforma Dozzier  para el trámite de aceptación de la cesión de derechos económicos cumplan con los requisitos necesarios y verificar  que el valor cedido  corresponda con la obligación existente en el sistema financiero.</t>
  </si>
  <si>
    <t>Realizar Autoevaluación como complemento a los resultados de FURAG II a través de la herramienta de autodiagnóstico recomendada por la función pública, Diligenciamiento del 100% de las preguntas asignadas al área</t>
  </si>
  <si>
    <t>Despacho de Hacienda</t>
  </si>
  <si>
    <t>Contribuyentes del Impuesto Predial Unificado con su factura para pago de la vigencia 2024</t>
  </si>
  <si>
    <t>Grupo de Recaudo de la Gerencia de Gestión de Ingresos</t>
  </si>
  <si>
    <t>Gestionar la Publicación del proceso contractual de selección de proponentes para la impresión y distribución de las liquidaciones oficiales del Impuesto Predial Unificado ante la Secretaria General</t>
  </si>
  <si>
    <t>Contribuyentes del Impuesto Predial Unificado con su factura para pago de la vigencia 2025</t>
  </si>
  <si>
    <t>Seleccionar el proponente para la impresión y distribución de las liquidaciones oficiales del Impuesto Predial Unificado</t>
  </si>
  <si>
    <t>Contribuyentes del Impuesto Predial Unificado con su factura para pago de la vigencia 2026</t>
  </si>
  <si>
    <t>Gestionar la Impresión y distribución de las liquidaciones oficiales del Impuesto Predial Unificado</t>
  </si>
  <si>
    <t>Información tributaria depurada y actualizada</t>
  </si>
  <si>
    <t>Establecer criterios y metodología para la gestión de titulos judiciales de conformidad con la información tributaria</t>
  </si>
  <si>
    <t>Revisar y analizar de la información</t>
  </si>
  <si>
    <t>Aplicar los ajustes y gestión en el Sistema de Información Tributaria</t>
  </si>
  <si>
    <t>base de datos actualizada</t>
  </si>
  <si>
    <t>Establecer criterios y metodología para la depuración de la información tributaria</t>
  </si>
  <si>
    <t>Aplicar ajustes en el Sistema de Información Tributaria</t>
  </si>
  <si>
    <t>Recuperar la cartera del Distrito de Barranquilla</t>
  </si>
  <si>
    <t>Grupo de Cobro de la Gerencia de Gestión de Ingresos</t>
  </si>
  <si>
    <t>Cobro persuasivo a través de avisos de cobro, llamadas, correos electrónicos y visitas a los contribuyentes.</t>
  </si>
  <si>
    <t>Realizar acuerdos de pagos a quienes lo soliciten y controlar su cumplimiento</t>
  </si>
  <si>
    <t>Proferir Actos Administrativos de embargo y desembargo de sumas liquidas de dineros, de bienes inmuebles, frutos civiles y secuestros, titulos judiciales, entre otros; ordenados en proceso de jurisdicción coactiva de ingresos tributarios y no tributarios.</t>
  </si>
  <si>
    <t>Intervenir previo poder otorgado por la Secretaría Jurídica Distrital en la defensa de los créditos fiscales de competencia de la Gerencia de Gestión de Ingresos ante la Superintendencia de Sociedades y demás autoridades en los que se adelante los procesos especiales de liquidación y reorganización empresarial con fundamento en la Ley 1116 de 2006 y también en los procesos sucesorales adelantados en los Despachos Notariales o ante los Jueces de Familia. Así mismo brindar la información a la Secretaría Jurídica en los procesos de insolvencia de persona natural no comerciante en lo referente a las obligaciones fiscales que tienen los contribuyentes frente a los impuestos administrados por la GGI.</t>
  </si>
  <si>
    <t>Iniciar, tramitar y llevar hasta su terminación el proceso de jurisdicción coactiva emitiendo todos los Actos Administrativos preparatorios y/o definitivos a que haya lugar, de las obligaciones pendientes de pago de  Ingresos Tributarios y no Tributarios de conformidad con las previas delegaciones y de competencia de la Gerencia de Gestión de Ingresos.</t>
  </si>
  <si>
    <t>Realizar seguimiento y control permanente al cumplimiento de Obligaciones Formales, contribuyentes de Industria y Comercio (Omisos, Extemporáneos, etc.)</t>
  </si>
  <si>
    <t>Grupo de Fiscalización de la Gerencia de Gestión de Ingresos</t>
  </si>
  <si>
    <t>Establecer criterios y metodología para el diseño de Programa Monitor</t>
  </si>
  <si>
    <t>Generación de reportes automatizados  de acuerdo a los criterios de selección parametrizados</t>
  </si>
  <si>
    <t>Generación de comunicación automatizada  a contribuyentes seleccionados del Programa Monitor</t>
  </si>
  <si>
    <t>Acciones correctivas y demás inherentes en caso de Fiscalización.</t>
  </si>
  <si>
    <t>Seguimiento y actualización de resultados obtenidos</t>
  </si>
  <si>
    <t>Obtener información exógena por parte de obligados a efectos de diseñar y ejecutar programas de Fiscalización</t>
  </si>
  <si>
    <t>Establecer criterios y condiciones aplicables a contribuyentes y responsables obligados a enviar información exógena</t>
  </si>
  <si>
    <t>Disponer la plataforma y/o medios de envio y recepción de la información exógena</t>
  </si>
  <si>
    <t>Orientación a contribuyentes y/o responsables de entrega de información exógena</t>
  </si>
  <si>
    <t>Procesamiento y análisis de la información recibida</t>
  </si>
  <si>
    <t>Verificar el cumplimiento de las obligaciones formales y sustanciales de los contribuyentes y/o responsables de la presentación y pago de la Declaración del Impuesto de Delineación Urbana</t>
  </si>
  <si>
    <t>Solicitar reporte de obligados a presentar y pagar de la Declaración del Impuesto de Delineación Urbana</t>
  </si>
  <si>
    <t>Verificación del cumplimiento de la presentación y pago de la Declaración del Impuesto de Delineación Urbana</t>
  </si>
  <si>
    <t>Remisión de actos persuasivos</t>
  </si>
  <si>
    <t>Aplicación del Proceso Tributario de Determinación</t>
  </si>
  <si>
    <t>Verificar el cumplimiento de las obligaciones de pago de las Estampillas Distritales causadas con ocasión a la contratación en las vigencias 2022, 2023 y Estampillas Prohospitales causadas en las vigencias 2022, 2023 por la enajenación de  inmuebles  en jurisdiccion  del Distrito de Barranquilla.</t>
  </si>
  <si>
    <t>Solicitar reporte de contratos u obligados a pagar las  Estampillas Distritales en las vigencias 2022, 2023 e información a Supernotariado y Registro.</t>
  </si>
  <si>
    <t>Verificación del cumplimiento del pago de las Estampillas Distritales causadas en la vigencia 2022, 2023 por contratacion y estampillas Prohospitales causados en las vigencias  2022, 2023 por la enajenacion de  inmuebles  en juridiccion  del Distrito de Barranquilla.</t>
  </si>
  <si>
    <t>Verificar el cumplimiento de obligaciones formales de los candidatos a  ser contribuyentes de Industria y Comercio (Omisos)</t>
  </si>
  <si>
    <t xml:space="preserve">Establecer criterios y metodología aplicable a candidatos </t>
  </si>
  <si>
    <t xml:space="preserve">Realizar visitas en sitio de verificación de cumplimiento de obligaciones </t>
  </si>
  <si>
    <t xml:space="preserve">Emitir comunicaciones y acciones correctivas </t>
  </si>
  <si>
    <t>Iniciar proceso de determinación a casos que corresponda</t>
  </si>
  <si>
    <t xml:space="preserve">Gerencia de Gestión Catastral </t>
  </si>
  <si>
    <t>Entregar 5.000 productos catastrales (Cartas y certificados catastrales, etc.) por solicitud del usuario</t>
  </si>
  <si>
    <t>Acceso web solicitud y descarga 100% de los tramites y productos digitales en el portal de Catastro BAQ</t>
  </si>
  <si>
    <t>Interrelación catastro registro de 12.000 predios</t>
  </si>
  <si>
    <t>Actualizar la base catastral, avaluos como insumo para los planes generales de desarrollo y la fijacion del impuesto predial.</t>
  </si>
  <si>
    <t xml:space="preserve">Implementación del modelo LADM-COL en el 100%.
</t>
  </si>
  <si>
    <t>Incorporar un 20% la informalidad en el  modelo LADM-COL</t>
  </si>
  <si>
    <t>Adopción del modelo de operación de la Infraestructura de Datos Espaciales (IDE)</t>
  </si>
  <si>
    <t>Apoyo que se requiera en la conformación de la arquitectura geoespacial de la Ciudad</t>
  </si>
  <si>
    <t xml:space="preserve">Desarrollo del observatorio inmobiliario </t>
  </si>
  <si>
    <t>Modulo de informacion de Licencias de Urbanas</t>
  </si>
  <si>
    <t>Seguimiento del modelo estadístico para el cumplimiento de la Gestión Catastral</t>
  </si>
  <si>
    <t>Estadísticas de cumplimiento catastral semestral y anual</t>
  </si>
  <si>
    <t xml:space="preserve">Generar,  presentar y publicar Estados Financieros e  informes financieros contables </t>
  </si>
  <si>
    <t xml:space="preserve">Recopilar, verificar, contabilizar, y publicar la información contable y financiera para emitir reportes y estados financieros.  </t>
  </si>
  <si>
    <t xml:space="preserve">Presentar los informes contables y financieros.       </t>
  </si>
  <si>
    <t>Elaboración de los estados de situación financiera y contables.</t>
  </si>
  <si>
    <t>Contribuir con el cierre de los expedientes contractuales y  con la información de soporte tributario para los contratistas del Distrito.</t>
  </si>
  <si>
    <t xml:space="preserve">Certificar los pagos efectuados que se encuentran reflejados en los libros de la entidad. </t>
  </si>
  <si>
    <t>Generar, declarar y pagar declaraciones tributarias e informes tributarios a la Dian</t>
  </si>
  <si>
    <t xml:space="preserve">Liquidar, declarar y pagar declaraciones tributarias.        </t>
  </si>
  <si>
    <t>Reportar información exógena del Distrito.</t>
  </si>
  <si>
    <t>Cumplir con la normatividad de facturación electrónica según la responsabilidad tributaria del Distrito.</t>
  </si>
  <si>
    <t>Actualizar politicas y procedimientos contables en el Distrito</t>
  </si>
  <si>
    <t>Actualizar periódicamente las políticas  contables del Distrito y los procedimientos de las dinámicas contables, según marco normativo emanados por la CGN.</t>
  </si>
  <si>
    <t>Política de Defensa Jurídica</t>
  </si>
  <si>
    <t>Mantener actualizada la información sobre el pago y cumplimiento de sentencias</t>
  </si>
  <si>
    <t>Aplicación del marco normativo para entidades de Gobierno en el registro de la dinámica de la Provisión contable del rubro de sentencias y conciliaciones judiciales del Distrito, de tal modo que se dé cumplimiento al principio de devengo.</t>
  </si>
  <si>
    <t>Gestión en debida forma de los procesos jurídicos en materia tributaria en sede administrativa</t>
  </si>
  <si>
    <t>Grupo de Discusión Tributaria de la Gerencia de Gestión de Ingresos</t>
  </si>
  <si>
    <t>Resolver recursos de reconsideración</t>
  </si>
  <si>
    <t>Resolver solicitudes de revocatorias</t>
  </si>
  <si>
    <t>Responder derechos de peticiones</t>
  </si>
  <si>
    <t>Responder solicitudes de conceptos</t>
  </si>
  <si>
    <t>Desarrollo de los procesos llevados ante la justicia ordinaria en lo concerniente a temas de materia tributaria, ya sea en tutelas o demandas respectivamente.</t>
  </si>
  <si>
    <t>Contestar y seguimiento de demanda</t>
  </si>
  <si>
    <t>Contestar y seguimiento de tutela</t>
  </si>
  <si>
    <t xml:space="preserve">Política de Servicio al Ciudadano </t>
  </si>
  <si>
    <t>Brindar una atención integral para los distintos usuarios o contribuyentes que busquen la satisfacción del cliente</t>
  </si>
  <si>
    <t>Entregar respuestas dentro de los tiempos jurídicamente establecidos</t>
  </si>
  <si>
    <t>Mejorar los niveles de seguridad y confianza en la institución con respuestas de calidad a las peticiones impetradas.</t>
  </si>
  <si>
    <t>Priorizar la atención al usuario</t>
  </si>
  <si>
    <t>Tramitar las peticiones, quejas, reclamos y  denuncias.</t>
  </si>
  <si>
    <t>Dar respuesta a tiempo por encima del 90% de las PQRS recibidas</t>
  </si>
  <si>
    <t>100% de los trámites y servicios actualizados en el SUIT</t>
  </si>
  <si>
    <t xml:space="preserve">Mantener actualizado la información de los trámites y servicios cargados en el SUIT </t>
  </si>
  <si>
    <t>3 informes de seguimiento de los trámites y OPAS</t>
  </si>
  <si>
    <t>Revisión e identificación de los trámites ofrecidos por la entidad y que no se encuentran en el SUIT, para proponerlos ante el DAFP para su inscripción en el SUIT.</t>
  </si>
  <si>
    <t xml:space="preserve">Continuar con la actualización de la base de datos de los tramites y OPAS a través del seguimiento a los planes de acción </t>
  </si>
  <si>
    <t xml:space="preserve">Identificar los trámites potenciales a racionalizar teniendo en cuenta la información suministrada en los formatos de seguimiento y socializarlos con las dependencias en el informe trimestral </t>
  </si>
  <si>
    <t xml:space="preserve">Racionalizar el 100% de los trámites propuestos que se encuentren inscritos en el SUIT </t>
  </si>
  <si>
    <t xml:space="preserve">Promover la racionalización de los trámites propuestos </t>
  </si>
  <si>
    <t>Publicar y divulgar los resultados de la gestión</t>
  </si>
  <si>
    <t>Publicar en la web el presupuesto aprobado para la vigencia 2024</t>
  </si>
  <si>
    <t xml:space="preserve">Publicar en la web trimestralmente informes financieros de la vigencia </t>
  </si>
  <si>
    <t>Publicar las Ejecuciones de Ingresos y Gastos del Distrito</t>
  </si>
  <si>
    <t>Realizar seguimiento trimestral de los indicadores</t>
  </si>
  <si>
    <t>Identificar, evaluar y gestionar eventos potenciales, tanto internos como externos,
que puedan afectar el logro de los objetivos institucionales</t>
  </si>
  <si>
    <t>Realizar seguimiento periódico a las acciones para abordar oportunidades de su competencia</t>
  </si>
  <si>
    <t xml:space="preserve">Política de Gestión Documental </t>
  </si>
  <si>
    <t>Política de Transparencia y Acceso a la Información y lucha contra la corrupción</t>
  </si>
  <si>
    <t xml:space="preserve"> Lineamientos de Matriz de Transparencia</t>
  </si>
  <si>
    <t>Documentar 2 lecciones aprendidas</t>
  </si>
  <si>
    <t xml:space="preserve">Política de Control Interno </t>
  </si>
  <si>
    <t>Documentar 1 acción de mejora por cada área de la Secretaria de Hacienda</t>
  </si>
  <si>
    <t>Identificación y documentación de acciones de mejora</t>
  </si>
  <si>
    <t>Cumplir con la formulación y seguimiento de los planes de mejoramientos de los entes de control externos e internos</t>
  </si>
  <si>
    <t>Formular y realizar seguimiento de los planes de mejoramientos de los entes de control externos e internos</t>
  </si>
  <si>
    <t>SALUD</t>
  </si>
  <si>
    <t>PAAC adoptado y publicado</t>
  </si>
  <si>
    <t xml:space="preserve">Informe de Gestión con el balance de los resultados publicado en la página web </t>
  </si>
  <si>
    <t>Cumplimiento del 100% del Plan de ética</t>
  </si>
  <si>
    <t>ALCALDÍA LOCAL METROPOLITANA</t>
  </si>
  <si>
    <t>Alcaldia Local Metropolitana</t>
  </si>
  <si>
    <t>Realizar y socializar informe de seguimiento al cumplimiento del cronograma de actividades de ética con periodicidad trimestral</t>
  </si>
  <si>
    <t>Dar cumplimiento al 100% de las actividades establecidas en el cronograma de ética</t>
  </si>
  <si>
    <t>Evaluar el desempeño de los funcionarios a cargo en los cortes estipulados</t>
  </si>
  <si>
    <t>Realizar la concertación de compromisos de los funcionarios a cargo en los cortes estipulados</t>
  </si>
  <si>
    <t xml:space="preserve">Cumplimiento del 100% del Plan de capacitaciones </t>
  </si>
  <si>
    <t>Realizar las capacitaciones establecidas en el Plan de capacitación para el fortalecimiento de las competencias del personal adscrito al despacho de la alcaldía local</t>
  </si>
  <si>
    <t>Establecer el cronograma de capacitaciones de la alcaldía local metropolitana</t>
  </si>
  <si>
    <t>Participar en el 100% de las actividades establecidas en el plan anticorrupción y atención al ciudadano de la alcaldía distrital</t>
  </si>
  <si>
    <t>Participar en las actividades establecidas en el Plan anticorrupción de la alcaldía distrital según la periodicidad establecida</t>
  </si>
  <si>
    <t>Revisión y actualización del 100% de los procedimientos internos de la alcaldía local</t>
  </si>
  <si>
    <t>Revisión y actualización del procedimiento de gestión de pago de los honorarios de los ediles</t>
  </si>
  <si>
    <t>Cumplimiento del 100% de actividades relacionadas con el SGC, SGA o SST</t>
  </si>
  <si>
    <t>Realizar 4 actividades relacionadas con el SGC, SGA o SST (1 trimestral)</t>
  </si>
  <si>
    <t>Cumplimiento del 100% de las evaluaciones de las actividades relacionadas con el SGC, SGA o SST</t>
  </si>
  <si>
    <t>Realizar 4 evaluaciones relacionadas con el SGC, SGA o SST
(1 trimestral)</t>
  </si>
  <si>
    <t>Brindar respuesta oportuna al 100% de las PQRSD que se presentan en la Entidad</t>
  </si>
  <si>
    <t xml:space="preserve">Dar respuesta dentro de los términos legales a las PQRSD que se reciban en la entidad </t>
  </si>
  <si>
    <t>Realizar y socializar informes de oportunidad de respuesta a PQRSD con periodicidad trimestral</t>
  </si>
  <si>
    <t>Participar en el 100% de las reuniones para el fortalecimiento de los comités institucionales</t>
  </si>
  <si>
    <t>Presentar  informe de gestión 2024 de acuerdo a los términos</t>
  </si>
  <si>
    <t>Elaboración y presentación del Informe anual de Gestión  de acuerdo a los términos establecidos por la normatividad vigente.</t>
  </si>
  <si>
    <t>Revisar y actualizar el 100% de los indicadores de gestión de la alcaldía local metropolitana</t>
  </si>
  <si>
    <t>Registrar y analizar los resultados de los indicadores de gestión de la entidad (1 informe trimestral)</t>
  </si>
  <si>
    <t>Aplicar el proceso de gestión documental al 100% de los archivos de la dependencia generados durante la vigencia 2024</t>
  </si>
  <si>
    <t>Mantener y conservar el 100% de los documentos de la dependencia de acuerdo con el procedimiento de gestión documental (1 revisión por semestre)</t>
  </si>
  <si>
    <t>100% de las publicaciones en la Página web de la alcaldía distrital con cumplimiento de lineamientos de la matriz de transparencia</t>
  </si>
  <si>
    <t>Revisar y actualizar la información  de su competencia publicada en la pagina WEB de la alcaldía distrital , correspondiente a la Alcaldía Local Metropolitana</t>
  </si>
  <si>
    <t>Registrar el 100% de las lecciones aprendidas durante la vigencia (si se presentan)</t>
  </si>
  <si>
    <t>Registrar y documentar con periodicidad anual las lecciones aprendidas en la dependencia (si existen)</t>
  </si>
  <si>
    <t>Presentar y socializar informe gestión del riesgo operativo (periodicidad trimestral)</t>
  </si>
  <si>
    <t>Realizar revisión de mapa de riesgos de la alcaldía local (periodicidad semestral)</t>
  </si>
  <si>
    <t xml:space="preserve">FORTALECIMIENTO DEL DESEMPEÑO Y EFICIENCIA </t>
  </si>
  <si>
    <t>DEFENSA JURIDICA</t>
  </si>
  <si>
    <t>PORCENTAJES DE FALLO A FAVOR DEL DISTRITO</t>
  </si>
  <si>
    <t>Mantener el 90% de procesos fallados a favor del Distrito</t>
  </si>
  <si>
    <t>SECRETARÍA JURÍDICA</t>
  </si>
  <si>
    <t xml:space="preserve">Designacion de apoderados para el ejercicio de la defensa juridica, asistir a audiencias, contestar demandas, apelar los fallos desfavorable. </t>
  </si>
  <si>
    <t>Numero de titulos reportados vs titulos recuperados y consignados en la cuenta del distrito de barranquilla</t>
  </si>
  <si>
    <t xml:space="preserve">Gestionar la recuperacion de los titulos judiciales reportados en el banco agrario para reintegrarlos al tesoro del distrito </t>
  </si>
  <si>
    <t xml:space="preserve">Solicitar e identificar los titulos reportados a favor del Distrito de Barranquilla, haciendo las gestiones ante los despachos judiciales para la entrega material de los titulos. </t>
  </si>
  <si>
    <t>Gestión estrategica del talento humano</t>
  </si>
  <si>
    <t xml:space="preserve">Concertación de objetivos de los funcionarios, calificación de los funcionarios bajo los procedimientos definidos. 
</t>
  </si>
  <si>
    <t>Concertar objetivos, calificar los periodos a cada uno de los funcionarios en las plataformas y bajo los procedimientos definidos</t>
  </si>
  <si>
    <t>integridad</t>
  </si>
  <si>
    <t xml:space="preserve">Participar activamente en todas las actividades de promoción de valores y principios propuestos en el código de integridad a través de los promotores éticos de la dependencia.  </t>
  </si>
  <si>
    <t xml:space="preserve">Asistir a las reuniones y actividades propuestas para el código de integridad. </t>
  </si>
  <si>
    <t>Defensa juridica</t>
  </si>
  <si>
    <t xml:space="preserve">Revisión juridica de documentos contractuales que requieran firma del alcalde. </t>
  </si>
  <si>
    <t>Revisar los convenios y estudios previos y demás documentación contractual que requieran la firma del señor Alcalde.</t>
  </si>
  <si>
    <t>Recuperar los titulos judiciales de los remanentes judiciales a favor del Distrito de Barranquilla</t>
  </si>
  <si>
    <t xml:space="preserve">Identificar y Realizar las actividades relacionadas con la recuperacion de los titulos judiciales a favor del Distrito de Barranquilla </t>
  </si>
  <si>
    <t xml:space="preserve">Desarrollar la Politica de defensa judicial, y el plan de acción aprobado para ello, Estudiar las acciones de repetición, y procurar el correcto funcionamiento del comité de conciliación de la entidad. </t>
  </si>
  <si>
    <t>Convocar a sesiones de Comité de conciliación, definir la agenda, llevar los conceptos previos, elaborar los certificados y actas del comité.</t>
  </si>
  <si>
    <t>Depuración de las normas de carácter general expedidas en el periodo entre 2020 al 2023.</t>
  </si>
  <si>
    <t>Requerir, revisar y depurar las normas de carácter general expedidas en el periodo entre 2020 al 2023.</t>
  </si>
  <si>
    <t xml:space="preserve"> Conceptos jurídicos para el pago de cumplimiento de sentencias dirigido a la Secretaría Distrital de Hacienda</t>
  </si>
  <si>
    <t>Elaboración de conceptos jurídicos para el pago de cumplimiento de sentencias dirigido a la Secretaría Distrital de Hacienda con el propósito de determinar la viabilidad del pago de la obligación, y Secretaría Distrital Gestion Humana para las liquidaciones de las condenas.</t>
  </si>
  <si>
    <t xml:space="preserve">Depuración de la base de procesos judiciales de la secretaria juridica distrital
</t>
  </si>
  <si>
    <t xml:space="preserve">Realizar depuración de la base de procesos judiciales en lupa control a efectos de retirar duplicidadades, y prcesos archivados. </t>
  </si>
  <si>
    <t xml:space="preserve">Calificar los procesos judiciales en donde la entidad es parte. 
</t>
  </si>
  <si>
    <t>Realizar la calificacion de los procesos judiciales para conocer el pasivo contingente del Distrito de Barranquilla según la Resolución No 431 de 2023</t>
  </si>
  <si>
    <t xml:space="preserve">Ejercer la defensa de las demandas, tutelas y conciliaciones notificadas al Distrito. 
</t>
  </si>
  <si>
    <t xml:space="preserve"> Asignar las demandas, tutelas y conciliaciones, elaborar los poderes a los abogados que ejercen la representación judicial y extrajudicial y el seguimiento de la información judicial y extrajudicial.</t>
  </si>
  <si>
    <t xml:space="preserve">Actos administrativos revisados de acuerdo a las directrices del decreto 0096 de 2021. </t>
  </si>
  <si>
    <t>Revisar la legalidad de los diferentes actos administrativos que sean sometidos a consideración y firma del Alcalde; además de velar por la aplicación y cumplimiento de las directrices de técnica normativa para la expedición de actos administrativos, establecida en el Decreto N° 0096 de 2021.</t>
  </si>
  <si>
    <t>Mantener una correcta gestión de la PQRSD</t>
  </si>
  <si>
    <t>Revisar y analizar los PQRSD de la dependencia para hacerles seguimiento a la gestión.</t>
  </si>
  <si>
    <t xml:space="preserve">Realizar encuesta de satisfacción al cliente. </t>
  </si>
  <si>
    <t xml:space="preserve">
Realizar encuesta de satisfacción al cliente.</t>
  </si>
  <si>
    <t xml:space="preserve"> Actualización del archivo de gestión con la observancia de las norma técnica del archivo general de la nación(ley general de archivos)Tabla de  Retención actualizada, inventario actualizado, documentos de trabajo tramitados
</t>
  </si>
  <si>
    <t xml:space="preserve">Mantener actualizado el archivo de la dependencia según lo indicado en la ley general de archivo. </t>
  </si>
  <si>
    <t xml:space="preserve">Una agenda regulatoria diseñada y en ejecución donde tienen acceso los ciudadanos y grupos de interés para registrar sus opiniones.  </t>
  </si>
  <si>
    <t xml:space="preserve">Realizar las actividades relacionadas con la agenda regulatoria publicada en la pagina web de la alcaldía. </t>
  </si>
  <si>
    <t xml:space="preserve">Mantener actualizado los informe trimestral de defesa jurídica. </t>
  </si>
  <si>
    <t xml:space="preserve">Elaborar y publicar informe de defensa jurídica. </t>
  </si>
  <si>
    <t>Formación y actualización  a los abogados  de planta y contratistas  del grupo de sentencias judiciales.</t>
  </si>
  <si>
    <t xml:space="preserve">Realizar capacitaciones y talleres dentro del grupo de sentencias judiciales. </t>
  </si>
  <si>
    <t xml:space="preserve">Socializar las líneas de defensa jurídica en materia de acciones de tutela periódicamente, a través de jornadas de inducción y reinducción, que aseguren su apropiación por parte de los Abogados adscritos al Grupo y de los enlaces jurídicos de las dependencias de la entidad.
</t>
  </si>
  <si>
    <t xml:space="preserve">Realizar charlas y talleres con los abogados adscritos al grupo de tutelas y los enlaces jurídicos, relacionados con sentencias unificadas en la materia n y la  jurisprudencia mas recientes. </t>
  </si>
  <si>
    <t xml:space="preserve">Análisis  e identificación de casos concretos y recopilación bibliográfica  correspondiente al  desarrollo de determinadas controversias jurídicas para elaborar una relatoría de las sentencias judiciales.  </t>
  </si>
  <si>
    <t xml:space="preserve">Elaborar  12 relatoria de sentencias judiciales. </t>
  </si>
  <si>
    <t xml:space="preserve">Estudiar, proyectar y revisar los recusos de apelacion, revocatorias directas y recursos de queja de los procesos sancionatorios, salud, policivos y de control urbano.
</t>
  </si>
  <si>
    <t xml:space="preserve">Estudiar, proyectar y revisar los recusos de apelacion, revocatorias directas y recursos de queja según el decreto 0250 del 2020 
</t>
  </si>
  <si>
    <t>Análisis y revisión mensual de sentencias judiciales con órdenes impartidas por los distintos despachos judiciales en sentido favorable y desfavorable para el ente territorial.</t>
  </si>
  <si>
    <t>Análisis y revisión semanal de sentencias judiciales con órdenes impartidas por los distintos despachos judiciales en sentido favorable y desfavorable para el ente territorial.</t>
  </si>
  <si>
    <t xml:space="preserve">Reuniones de seguimiento de procesos judiciales, realización de comités paras cumplimiento de sentencia judicial dentro de procesos de acciones populares, mesas de trabajo de seguimiento procesos ejecutivos y recuperación de títulos judiciales, y cumplimiento de metas </t>
  </si>
  <si>
    <t>Reuniones de seguimiento de procesos judiciales que requiéren de  seguimiento especial,  y realización de comités paras cumplimiento de sentencia judicial dentro de procesos de acciones populares, mesas de trabajo de seguimiento procesos ejecutivos y recuperación de títulos judiciales, presentación de recursos extaordinarios.</t>
  </si>
  <si>
    <t>Remitir conceptos jurídicos a la Secretaría Distrital de Hacienda, en los procesos que cuenten con depósitos judiciales a favor del Distrito, con el fin de concluir o dar por terminado el proceso judicial.</t>
  </si>
  <si>
    <t>Tramitar los procesos de segunda instancia de los procesos disciplnarios de la entidad</t>
  </si>
  <si>
    <t xml:space="preserve">Conocer y fallar en primera instancia la etapa de juzgamiento de los procesos disciplinarios de la entidad. </t>
  </si>
  <si>
    <t xml:space="preserve">Definir el plan de acción del Modelo Optimo de Gestión 2024- 2027. </t>
  </si>
  <si>
    <t xml:space="preserve">Realizar las actividades según la tematica especial y la metodologia de los 9 aplicativos con sus planes de acción. </t>
  </si>
  <si>
    <t xml:space="preserve">Mantener actualizado la plataforma SIA OBSERVA con los documentos requeridos </t>
  </si>
  <si>
    <t>Alimentar la plataforma sia observa mensualmente con los documentos precontracuales y contractuales.</t>
  </si>
  <si>
    <t xml:space="preserve">Procedimientos actualizados en la plataforma isolucion. </t>
  </si>
  <si>
    <t xml:space="preserve">Revisar y actualizar los procedimientos, tramites y formatos de la secretaria juridica. </t>
  </si>
  <si>
    <t>100% de los funcionarios de la alcaldía local NCH evaluados dentro de los tiempos establecidos.</t>
  </si>
  <si>
    <t>ALCALDÍA LOCAL NORTE CENTRO HISTORICO</t>
  </si>
  <si>
    <t>1.Evaluar el desempeño laboral de los funcionarios dentro de los tiempos establecidos.
2. Concertar compromisos laborales de los funcionarios  dentro de los tiempos establecidos.</t>
  </si>
  <si>
    <t>Participar en el 100% de las actividades contenidas en el plan  de acción ético, definidas por el grupo de promotores éticos.</t>
  </si>
  <si>
    <t xml:space="preserve">Participar en las actividades del plan de acción ético 2024. </t>
  </si>
  <si>
    <t xml:space="preserve">Elaborar un plan de acción de la vigencia 2024 de la alcaldía local NCH </t>
  </si>
  <si>
    <t>Establecer las actividades a realizar en el plan de acción 2024,  de acuerdo con cada una de las dimensiones del MIPG.</t>
  </si>
  <si>
    <t>Revisar y ajustar el 100% de los riesgos y controles de la alcaldía local NCH</t>
  </si>
  <si>
    <t>Revisar y ajustar los riesgos y controles del proceso de alcaldía local de acuerdo con la política establecida con la Entidad</t>
  </si>
  <si>
    <t>Participar en las actividades del SIG de la entidad.</t>
  </si>
  <si>
    <t>1. Participar en las actividades y acciones para el sostenimiento de los sistemas de gestión. 
2. Cumplir con los procedimientos internos transversales desde la alcaldía local NCH.</t>
  </si>
  <si>
    <t>Realizar seguimiento interno  al 100 %  de los planes institucionales de la alcaldía local ( Plan de acción, Plan de mejoramiento interno y/o suscrito con ente de control)</t>
  </si>
  <si>
    <t>Realizar seguimiento trimestral interno  al cumplimiento de los planes institucionales (plan de acción, plan de mejoramiento interno y suscritos con entes  de control).</t>
  </si>
  <si>
    <t xml:space="preserve"> 100% de los PQRSD asignadas a la alcaldía local  respondidas dentro de los términos legales.</t>
  </si>
  <si>
    <t>Responder dentro los  términos establecidos por la Ley, las PQRSD  asignadas a la  alcaldía local NCH.</t>
  </si>
  <si>
    <t xml:space="preserve"> Realizar el 100% las actividades programadas para la vigencia 2024, para la construcción del plan de desarrollo distrital 2024-2027.</t>
  </si>
  <si>
    <t xml:space="preserve">Participar en las actividades diseñadas de participación ciudadana para la construcción del plan de desarrollo distrital. 
</t>
  </si>
  <si>
    <t>Participar en la rendición de cuentas de la entidad.</t>
  </si>
  <si>
    <t>Apoyar en la divulgación de la  rendición de cuentas de la entidad.</t>
  </si>
  <si>
    <t>Realizar el 100% de los trámites de gestión de pago radicados por la JAL NCH.</t>
  </si>
  <si>
    <t>Realizar el procedimiento de gestión de pago de la JAL NCH.</t>
  </si>
  <si>
    <t>Seguimiento y evaluación del desempeño institucional.</t>
  </si>
  <si>
    <t>Mantener actualizado al 100 % los mecanismos de seguimiento y  evaluación de la entidad y otras autoridades.</t>
  </si>
  <si>
    <t>1. Registrar trimestralmente el avance de la gestión de la alcaldía local en la herramienta Miplan u otros mecanismos establecidos por la entidad.
2. Realizar el registro de la gestión de la vigencia anterior de la alcaldía local en la plataforma de la Contraloría Distrital de Barranquilla.</t>
  </si>
  <si>
    <t>Atender el 100% de las  auditorias internas y de entes de control.</t>
  </si>
  <si>
    <t>1. Atender las auditorias internas.
2. Atender requerimientos y auditorias de los entes de control.
3. Establecer planes de mejoramiento por resultado de la evaluación, en el caso que se requiera.</t>
  </si>
  <si>
    <t>Realizar seguimiento al 100% de los controles de la matriz de riesgo.</t>
  </si>
  <si>
    <t>Realizar seguimiento periódico a los controles definidos en la matriz de riesgo de la alcaldía local NCH.</t>
  </si>
  <si>
    <t>Realizar una propuesta de Tablas de retención documental con el objetivo de mejorar la implementación de las normas archivísticas en la alcaldía local NCH.</t>
  </si>
  <si>
    <t>Implementar procesos para mejorar la clasificación, codificación y conservación de documetos físicos y electrónicos   que se produce en la alcaldía local norte centro histórico, con aplicación de las normas archivísticas definidas en la Ley 594 del 2000.</t>
  </si>
  <si>
    <t>Transparencia acceso a la información pública y lucha contra la corrupción.</t>
  </si>
  <si>
    <t>Realizar publicaciones  de interés de la localidad en la web de la entidad.</t>
  </si>
  <si>
    <t>Publicar documentos de valor para el ciudadano  en la página web ( Informe de gestión, actos administrativos, otros).</t>
  </si>
  <si>
    <t>Gestión del Conocimiento y la Innovación.</t>
  </si>
  <si>
    <t>Realizar un espacio de colaboración de las alcaldías locales para el mejoramiento de su proceso administrativo.</t>
  </si>
  <si>
    <t xml:space="preserve">Promover encuentros de equipo, socializando las buenas prácticas administrativas. </t>
  </si>
  <si>
    <t>Fomentar la cultura de autocontrol al 100% de las actividades de la alcaldía local NCH.</t>
  </si>
  <si>
    <t>Realizar ejercicios de autocontrol y autoevaluación en las actividades de la alcaldía local NCH.</t>
  </si>
  <si>
    <t>TALENTO HUMANO</t>
  </si>
  <si>
    <t>CIUDAD CULTURAL Y VIBRANTE</t>
  </si>
  <si>
    <t>CONOCIMIENTO, VALORACION, FORMACION Y DIVULGACION DEL PATRIMONIO CULTURAL</t>
  </si>
  <si>
    <t>ELABORACION DE INVENTARIOS Y REGISTRO DEL PATRIMONIO CULTURA</t>
  </si>
  <si>
    <t>Cinco (5) documentos de investigación</t>
  </si>
  <si>
    <t>Documentos de investigación realizados</t>
  </si>
  <si>
    <t>1. Actividad 1: Conformar los equipos de trabajo.</t>
  </si>
  <si>
    <t>30/062024</t>
  </si>
  <si>
    <t>Secretaría Distrital de Cultura y Patrimonio</t>
  </si>
  <si>
    <t>2. Actividad 2: Elaborar la documentación previa.</t>
  </si>
  <si>
    <t>3. Actividad 3: Definir las metodologías de investigación y planes de trabajo.</t>
  </si>
  <si>
    <t>4, Actividad 4: Realizar sesiones de trabajo participativo con la comunidad para la identificación de las manifestaciones reconocidas como patrimonio.</t>
  </si>
  <si>
    <t>5. Actividad 5: Recolectar en trabajo de campo la información en las fichas de registro.</t>
  </si>
  <si>
    <t>6. Actividad 6: Analizar y procesar la información.</t>
  </si>
  <si>
    <t>7. Actividad 7: Socializar y validar la información registrada en las fichas de inventario.</t>
  </si>
  <si>
    <t>8. Actividad 8: Cargar la información del inventario en el sistema de información.</t>
  </si>
  <si>
    <t>9. Actividad 9: Elaborar y divulgar los productos finales.</t>
  </si>
  <si>
    <t>10. Actividad 10: Actualizar el inventario de infraestructura cultural.</t>
  </si>
  <si>
    <t>CULTURA DEMOCRATICA Y CIUDADANA</t>
  </si>
  <si>
    <t>IMPLEMENTACION DEL SISTEMA DE FORMACION ARTISTICA Y CULTURAL</t>
  </si>
  <si>
    <t>Cuatrocientas (400) personas capacitadas</t>
  </si>
  <si>
    <t>1. Actividad 1: Producir información y gestión del conocimiento sobre el proceso de formación artística y cultural en el Distrito de Barranquilla.</t>
  </si>
  <si>
    <t>2. Actividad 2: Formulación del Plan de Formación Artística y Cultural y de los lineamientos que orienten la gestión del proceso en las localidades y las organizaciones de creadores y gestores culturales en el Distrito de Barranquilla.</t>
  </si>
  <si>
    <t>3. Actividad 3: Mapear y gestionar estudios técnicos y mejora de las capacidades institucionales, competencias y condiciones de infraestructura, técnicas y logísticas para el mejoramiento de la calidad del servicio de formación artística y cultural en el Distrito.</t>
  </si>
  <si>
    <t>4. Actividad 4: Fortalecer las estrategias y mecanismos de articulación sectorial e intersectorial para mejorar la calidad de formación y la implementación y desarrollo de modelos de gestión de procesos creativos, para garantizar la sostenibilidad, potenciar los alcances y mejorar los impactos del proceso de formación artística y cultural.</t>
  </si>
  <si>
    <t>5. Actividad 5: Garantizar la visibilización de la implementación del Sistema Distrital de Formación Artística y Cultural y su impacto a nivel Distrital y regional mediante alianzas público-privadas.</t>
  </si>
  <si>
    <t>6. Actividad 6: Realizar el seguimiento, supervisión y control al cumplimiento de las actividades, metas y objetivos de los proyectos, actividades y metas del proceso de formación artística y cultural a cargo del Distrito.</t>
  </si>
  <si>
    <t>7. Actividad 7: Gestionar la oferta del servicio de formación artística en la educación escolar con enfoque diferencial poblacional y acción sin daño a través de las Casas Distritales de Cultura en articulación con los procesos intersectoriales de Jornada Única y Jornada Extendida, en alianza con la Secretaría Distrital de Educación; Atención Integral a la Primera Infancia y la orientación y acompañamiento a Instituciones Educativas Distritales y organizaciones de creadores y gestores culturales de proyectos.</t>
  </si>
  <si>
    <t>8. Actividad 8: Ofrecer a los jóvenes y comunidad en general la oportunidad de consolidar procesos de formación profesional pertinentes en el campo de las artes y oficios de las industrias culturales y creativas, a través de la Escuela Distrital de Artes EDA y mediante la generación de alianzas y la participación de agentes formadores del sector.</t>
  </si>
  <si>
    <t>9. Actividad 9: Implementar un modelo de formación para el desarrollo de las capacidades creativas, capaz de generar procesos colaborativos soportados en innovaciones tecnológicas y sociales orientadas a la articulación de creadores y gestores culturales de poblaciones diversas con los circuitos de las industrias culturales y creativas.</t>
  </si>
  <si>
    <t>10. Actividad 10: Apoyar la profesionalización y cualificación de los agentes culturales formadores para el mejoramiento de los procesos de creatividad e innovación.</t>
  </si>
  <si>
    <t>11. Actividad 11: Apoyar procesos de evaluación y sistematización de experiencias de formación artística y cultural en el Distrito de Barranquilla</t>
  </si>
  <si>
    <t>FOMENTO Y APOYO AL ACCESO DE BIENES Y SERVICIOS CULTURALES</t>
  </si>
  <si>
    <t>SERVICIO DE SEGURIDAD SOCIAL PARA CREADORES Y GESTORES CULTURALES.</t>
  </si>
  <si>
    <t>Doscientas (200) personas beneficiadas con apoyos del Programa Nacional de Estímulos</t>
  </si>
  <si>
    <t>Personas beneficiadas con apoyos del Programa Nacional de Estímulos</t>
  </si>
  <si>
    <t>1. Actividad 1: Implementar una estrategia de comunicación, socialización y de alianzas estratégicas entre instituciones y organizaciones culturales que atienden creadores y gestores culturales adultos mayores para potenciar el alcance del proyecto y la identificación de los potenciales beneficiarios de los Beneficios Económicos Periódicos BEPS.</t>
  </si>
  <si>
    <t>2. Actividad 2: Asignar los Beneficios Económicos Periódicos- BEPS a los creadores y gestores culturales adultos mayores del Distrito de Barranquilla.</t>
  </si>
  <si>
    <t>3. Actividad 3: Realizar el seguimiento, supervisión y control al cumplimiento de las actividades, metas y objetivos del proyecto.</t>
  </si>
  <si>
    <t>INFRAESTRUCTURA CULTURAL DE LA CIUDAD</t>
  </si>
  <si>
    <t>ADQUISICION  ADECUACION Y O DOTACION DE LA INFRAESTRUCTURA CULTURAL</t>
  </si>
  <si>
    <t>Dos (2) infraestructuras culturales intervenidas</t>
  </si>
  <si>
    <t>Infraestructura cultural intervenida</t>
  </si>
  <si>
    <t>1. Actividad 1: Elaborar diagnósticos y estudios.</t>
  </si>
  <si>
    <t>2. Actividad 2: Formular estudios técnicos.</t>
  </si>
  <si>
    <t>3. Actividad 3: Realizar estudios de componente estructural.</t>
  </si>
  <si>
    <t>4. Actividad 4: Diseñar y soportar propuestas de intervención.</t>
  </si>
  <si>
    <t>5. Actividad 5: Tramitar licencias de construcción.</t>
  </si>
  <si>
    <t>6.  Actividad 6: Ejecutar las obras.</t>
  </si>
  <si>
    <t>7. Actividad 7: Realizar mantenimientos correctivos.</t>
  </si>
  <si>
    <t>8. Actividad 8: Realizar mantenimientos preventivos.</t>
  </si>
  <si>
    <t>9. Actividad 9: Realizar dotaciones de espacios culturales.</t>
  </si>
  <si>
    <t>INDUSTRIAS CULTURALES Y CREATIVAS Y DE ECONOMIA NARANJA</t>
  </si>
  <si>
    <t>APOYO A BARRANQUILLA CREATIVA</t>
  </si>
  <si>
    <t>Ciento setenta (170) personas asistidas técnicamente.</t>
  </si>
  <si>
    <t>Personas asistidas técnicamente</t>
  </si>
  <si>
    <t>1. Actividad 1: Investigar y documentar el patrimonio de los Barrios Creativos de la ciudad, identificando y caracterizando, con participación de la comunidad, las variables culturales, sociales, económicas y ambientales que sean de utilidad para fortalecer la economía cultural del territorio.</t>
  </si>
  <si>
    <t>2. Actividad 2: Transmitir capacidades a a los actores de los barrios creativos implementando acciones de conocimiento y difusión de sus potencialidades culturales, artísticas, patrimoniales y ambientales.</t>
  </si>
  <si>
    <t>3. Actividad 3: Gestionar la Sostenibilidad de los barrios creativos diseñando y estructurando incentivos para la prosperidad y el desarrollo resiliente de medios de vida.</t>
  </si>
  <si>
    <t>FORTALECIMIENTO DEL SERVICIO PUBLICO DE BIBLIOTECAS Y EL COMPROMISO CIUDADANO CON LA LECTURA  ESCRI</t>
  </si>
  <si>
    <t>Setenta y cinco mil (75.000) usuarios atendidos.</t>
  </si>
  <si>
    <t>Usuarios atendidos</t>
  </si>
  <si>
    <t>1. Actividad 1: Fortalecer el servicio público de bibliotecas.</t>
  </si>
  <si>
    <t>Setenta y cinco mil (40.000) usuarios atendidos.</t>
  </si>
  <si>
    <t>2. Actividad 2: Fortalecer las estrategias de gestión de la Memoria y el Patrimonio Documental, Bibliográfico y Archivístico.</t>
  </si>
  <si>
    <t>3. Actividad 3: Difusión y apropiación social de Programas de Lectura, Escritura y Oralidad en espacios no convencionales.</t>
  </si>
  <si>
    <t>4. Actividad 4: Fortalecer la Red de Bibliotecas Públicas.</t>
  </si>
  <si>
    <t>5. Actividad 5: Mantener los espacios físicos de la Red Distrital de Bibliotecas.</t>
  </si>
  <si>
    <t>6. Actividad 6: Adecuaciones, reformas de los espacios físicos de las bibliotecas.</t>
  </si>
  <si>
    <t>CONSOLIDACION DEL SISTEMA DISTRITAL DE ESTIMULOS Y EL SISTEMA DISTRITAL DE CONCERTACION PARA PROYECTO</t>
  </si>
  <si>
    <t>Mil cuatrocientos (1.400) estímulos otorgados</t>
  </si>
  <si>
    <t>Estímulos otorgados</t>
  </si>
  <si>
    <t>1. Actividad 1: Apoyar los procesos de diseño, gestión y evaluación de convocatorias del Portafolio de Estímulos del Distrito.</t>
  </si>
  <si>
    <t>2. Actividad 2: Apoyar el servicio de diseño, diagramación, desarrollo, impresión y difusión de contenidos de las convocatorias del Sistema de Estímulos y la Agenda Cultural de la Ciudad.</t>
  </si>
  <si>
    <t>3. Actividad 3: Apoyar el diseño y desarrollo de la estrategia de comunicación del Sistema de Estímulos.</t>
  </si>
  <si>
    <t>4. Actividad 4: Evaluar las propuestas recibidas en la convocatoria del Sistema de Estímulos.</t>
  </si>
  <si>
    <t>5. Actividad 5: Otorgar los estímulos a los ganadores anuales del Portafolio Artístico del Sistema de Estímulos en artes plásticas y visuales en sus diferentes áreas, líneas, modalidades o categorías.</t>
  </si>
  <si>
    <t>6. Actividad 6: Otorgar los estímulos a los ganadores anuales del Portafolio Artístico del Sistema de Estímulos en audiovisuales en sus diferentes áreas, líneas, modalidades o categorías.</t>
  </si>
  <si>
    <t>7. Actividad 7: Otorgar los estímulos a los ganadores anuales del Portafolio Artístico del Sistema de Estímulos en danza en sus diferentes áreas, líneas, modalidades o categorías.</t>
  </si>
  <si>
    <t>8. Actividad 8: Otorgar los estímulos a los ganadores anuales del Portafolio Artístico del Sistema de Estímulos en música en sus diferentes áreas, líneas, modalidades o categorías.</t>
  </si>
  <si>
    <t>9. Actividad 9: Otorgar los estímulos a los ganadores anuales del Portafolio Artístico del Sistema de Estímulos en literatura en sus diferentes áreas, líneas, modalidades o categorías.</t>
  </si>
  <si>
    <t>10. Actividad 10: Otorgar los estímulos a los ganadores anuales del Portafolio Artístico del Sistema de teatro en sus diferentes áreas, líneas, modalidades o categorías.</t>
  </si>
  <si>
    <t>11. Actividad 11: Otorgar los estímulos a los ganadores anuales del Portafolio Artístico del Sistema de circo en sus diferentes áreas, líneas, modalidades o categorías.</t>
  </si>
  <si>
    <t>12. Actividad 12: Otorgar los estímulos a los ganadores anuales del Portafolio Artístico del Sistema de Estímulos en medios  de comunicación en sus diferentes áreas, líneas, modalidades o categorías.</t>
  </si>
  <si>
    <t>13. Actividad 13: Otorgar los estímulos a los ganadores anuales del Portafolio Artístico del Sistema de Estímulos en Circulación Regional, Nacional e Internacional en sus diferentes áreas, líneas, modalidades o categorías.</t>
  </si>
  <si>
    <t>14. Actividad 14: Otorgar los estímulos a los ganadores anuales del Portafolio Artístico del Sistema de Estímulos en Emprendimientos de Industrias Culturales, Creativas en sus diferentes áreas, líneas, modalidades o categorías.</t>
  </si>
  <si>
    <t>15. Actividad 15: Otorgar los estímulos a los ganadores anuales del Portafolio Afrodescendiente del Sistema de Estímulos en sus diferentes áreas, líneas, modalidades o categorías.</t>
  </si>
  <si>
    <t>16. Actividad 16: Otorgar los estímulos a los ganadores anuales del Portafolio Étnico Indígena del Sistema de Estímulos en sus diferentes áreas, líneas, modalidades o categorías.</t>
  </si>
  <si>
    <t>17. Actividad 17: Otorgar los estímulos a los ganadores anuales del Banco de Proyectos de Iniciativas Ciudadanas de Salvaguardia del Carnaval de Barranquilla del Sistema de Estímulos en sus diferentes áreas, líneas, modalidades o categorías.</t>
  </si>
  <si>
    <t>18. Actividad 18: Otorgar los estímulos a los ganadores anuales del Banco de Proyectos en la modalidad de Circulación Local de manifestaciones del patrimonio cultural inmaterial del Carnavalde Barranquilla.</t>
  </si>
  <si>
    <t>19. Actividad 19: Otorgar los estímulos a los ganadores anuales del Banco de Proyectos en la modalidad de  Formación y transmisión de saberes del patrimonio cultural inmaterial del Carnaval del Carnaval de Barranquilla.</t>
  </si>
  <si>
    <t>20. Actividad 20: Otorgar los estímulos a los ganadores anuales del Banco de Proyectos en la modalidad de Premio Vida y Obra a los hacedores del Carnaval</t>
  </si>
  <si>
    <t>21. Actividad 21: Otorgar los estímulos a los ganadores anuales del Banco de Proyectos en la modalidad de Aporte a la Tradición.</t>
  </si>
  <si>
    <t>22. Actividad 22: Otorgar los estímulos a los ganadores anuales del Banco de Proyectos de Hacedores del Carnaval de Barranquilla del Sistema de Estímulos en sus diferentes áreas, líneas, modalidades o categorías.</t>
  </si>
  <si>
    <t>23. Actividad 23: Otorgar los estímulos a los ganadores anuales del Portafolio de Turismo Cultural del Sistema de Estímulos en sus diferentes áreas, líneas, modalidades o categorías.</t>
  </si>
  <si>
    <t>24. Actividad 24: Apoyar la gestión de los eventos concertados de la Agenda Cultural de la Ciudad</t>
  </si>
  <si>
    <t>25. Actividad 25: Fortalecer las Líneas de Acción del Plan Especial de Salvaguardia PES Carnaval de Barranquilla.</t>
  </si>
  <si>
    <t>26. Actividad 26: Fortalecer las Líneas de Acción del Plan Especial de Salvaguardia PES Carnaval de Barranquilla.</t>
  </si>
  <si>
    <t xml:space="preserve">27. Actividad 27: Fortalecer las iniciativas de gestión comunitarias soportadas en actividades culturales, artísticas y patrimoniales. </t>
  </si>
  <si>
    <t>Participar en la implementación de un (1) Plan de Gestión Ética en la entidad.</t>
  </si>
  <si>
    <t>SECRETARIA DE CULTURA Y PATRIMONIO</t>
  </si>
  <si>
    <t>Celebrar la SEMANA DE LA INTEGRIDAD 2024.</t>
  </si>
  <si>
    <t>Aplicar un (1) sistema de seguimiento al desempeño laboral del 100% del personal a cargo.</t>
  </si>
  <si>
    <t>Participar en 6 reuniones mensuales de los promotores éticos.</t>
  </si>
  <si>
    <t>Aplicar un (1) sistema de gestión y evaluación desempeño laboral del 100% del personal a cargo.</t>
  </si>
  <si>
    <t>Enviar los resultados de la evaluación en los tiempos establecidos, así como los compromisos establecidos para la vigencia actual.</t>
  </si>
  <si>
    <t>Realizar una pausa ética por dependencia.</t>
  </si>
  <si>
    <t>Realizar dos (2) jornadas de sensibilización sobre principios y valores éticos obligatoria en la entidad.</t>
  </si>
  <si>
    <t>Certificar el personal de la dependencia con formación en políticas de integridad.</t>
  </si>
  <si>
    <t>Realizar dos (2) reportes de avances de las acciones éticas aplicadas durante la vigencia por parte de los promotores éticos de la entidad.</t>
  </si>
  <si>
    <t>Un (1) Proyecto de Aprendizaje en Equipo orientado al conocimiento de la SDCP.</t>
  </si>
  <si>
    <t>Diseñar y realizar las actividades que aseguran la información y conocimiento sobre la SDCP.</t>
  </si>
  <si>
    <t>Revisar y definir las acciones del 100% de las políticas y planes del MIPG que aplican y son competencia de la dependencia.</t>
  </si>
  <si>
    <t>Definir y enviar el Plan Integral de Acción del Distrito con las dimensiones del MIPG y sus políticas.</t>
  </si>
  <si>
    <t>Producir y analizar datos de la gestión en el 70% de los procesos de la SDCP.</t>
  </si>
  <si>
    <t>Verificar que la SDCP se asegura de recibir, a través del ejercicio de la supervisión, los productos y servicios de conformidad con los requisitos exigidos.</t>
  </si>
  <si>
    <t>Implementar un (1) modelo de seguimiento y evaluación en la SDCP.</t>
  </si>
  <si>
    <t>Evaluar los indicadores de las metas programadas.</t>
  </si>
  <si>
    <t>Definir un (1) grupo de trabajo responsable del diagnóstico y promoción de la participación ciudadana en el sector Cultura y Patrimonio.</t>
  </si>
  <si>
    <t>Conformar la organización interna para facilitar la participación de los grupos de valor.</t>
  </si>
  <si>
    <t>Tramitar oportunamente el 100% de las peticiones, quejas, reclamos y  denuncias.</t>
  </si>
  <si>
    <t>Responder oportunamente, en lenguaje claro y de fondo, las peticiones presentadas por los usuarios y grupos de valor.</t>
  </si>
  <si>
    <t>Una (1) Estrategia formulada e implementada para promover la participación ciudadana en la gestión pública.</t>
  </si>
  <si>
    <t>Formular la estrategia para promover la participación ciudadana en la gestión pública.</t>
  </si>
  <si>
    <t>Mantener actualizada la información del 100% de los trámites y servicios inventariados.</t>
  </si>
  <si>
    <t>Impulsar los ajustes necesarios a los formatos y procedimientos de manera que estén alienados a las políticas y normas vigentes.</t>
  </si>
  <si>
    <t>Identificar los riesgos así como los controles y actividades a aplicar.</t>
  </si>
  <si>
    <t>Documentar los resultados de la evaluación.</t>
  </si>
  <si>
    <t>Implementar un (1) Plan de Medición de la percepción de los grupos de valor.</t>
  </si>
  <si>
    <t>Implementar por lo menos una (1) medición de percepción de los grupos de valor en las áreas de la SDCP.</t>
  </si>
  <si>
    <t>Formular e implementar un (1) Plan de identificación, gestión y control de riesgos en la SDCP.</t>
  </si>
  <si>
    <t>Realizar seguimiento a los controles del Plan de Gestión del Riesgo.</t>
  </si>
  <si>
    <t>Adoptar un (1) documento con Lineamientos de Matriz de Transparencia.</t>
  </si>
  <si>
    <t>Implementar el mejoramiento archivístico, conservación documental de archivos de gestión y archivo central  al 100%.</t>
  </si>
  <si>
    <t>Registrar los de Activos de Información e índice de información clasificada y reservada actualizada en un 100%</t>
  </si>
  <si>
    <t>Mantener actualizado los instrumentos de gestión de la información de la dependencia: registro de activos de información e índice de información clasificada y reservada.</t>
  </si>
  <si>
    <t>Diligenciamiento del 100% del instrumento teniendo en cuenta los lineamientos establecidos.</t>
  </si>
  <si>
    <t>Registrar y documentar las lecciones aprendidas en la dependencia, de acuerdo con el formato suministrado por la Entidad.</t>
  </si>
  <si>
    <t xml:space="preserve">Implementado un (1) plan de fortalecimiento de la primera línea de defensa del control en la SDCP. </t>
  </si>
  <si>
    <t>Formular e implementar un (1) Plan de Mejoramiento en la SDCP.</t>
  </si>
  <si>
    <t>Desarrollo de la evaluación de desempeño laboral del 100% del personal a cargo.</t>
  </si>
  <si>
    <t xml:space="preserve">OFICINA DE  CONTROL DISCIPLINARIO INTERNO </t>
  </si>
  <si>
    <t>OFICINA DE CONTROL INTERNO DISCIPLINARIO</t>
  </si>
  <si>
    <t xml:space="preserve">Evaluar el desempeño de los funcionarios a cargo en los cortes estipulados, además de la definición de los compromisos funcionales durante la vigencia 2024.
</t>
  </si>
  <si>
    <t>Gestionar la suscripción y evaluación de la Gestión del Rendimiento del Jefe de Oficina – Acuerdos de Gestión, de conformidad con el Decreto Distrital Nro. 621 de 2017 y Resolución Nro. 01 de 2018.</t>
  </si>
  <si>
    <t>Gestionar la suscripción del Acuerdo de Gestión del Jefe de Oficina para la vigencia 2024, así como las evaluaciones periódicas dentro de las fechas estipuladas por la normativa.</t>
  </si>
  <si>
    <t>Cumplimiento al 100% del plan de acción de la gestión ética.</t>
  </si>
  <si>
    <t>Asistencia a la reuniones convocadas por la líder ética de la entidad, realizar informes de avance. Socialización y divulgación del código de integridad al interior de la Oficina.</t>
  </si>
  <si>
    <t>Formulación del plan Anual de Adquisiciones de la oficina de Control interno disciplinario</t>
  </si>
  <si>
    <t>En el mes de enero se envió el Plan Anual de Adquisiciones (PAA) de la Oficina de Control Interno Disciplinario, concerniente a la vigencia 2024.</t>
  </si>
  <si>
    <t xml:space="preserve">Mantener actualizados el 100% de los procedimientos y formatos del proceso.  </t>
  </si>
  <si>
    <t>Socializar al interior del proceso la información relacionada con el SGC (Sistema de Gestión de Calidad), SGA (Sistema de Gestión Ambiental), implementados en la Entidad.</t>
  </si>
  <si>
    <t>Socialización mensual, por medio de los diferentes canales de comunicación internos, de los  informes de seguimiento a los planes de mejoramiento, informes de gestión, planes de acción y demás información relevante relacionada al SGC y SGA.</t>
  </si>
  <si>
    <t>Dar respuesta dentro de los términos legales al 100% de los PQRs asignados a la dependencia.</t>
  </si>
  <si>
    <t>Responder dentro de los términos legales al 100% de los PQRs asignados a la dependencia.</t>
  </si>
  <si>
    <t>Diligenciar el formato de seguimiento de plan de acción para verificar el avance de las metas y actividades.</t>
  </si>
  <si>
    <t xml:space="preserve">Mejoramiento archivístico. Conservación documental de gestión y archivo central al 100% </t>
  </si>
  <si>
    <t>Revisar y actualizar la información  de su competencia publicada en la página WEB cumpliendo con las directrices de publicación de la entidad.</t>
  </si>
  <si>
    <t>Revisar y actualizar la información  de su competencia publicada en la pagina WEB. Velar que la información de su competencia publicada en la pagina WEB cumpla con los lineamientos de publicación de la Matriz de Transparencia.</t>
  </si>
  <si>
    <t>Capacitaciones internas que permitan fortalecer y apropiar conocimientos para mejorar la prestación de bienes y servicios a la ciudadanía.</t>
  </si>
  <si>
    <t>Asistencias semestrales, por parte de los funcionarios de la Oficina de Control Interno Disciplinario, a diferentes capacitaciones que generen mejora en la prestación de bienes y servicios a la ciudadanía.</t>
  </si>
  <si>
    <t>Aplicación del 100% de la metodología de administración de Riesgos y Oportunidades.</t>
  </si>
  <si>
    <t>Realizar seguimiento periódico a los controles y riesgos de su competencia, así como realizar seguimiento periódico a las acciones para abordar oportunidades de su competencia.</t>
  </si>
  <si>
    <t>Política de Integridad</t>
  </si>
  <si>
    <t>Crear espacios de aprendizaje sobre la gestión ética de manera lúdica y pedagógica para todos los funcionarios de la Alcaldía.</t>
  </si>
  <si>
    <t>OFICINA DE PROTOCOLO</t>
  </si>
  <si>
    <t>Oficina de Protocolo</t>
  </si>
  <si>
    <t xml:space="preserve">Realizar una pausa ética por dependencia en la cual los funcionarios interioricen los temas éticos/ Ejecución de jornadas de reflexión y aprendizaje sobre principios y valores éticos. </t>
  </si>
  <si>
    <t>Desarrollo de la evaluación de desempeño laboral del 100% del personal asignado a la dependencia</t>
  </si>
  <si>
    <t>Evaluar el desempeño de las funcionarias asignadas a la oficina de Protocolo y Relaciones Públicas, en los tiempos estipulados.</t>
  </si>
  <si>
    <t xml:space="preserve">Sensibilizar a los funcionarios de la entidad sobre los principios y valores éticos </t>
  </si>
  <si>
    <t>Desarrollar mensajes alusivos al código de integridad, difundidos a través de los medios de comunicación internos y canales de difusión de la Alcaldía de Barranquilla.</t>
  </si>
  <si>
    <t>Desarrollar reuniones de planeación y seguimiento con el equipo de promotores éticos</t>
  </si>
  <si>
    <t>Realizar una reunión mensual de promotores éticos</t>
  </si>
  <si>
    <t xml:space="preserve">Elaboración del Plan de Acción de la vigencia 2024 </t>
  </si>
  <si>
    <t>Revisar las políticas de MIPG que aplican a la dependencia para plasmarlas en la formulación del plan de acción 2024, realizar los seguimientos trimestrales correspondientes en la plataforma MiPlan y enviar a Control Interno.</t>
  </si>
  <si>
    <t>Identificar los riesgos así como los controles y actividades a aplicar</t>
  </si>
  <si>
    <t>Realizar una reunión inicial de la dependencia y una posterior con el líder del proceso, para luego elaborar una matriz  de riesgos con su respectivos controles.</t>
  </si>
  <si>
    <t>Formular el Plan de Mejoramiento a la gestión institucional con sus respectivos avances</t>
  </si>
  <si>
    <t>Realizar y registrar los seguimientos trimestrales de los avances al Plan de Mejoramiento a la gestión.</t>
  </si>
  <si>
    <t>Mantener actualizados al 100% los procedimientos y formatos de la dependencia</t>
  </si>
  <si>
    <t>Impulsar los ajustes necesarios a los formatos y procedimientos, de manera que estén alineados a las políticas y normas vigentes. Publicación en Isolucion.</t>
  </si>
  <si>
    <t>Ejecutar los controles a los riesgos identificados</t>
  </si>
  <si>
    <t>Hacer registro de los seguimientos a la matriz de riesgos y documentar los controles.</t>
  </si>
  <si>
    <t>Política de Gestión Documental</t>
  </si>
  <si>
    <t>Mejoramiento archivístico, conservación documental de archivos de gestión</t>
  </si>
  <si>
    <t>Dar respuesta o trámite dentro de los términos legales del 100% de los PQR's asignados a la dependencia</t>
  </si>
  <si>
    <t>Realizar los debidos seguimientos y enviar un informe trimestral de trámite de PQR's a Control Interno.</t>
  </si>
  <si>
    <t xml:space="preserve">Política Transparencia y acceso a la información pública </t>
  </si>
  <si>
    <t>Cumplir al 100% con los lineamientos de la matriz de transparencia</t>
  </si>
  <si>
    <t>Revisar y actualizar la información de su competencia publicada en la página web, cumpliendo con las directrices de publicación de la entidad.</t>
  </si>
  <si>
    <t xml:space="preserve">Asesorar a todas las dependencias de la Alcaldía Distrital de Barranquilla en la formulación y ejecución de procedimientos de interacción propios de los actos de precedencia y representación institucional, supervisando todas las condiciones necesarias para las actividades de presentación pública y exposición de contenidos por parte del Alcalde. </t>
  </si>
  <si>
    <t>Realizar acompañamiento y supervisión a todos los eventos que presida el Alcalde, solicitando los insumos previos como el formato de eventos.</t>
  </si>
  <si>
    <t>Centralizar la información requerida para la programación y diligenciamiento de la Agenda del Alcalde Distrital</t>
  </si>
  <si>
    <t xml:space="preserve"> Organizar las solicitudes de audiencia y las invitaciones para contribuir a la construcción de la agenda del mandatario/ Realizar las avanzadas de Protocolo para el cumplimiento de la agenda.</t>
  </si>
  <si>
    <t>Promover las buenas relaciones públicas del Alcalde y de la institución en general, acorde con las políticas de comunicación e información definidas en el Modelo Integrado de Planeación y Gestión MIPG.</t>
  </si>
  <si>
    <t>Coordinar los procesos de reconocimientos y/o condecoraciones a ciudadanos o instituciones, revisar las piezas gráficas y documentos protocolarios que comprometan la imagen del alcalde y la entidad.</t>
  </si>
  <si>
    <t>Apoyar la convocatoria para la Rendicion de Cuentas de la Administración Distrital, garantizando una masiva participación.</t>
  </si>
  <si>
    <t xml:space="preserve">Participar en los comités de rendicion de cuentas </t>
  </si>
  <si>
    <t>Implementar instrumentos de captura de memoria de los procesos que se llevan a cabo en la dependencia y documentar las buenas prácticas.</t>
  </si>
  <si>
    <t xml:space="preserve">Diligenciar el formato de lecciones aprendidas cuando sea pertinente </t>
  </si>
  <si>
    <t>SECRETARÍA DE EDUCACIÓN</t>
  </si>
  <si>
    <t>GEFI- GESTIÓN ORGANIZACIONAL</t>
  </si>
  <si>
    <t>1.Envíar Recordatorio a los jefes de oficina de la evaluación de desempeño laboral de los funcionarios de la SED
 2. Solicitar a la secretaría de talento humano  los funcionarios a los que no se le realizó la evaluación de desempeño laboral  dentro del plazo establecido.
3.  Informar  a los jefes de oficina  los funcionarios de la SED a los que no se les realizó la evaluación en las plataformas establecidos.</t>
  </si>
  <si>
    <t>GEFI - GESTIÓN ORGANIZACIONAL</t>
  </si>
  <si>
    <t>1. Realizar seguimiento periodico (trimestral)  a los controles de los  riesgos de gestión y corrupción de la secretaría de Educación reportados en la matriz de riesgo.
2. Realizar seguimiento periodico (trimestral)  a las acciones para abordar oportunidades de su competencia.</t>
  </si>
  <si>
    <t>100% de PQR recibidas y radicadas en el sistema de atención al ciudadano SAC</t>
  </si>
  <si>
    <t>GEFI - ATENCIÓN AL CIUDADANO</t>
  </si>
  <si>
    <t>Recibir,organizar y clasificar la correspondencia que se recibe a cada una de las oficinas de la Secretaría y facilitar su conservación.</t>
  </si>
  <si>
    <t>100% de las instituciones educativas oficiales realicen rendición de cuentas a su comunidad</t>
  </si>
  <si>
    <t>INSPECCION, VIGILANCIA Y CONTROL</t>
  </si>
  <si>
    <t>Ejercer Inspección, Vigilancia y Control en la entrega de la rendición de cuentas ala secretaría de educación, de acuerdo al acto administrativo expedido por la oficina de  Gestión Estratégica.</t>
  </si>
  <si>
    <t>1. Realizar los reportes periodicos de los trámites a cargo
2. Mantener actualizado la descripción de los trámites a cargo en el SUIT</t>
  </si>
  <si>
    <t>100% de las revisiones y evaluaciones a la gestión realizadas.</t>
  </si>
  <si>
    <t>GEFI - PLANEACIÓN</t>
  </si>
  <si>
    <t>Diligenciar el formato de seguimiento de plan de acción para verificar el avance de las metas y actividades (Miplan)</t>
  </si>
  <si>
    <t>Registro de Activos de Información e indice de información clasificada y reservada actualizada en un 100%</t>
  </si>
  <si>
    <t>Revisar con las diferentes oficinas de la SED la Matriz de activos para su actualización.
Envio de la matriz de activos de información a la alcaldía para su publicación en la pagina WEB</t>
  </si>
  <si>
    <t>Mantener actualizada la publicaciones en la pagina WEB según matriz de transparencia.</t>
  </si>
  <si>
    <t xml:space="preserve">Hacer seguimiento a que la información publicada en la pagina web se encuentra actualizada según lo dispuesto en la matriz de transparencia.
</t>
  </si>
  <si>
    <t>Meta del Proyecto</t>
  </si>
  <si>
    <t>SECRETARÍA DE CULTURA Y PATRIMONIO</t>
  </si>
  <si>
    <t>SECRETARÍA DE HACIENDA</t>
  </si>
  <si>
    <t>CONSEJERÍA PARA EL POSTCONFLICTO</t>
  </si>
  <si>
    <t xml:space="preserve">FORTALECIMIENTO DEL TALENTO HUMANO </t>
  </si>
  <si>
    <t>Mantener la implementaciOn de 1 Plan de bienestar capacitaciOn y SST</t>
  </si>
  <si>
    <t>PLAN DE BIENESTAR, CAPACITACION Y SST IMPLEMENTADO</t>
  </si>
  <si>
    <t xml:space="preserve">SECRETARIA DE GESTION HUMANA </t>
  </si>
  <si>
    <t>Ejecutar y realizar seguimiento a los planes de capacitación, bienestar y seguridad y salud en el trabajo.</t>
  </si>
  <si>
    <t>DESPACHO DE LA SECRETARÍA DISTRITAL DE GESTIÓN HUMANA</t>
  </si>
  <si>
    <t>Elaborar el plan institucional de capacitación, plan de bienestar e incentivos y plan de seguridad y salud en el trabajo.</t>
  </si>
  <si>
    <t>Aumentar a 80% los funcionarios evaluados con calificaciOn sobresaliente</t>
  </si>
  <si>
    <t>PORCENTAJE DE FUNCIONARIOS EVALUADOS CON CALIFICACION SOBRESALIENTE</t>
  </si>
  <si>
    <t>Elaborar informe EDL.</t>
  </si>
  <si>
    <t xml:space="preserve">Planear el proceso de evaluación de desempeño laboral y acuerdos de gestión. </t>
  </si>
  <si>
    <t>Realizar sensibilización para el cumplimiento en la elaboración de EDL y acuerdos de gestión.</t>
  </si>
  <si>
    <t>100% de los empleos de la entidad con manual de funciones actualizado de acuerdo a la normatividad vigente  y disponible para consulta en el software de gestión humana G+</t>
  </si>
  <si>
    <t>Actualizar el modulo de manual de funciones y competencias laborales en el sistema de Gestión Humana G+</t>
  </si>
  <si>
    <t>100% de los nuevos funcionarios con inducción realizada.</t>
  </si>
  <si>
    <t>Habilitar la inducción virtual a todo funcionario público que se vincule a la entidad.</t>
  </si>
  <si>
    <t>100% de los nuevos funcionarios de carrera administrativa y en periodo de prueba cargados en el aplicativo EDL APP de la CNSC.</t>
  </si>
  <si>
    <t>Alimentar el aplicativo EDL-APP de la CNSC con la información de los nuevos ingresos para que procedan con la concertación de los compromisos laborales en periodo de prueba.</t>
  </si>
  <si>
    <t>70%  de los funcionarios con la Declaración Juramentada de Bienes y Rentas realizada en el plazo estipulado.</t>
  </si>
  <si>
    <t>Realizar sensibilización a través de los canales de comunicación de la entidad para que los servidores presenten la Declaración de Bienes y Rentas entre el 1° de junio y el 31 de julio de cada vigencia.</t>
  </si>
  <si>
    <t>Generar reporte de actualización de declaración de bienes y rentas y requerir por correo electrónico al funcionario con copia al jefe inmediato.</t>
  </si>
  <si>
    <t>Actualizar el 90% de los funcionarios de  carrera administrativa ante la CNSC.</t>
  </si>
  <si>
    <t>Realizar inscripción, actualización y cancelación de los funcionarios de carrera administrativa en el registro público de carrera administrativa ante la CNSC.</t>
  </si>
  <si>
    <t>Administrar oportunamente el 100% de la nómina y seguridad social de los funcionarios, ediles y concejales del Distrito de Barranquilla.</t>
  </si>
  <si>
    <t>OFICINA DE NÓMINA Y PRESTACIONES SOCIALES</t>
  </si>
  <si>
    <t>Preliquidar, revisar y ajustar si es necesario la nómina para su firma.</t>
  </si>
  <si>
    <t>Tramitar las situaciones administrativas y llevar registro estadístico de su incidencia: Servicio activo, licencia, incapacidad,  permiso, comisión, encargo, vacaciones y suspendido en el ejercicio de sus funciones.</t>
  </si>
  <si>
    <t>Planear la gestión de nóminas  de Administración Central, Inspecciones y Comisarias, Bomberos, Plan de Atención Básica, Educación y Pensionados.</t>
  </si>
  <si>
    <t>Tramitar los descuentos autorizados por funcionarios y entes judiciales a través de libranzas y embargos.</t>
  </si>
  <si>
    <t>Tramitar las solicitudes de cesantías parciales de los funcionarios, cesantías definitivas y prestaciones sociales de exfuncionarios.</t>
  </si>
  <si>
    <t>Incluir oportunamente las  novedades en el sistema y liquidar la nómina.</t>
  </si>
  <si>
    <t>Aplicar el 100% de la normatividad concerniente al proceso de talento humano.</t>
  </si>
  <si>
    <t>Aplicar  los lineamientos institucionales macro relacionados con la entidad, emitidos por Función Pública, CNSC, ESAP y Presidencia de la República en la planeación estratégica de talento humano.</t>
  </si>
  <si>
    <t>Actualizar el normograma del proceso de TH  y evaluar el cumplimiento del requisito legal.</t>
  </si>
  <si>
    <t xml:space="preserve">Bajar en un 10% el pasivo pensional. </t>
  </si>
  <si>
    <t>Depurar las nómina de pensionados aplicando y estudiando la legalidad de los actos administrativos que otorgaron pensión, la exclusión y de compatibilidad.</t>
  </si>
  <si>
    <t>Atender las solicitudes de reconocimiento de bonos pensionales, remitido por las administradoras de pensiones y Fonprecom y Ministerio de Hacienda.</t>
  </si>
  <si>
    <t>Atender oportunamente las solicitudes de sustitución e indemnización pensional.</t>
  </si>
  <si>
    <t>Depurar, actualizar y corregir las inconsistencias de acuerdo a los nuevos parámetros del programa Pasivocol para el reporte del calculo actuarial anual.</t>
  </si>
  <si>
    <t>Reliquidar la mesada pensional cuando haya lugar a ello.</t>
  </si>
  <si>
    <t>Estudiar, liquidar y determinar las cuotas partes pensionales a favor del Distrito de Barranquilla.</t>
  </si>
  <si>
    <t>Verificar los tiempos de bono con la historia laboral y realizar la respectiva marcación de la emisión del bono pensional.</t>
  </si>
  <si>
    <t xml:space="preserve">Proyectar el acto administrativo de reconcomiendo, emisión y anulación de bonos pensionales </t>
  </si>
  <si>
    <t>Brindar acompañamiento a la Comisión de personal - Comité de convivencia laboral y COPASST.</t>
  </si>
  <si>
    <t>Realizar acompañamiento para el buen funcionamiento de los comités.</t>
  </si>
  <si>
    <t>Dar cumplimiento al 100% de los cumplimientos de sentencia.</t>
  </si>
  <si>
    <t>Liquidar y dar cumplimiento a las sentencias remitidas por la Secretaría Jurídica del Despacho.</t>
  </si>
  <si>
    <t>Dar respuesta al 100% de las solicitudes de apoyo y auxilio funerario requeridos por los funcionarios para la entidad.</t>
  </si>
  <si>
    <t xml:space="preserve">Reconocer y ordenar el pago del apoyo para gastos fúnebres a los funcionarios de la Alcaldía de Barranquilla, tras el fallecimiento del empleado,  esposo(a), compañero(a) permanente, padres,  de los hijos sanguíneos y adoptivos hasta los 18 años de edad y hasta los 25 años previa comprobación de estar estudiando. </t>
  </si>
  <si>
    <t>Reconocer y ordenar el pago de auxilios funerarios a la persona que acredite haber sufragado los gastos exequiales tras el fallecimiento de un pensionado.</t>
  </si>
  <si>
    <t>Dar respuesta oportuna a las solicitudes de certificados laborales.</t>
  </si>
  <si>
    <t>Mantener disponible el modulo de certificados laborales en el Software G+</t>
  </si>
  <si>
    <t>Generar certificación electrónica de tiempos laborados,  una vez revisada la información de tiempos y salarios registrados en CETIL con los actos administrativos de vinculación, retiro y las nóminas.</t>
  </si>
  <si>
    <t>Brindar respuesta oportuna a las solicitudes de certificados laborales.</t>
  </si>
  <si>
    <t>Desarrollar el programa de teletrabajo en la entidad.</t>
  </si>
  <si>
    <t>Implementar el piloto del programa de teletrabajo</t>
  </si>
  <si>
    <t>Evaluar el desempeño de los funcionarios a cargo en los cortes estipulados y definición de los nuevos compromisos en los aplicativos correspondientes.</t>
  </si>
  <si>
    <t>Disminuir en un  80% las inconsistencias de aportes faltantes.</t>
  </si>
  <si>
    <t>Depurar y solicitar el calculo actuarial al fondo de pensiones para realizar el pago de aportes faltantes a los funcionarios.</t>
  </si>
  <si>
    <t>Disponer de los instrumentos de evaluación de desempeño laboral y acuerdo de gestión para los funcionarios vinculados en carrera administrativa, provisional, libre nombramiento y de gerencia pública.</t>
  </si>
  <si>
    <t>Realizar seguimiento durante las fases del proceso de evaluación del desempeño laboral y acuerdos de gestión.</t>
  </si>
  <si>
    <t>Brindar capacitación y asesoría sobre la evaluación de desempeño laboral.</t>
  </si>
  <si>
    <t>Elaborar informe de evaluación desempeño y acuerdo de gestión período 2023-2024.</t>
  </si>
  <si>
    <t>Adoptar el sistema de evaluación de desempeño laboral y de acuerdos de gestión mediante acto administrativo.</t>
  </si>
  <si>
    <t>Alimentar la información correspondiente a metas institucionales 2024 al sistema evaluación de desempeño laboral EDL APP y Software de gestión humana G+</t>
  </si>
  <si>
    <t>Socializar a los funcionarios de carrera administrativa, provisionales y de libre nombramiento y remoción las disposiciones legales y reglamentarias de la evaluación de desempeño laboral y acuerdos de gestión.</t>
  </si>
  <si>
    <t>Disponer del programa de inducción y reinducción en la modalidad virtual.</t>
  </si>
  <si>
    <t>Realizar campaña de sensibilización para la realización de la reinducción virtual por parte de los funcionarios de la Alcaldía de Barranquilla.</t>
  </si>
  <si>
    <t>Habilitar en el software de gestión humana G+, el modulo de reinducción virtual para todos los funcionarios.</t>
  </si>
  <si>
    <t>Realizar seguimiento al cumplimiento de la realización de la reinducción virtual por parte de los funcionarios.</t>
  </si>
  <si>
    <t>Divulgar el Programa Servimos en la Entidad.</t>
  </si>
  <si>
    <t>Socializar a través de los medios internos de comunicación de la entidad, el Programa Servimos.</t>
  </si>
  <si>
    <t>Ejecutar el 100% de los planes de bienestar e incentivos, capacitación y SST.</t>
  </si>
  <si>
    <t>Ejecutar y evaluar el plan de bienestar e incentivos.</t>
  </si>
  <si>
    <t>Ejecutar el 100% del plan de bienestar e incentivos.</t>
  </si>
  <si>
    <t>Aplicar encuesta de satisfacción y expectativas a los funcionarios y formular el plan de bienestar.</t>
  </si>
  <si>
    <t>Ejecutar el plan institucional de capacitación.</t>
  </si>
  <si>
    <t>Asesorar en la formulación de proyectos de aprendizaje en equipo - PAE en modalidad virtual.</t>
  </si>
  <si>
    <t>Aplicar encuesta para detectar necesidades de capacitación de las dependencias de la Alcaldía de Barranquilla y formular el plan de capacitación.</t>
  </si>
  <si>
    <t>Establecer mecanismos de control que alerten sobre incumplimientos, asesorando sobre los riesgos en materia legal en los que pueda incurrir la dependencia.</t>
  </si>
  <si>
    <t>Coordinar las respuestas en las acciones de tutela donde tiene incidencia esta secretaria con la Secretaria  Jurídica.</t>
  </si>
  <si>
    <t>Asesorar al despacho en todos los asuntos jurídicos de competencia de la Secretaria.</t>
  </si>
  <si>
    <t>Revisar las respuestas de PQRs y actos administrativos expedidos por la dependencia.</t>
  </si>
  <si>
    <t>Identificar la causal del 100% de los retiros de personal de la entidad.</t>
  </si>
  <si>
    <t>Llevar registro estadístico del retiro de los funcionarios con su correspondiente análisis por modalidad de retiro.</t>
  </si>
  <si>
    <t>Manejar al 100% los módulos de estructura y planta en el sistema de gestión humana  G+</t>
  </si>
  <si>
    <t>Realizar sensibilización a los funcionarios a través de los canales de comunicación de la entidad,  sobre el deber de mantener actualizada su información del mapa humano  en el software de gestión humana G+</t>
  </si>
  <si>
    <t>Mantener actualizada  la planta de personal  en el software de gestión humana G+</t>
  </si>
  <si>
    <t>Negociación colectiva.</t>
  </si>
  <si>
    <t>Socializar e implementar los compromisos concertados con los sindicatos.</t>
  </si>
  <si>
    <t>Recaudar el 100% de las prestaciones económicas generadas por incapacidad.</t>
  </si>
  <si>
    <t>Realizar recobro a las EPS.</t>
  </si>
  <si>
    <t>Realizar tramite  tendiente a  reclamaciones ante EPS y Fondo de pensiones por aquellas incapacidades que superen 180 días.</t>
  </si>
  <si>
    <t>Registrar el 100% de las actividades de bienestar, capacitación, SST en información sistematizada.</t>
  </si>
  <si>
    <t>Llevar registros de todas las actividades de bienestar y capacitación realizadas, y contar con información sistematizada permitendo generar reportes y llevar indicadores.</t>
  </si>
  <si>
    <t>Desarrollar actividades para el fortalecimiento de la política de la Integridad en la Alcaldía de Barranquilla.</t>
  </si>
  <si>
    <t>Implementar un sistema de seguimiento y evaluación de la implementación del código de integridad.</t>
  </si>
  <si>
    <t>Elaborar el plan estratégico de talento humano que contribuya al mejoramiento del desempeño laboral.</t>
  </si>
  <si>
    <t>Realizar autoevaluación de estándares mínimos, analizar investigaciones de accidentes para elaborar el plan de seguridad y salud en el trabajo.</t>
  </si>
  <si>
    <t xml:space="preserve"> Elaborar el plan estratégico del talento humano.</t>
  </si>
  <si>
    <t>Elaborar plan anual de vacantes / plan de previsión que permita contrastar los requerimientos de personal con la disponibilidad, con el fin de adoptar las medidas necesarias para suplir dichos requerimientos.</t>
  </si>
  <si>
    <t>Ajustar los formatos y procedimientos de manera que estén alienados a las políticas y normas vigentes y publicarlos en ISOLUCION.</t>
  </si>
  <si>
    <t>Dar respuesta dentro de los términos legales del 80% de los PQRs asignados a la dependencia.</t>
  </si>
  <si>
    <t>Transferir, realizar el seguimiento y control de los PQR.</t>
  </si>
  <si>
    <t>Atender al ciudadano a través de los diferentes canales de comunicación dentro de los términos legales los PQR asignados a la dependencia.</t>
  </si>
  <si>
    <t>Implementar acciones que permitan aumentar el porcentaje de cumplimiento en oportunidad de respuesta.</t>
  </si>
  <si>
    <t>Notificar los actos administrativos de acuerdo a la normatividad vigente.</t>
  </si>
  <si>
    <t>100% de los funcionarios con evaluación de periodo de prueba realizada.</t>
  </si>
  <si>
    <t>Verificar que se realice adecuadamente la evaluación de periodo de prueba a los servidores nuevos de carrera administrativa, de acuerdo con la normatividad vigente.</t>
  </si>
  <si>
    <t>Realizar seguimiento periódico a los controles de riesgos y oportunidades de su competencia.</t>
  </si>
  <si>
    <t>Elaborar y hacer seguimiento a los planes de mejoramiento para alcanzar el cumplimiento de la metas y actividades propuestas.</t>
  </si>
  <si>
    <t>Conformar historia laboral con el 100% de los documentos exigidos para la toma de posesión.</t>
  </si>
  <si>
    <t>Revisar, requerir la documentación exigida para la toma de posesión y entregar carpeta física con el listado de chequeo al área de archivo de historias laborales.</t>
  </si>
  <si>
    <t>Verificar documentos contentivos en carpeta de historia laboral y custodiar en el archivo a cargo de la dependencia.</t>
  </si>
  <si>
    <t>Mantener organizadas y actualizadas las historias laborales según circular N°004 de 2003 del Archivo General de la Nación.</t>
  </si>
  <si>
    <t>Lineamientos de Matriz de Transparencia.</t>
  </si>
  <si>
    <t>Revisar y actualizar la información  de su competencia publicada en la pagina WEB de acuredo a los lineamientos establecidos.</t>
  </si>
  <si>
    <t>Vincular el 100% de la hojas de vida de los funcionarios de la entidad en el sistema  de información y gestión del empleo público SIGEP.</t>
  </si>
  <si>
    <t>Generar reporte a través del SIGEP y remitir alertas y requerimientos a los funcionarios por correo electrónico.</t>
  </si>
  <si>
    <t>Verificar y actualizar  los empleos y funcionarios cargados en SIGEP.</t>
  </si>
  <si>
    <t>Realizar sensibilización a los funcionarios de la entidad, sobre la importancia de mantener actualizada la información en el SIGEP, a través de los canales internos de comunicación.</t>
  </si>
  <si>
    <t>Mecanismo implementado para gestionar el conocimiento.</t>
  </si>
  <si>
    <t>Implementar mecanismos para gestionar el conocimiento a través del micrositio disponible en la página web.</t>
  </si>
  <si>
    <t>ALCALDÍA LOCAL SURORIENTE</t>
  </si>
  <si>
    <t>Gestionar la evaluación del desempeño laboral de los funcionarios a cargo  en los cortes estipulados y concertar los compromisos funcionales y comportamentales a los funcionarios de la dependencia</t>
  </si>
  <si>
    <t>Elaborar un plan de acción de la vigencia 2024 para la alcaldía local. </t>
  </si>
  <si>
    <t>Evaluar el desempeño laboral de los funcionarios a cargo,  en los cortes estipulados.</t>
  </si>
  <si>
    <t>Gestionar actividades para la conservación y preservación del medio ambiente en la localidad suroriente</t>
  </si>
  <si>
    <t>Gestionar actividades lúdicas, orales o de intervención para la conservación del medio ambiente como lo son: 
Dia Internacional de la Tierra 
Dia mundial del medio ambiente
Erradicación de focos de infección o de contaminación ambiental a cielo abierto
Conservación de los caños y demás afluentes de agua en la Localidad suroriente.
Limpieza de canalizaciones de los arroyos y caños que afecten a esta localidad</t>
  </si>
  <si>
    <t xml:space="preserve">Gestionar actividades para fomentar la cultura y el folclor como patrimonio oral e inmaterial de la humanidad y de la localidad Suroriente y otras expresiones culturales que se identifiquen en la localidad </t>
  </si>
  <si>
    <t>Gestionar actividades lúdicas, orales e inmaterial para fomentar la cultura 
Gestionar actividades lúdicas, orales e inmaterial para fomentar el folclor 
Gestionar actividades lúdicas, orales e inmaterial para otras manifestaciones culturales o folclóricas que se identifiquen el la Localidad suroriente.</t>
  </si>
  <si>
    <t>Responder de manera clara, pertinente y oportuna  las PQRSD</t>
  </si>
  <si>
    <t>Gestionar la realización de actividades culturales y de pedagogía para el día de los niños que permitan la integración con las comunidades en la localidad de suroriente.</t>
  </si>
  <si>
    <t xml:space="preserve">Gestionar la realización de actividades lúdicas o culturales encaminadas a que los niños que comprendan la importancia de esta fecha  y se permitan la integración de ellos con las comunidades conformadas en la localidad de suroriente </t>
  </si>
  <si>
    <t>Gestionar actividades que comprendan una jornada de sensibilización para la prevención del cáncer de seno, prevención de enfermedades de transmisión sexual, de sensibilización contra el COVID-19 y de campañas de vacunación ya sean con la comunidad, a través de la corporación JAL SURORIENTE y otras dependencias de la administración central .</t>
  </si>
  <si>
    <t>Gestionar actividades para la prevención del cáncer de seno
Gestionar actividades prevención de enfermedades de transmisión sexual
Gestionar actividades  de campañas de vacunación ya sean con la comunidad, a través de la corporación JAL SURORIENTE y otras dependencias de la administración central, cuando se puedan .</t>
  </si>
  <si>
    <t>Gestionar la realización de actividades de promoción, prevención a la salud, el deporte y la vida en la localidad suroriente</t>
  </si>
  <si>
    <t>Gestionar actividades de promoción y prevención en salud
Gestionar actividades para la promoción del deporte
Gestionar actividades de promoción y prevención y el consumo de drogas o adicción a las mismas.
Gestionar actividades de promoción y/o prevención que resulten de las Juntas de acción comunal, veedurías ciudadanas y otros organismos de participación ciudadana en la localidad suroriente</t>
  </si>
  <si>
    <t>Realizar el 100% de los trámites de gestión de pago que sean radicados  por la corporación JAL SUR ORIENTE. </t>
  </si>
  <si>
    <t>Realizar el procedimiento de gestión de pago para  corporación JAL SUR ORIENTE</t>
  </si>
  <si>
    <t>Gestionar actividades encaminadas para las mujeres y los hombres  de la localidad suroriente y del Hombre, la diversidad de genero que constituyan ejes importantes de la sociedad de esta localidad</t>
  </si>
  <si>
    <t>Gestionar actividades para la Mujer 
Gestionar actividades para el Hombre
Gestionar actividades para el Adulto Mayor
Gestionar actividades para la diversidad de genero</t>
  </si>
  <si>
    <t>Participar en las actividades y acciones para el sostenimiento de los sistemas de gestión</t>
  </si>
  <si>
    <t>Mantener actualizados al 100%  los mecanismos de seguimiento y evaluación de la entidad y otras autoridades.</t>
  </si>
  <si>
    <t>Registrar trimestralmente el avance de la gestión de la alcaldía local SURORIENTE en la herramienta mi plan u otros mecanismo establecidos por la entidad</t>
  </si>
  <si>
    <t>Realizar seguimiento periódico a los controles y riesgos de su competencia </t>
  </si>
  <si>
    <t>Realizar gestión para la implementación de las normas archivísticas </t>
  </si>
  <si>
    <t>Solicitar asesoría y acompañamiento en el manejo adecuado de la información que se produce en la alcaldía local </t>
  </si>
  <si>
    <t>Mantener actualizada la publicaciones en la pagina WEB. https://www.barranquilla.gov.co/alcaldias-locales/suroriente/informes</t>
  </si>
  <si>
    <t>Gestionar para presentar y  publicar  un informe de gestión según corresponda </t>
  </si>
  <si>
    <t>Realizar un espacios de colaboración entre las alcaldia locales  que permitan el mejoramiento de algun proceso administrativo</t>
  </si>
  <si>
    <t>Promover  encuentro de equipo socializando las buenas praticas administrativas. </t>
  </si>
  <si>
    <t>Realizar ejercicios de autocontrol y aotoevalación en los proceso de la alcalida local.</t>
  </si>
  <si>
    <t>Avance Meta 2024</t>
  </si>
  <si>
    <t>Porcentaje de avance meta 2024</t>
  </si>
  <si>
    <t>PORCENTAJE DE AVANCE DE ACTIVIDAD</t>
  </si>
  <si>
    <t>PORCENTAJE DE AVANCE ACTIVIDAD</t>
  </si>
  <si>
    <t>OBSERVACIONES META</t>
  </si>
  <si>
    <t>OBSERVACIONES ACTIVIDAD</t>
  </si>
  <si>
    <t>OBSERVACIONES ACTIVIDAD MIPG</t>
  </si>
  <si>
    <t>SEGUIMIENTO DEL PLAN DE ACCIÓN DESDE LAS ACTIVIDADES Y PROYECTOS ENMARCADOS EN EL PLAN DE DESARROLLO</t>
  </si>
  <si>
    <t xml:space="preserve">SEGUIMIENTO DEL PLAN DE ACCIÓN DESDE LAS ACTIVIDADES INHERENTES A LA GESTIÓN ADMINISTRATIVA </t>
  </si>
  <si>
    <t>REGISTRO DE EVIDENCIA</t>
  </si>
  <si>
    <t>Línea estratégica</t>
  </si>
  <si>
    <t>Componente PDT</t>
  </si>
  <si>
    <t>Programa PDT</t>
  </si>
  <si>
    <t>Nombre de Proyecto</t>
  </si>
  <si>
    <t>Ciudad segura y solidaria</t>
  </si>
  <si>
    <t>Educación, inclusiva, innovadora y sostenible</t>
  </si>
  <si>
    <t>Más educación para la vida</t>
  </si>
  <si>
    <t>Prestación del servicio educativo</t>
  </si>
  <si>
    <t>Estudiantes matriculados en el sector oficial</t>
  </si>
  <si>
    <t>Apoyo a la contratación de la prestación del servicio</t>
  </si>
  <si>
    <t>Estudiantes matriculados bajo la modalidad de contratación de la prestación del servicio</t>
  </si>
  <si>
    <t xml:space="preserve">Implementación del programa de Alimentación Escolar  </t>
  </si>
  <si>
    <t>Estudiantes beneficiados con la alimentación escolar</t>
  </si>
  <si>
    <t>Más educación innovadora y de calidad</t>
  </si>
  <si>
    <t>Fortalecimiento de la Educación inclusiva, equitativa y de calidad</t>
  </si>
  <si>
    <t>Beneficiarios con el proyecto de educación inclusiva, con caracterización de personas con discapacidad.</t>
  </si>
  <si>
    <t>Beneficiarios con el proyecto de educación inclusiva, con caracterización de trastornos de conducta.</t>
  </si>
  <si>
    <t>Beneficiarios con el proyecto de educación inclusiva, con caracterización de capacidades y/o talentos.</t>
  </si>
  <si>
    <t>Beneficiarios con el proyecto de educación inclusiva, con caracterización de apoyo académico especial.</t>
  </si>
  <si>
    <t>Beneficiarios con el proyecto de educación inclusiva, con caracterización de víctimas.</t>
  </si>
  <si>
    <t>Beneficiarios con el proyecto de educación inclusiva, con caracterización de etnias.</t>
  </si>
  <si>
    <t>Implementación del plan de bilingüismo en Colegios Públicos - Barranquilla es bilingüe</t>
  </si>
  <si>
    <t>Estudiantes beneficiados con programa de bilingüismo</t>
  </si>
  <si>
    <t>Docentes beneficiados con programa de bilingüismo</t>
  </si>
  <si>
    <t>Fortalecimiento de competencias de lectura y escritura - Barranquilla es leer</t>
  </si>
  <si>
    <t>Instituciones acompañadas en la implementación de la estrategia de Barranquilla es leer</t>
  </si>
  <si>
    <t>Fortalecimiento de la Convivencia Escolar</t>
  </si>
  <si>
    <t>Instituciones con la implementación de la estrategia</t>
  </si>
  <si>
    <t>Desarrollo profesional Docente</t>
  </si>
  <si>
    <t xml:space="preserve">Docentes con acompañamiento formativo </t>
  </si>
  <si>
    <t>Fortalecimiento de la cultura de Evaluación Formativa</t>
  </si>
  <si>
    <t xml:space="preserve">Instituciones con acompañamiento al fortalecimiento de las competencias basicas </t>
  </si>
  <si>
    <t>Inversiones para la Exposición, Inmersión y Aprendizaje de habilidades digitales en las IED</t>
  </si>
  <si>
    <t>Estudiantes beneficiados con la estrategia del proyecto Inversiones para la Exposición, Inmersión y Aprendizaje de habilidades digitales en las IED</t>
  </si>
  <si>
    <t>Fortalecimiento de los ambientes de aprendizaje mediante la provisión de dotación tecnológica para la enseñanza de Tecnología e Informática en las IED</t>
  </si>
  <si>
    <t>Instituciones educativas con actualización tecnológica</t>
  </si>
  <si>
    <t>Fortalecimiento de usos, valores, costumbres, saberes, prácticas tradicionales, investigaciones y empoderamiento de la comunidad afrocolombiana del distrito de Barranquilla</t>
  </si>
  <si>
    <t>Instituciones acompañadas en la implementación de la cátedra de estudios afrocolombianos.</t>
  </si>
  <si>
    <t>Innovación y vinculación con el sector productivo</t>
  </si>
  <si>
    <t>Instituciones beneficiados con la estrategia del proyecto Innovación y vinculación con el sector productivo</t>
  </si>
  <si>
    <t>Instituciones Educativas con Inclusión de Propuestas Ambientales y Educativas-PRAE, dentro del Proyecto Educativo Institucional</t>
  </si>
  <si>
    <t>Fortalecimiento de competencias en matemáticas en estudiantes - Matemáticas Didácticas</t>
  </si>
  <si>
    <t>Instituciones con el programa de matemáticas didácticas</t>
  </si>
  <si>
    <t>Modernización de la infraestructura educativa</t>
  </si>
  <si>
    <t>Aulas construidas o mejoradas</t>
  </si>
  <si>
    <t>Más educación superior</t>
  </si>
  <si>
    <t>Apoyo para el acceso y permanencia en la educación superior mediante Becas educativas de alto impacto</t>
  </si>
  <si>
    <t>Estudiantes con becas para educación superior</t>
  </si>
  <si>
    <t>Implementación del modelo educativo de Doble Titulación</t>
  </si>
  <si>
    <t>Estudiantes beneficiados del programa doble titulación</t>
  </si>
  <si>
    <t>Fortalecimiento de la Universidad Distrital</t>
  </si>
  <si>
    <t>Estudiantes beneficiados del programa de fomento a la educación superior</t>
  </si>
  <si>
    <t>META CUATRENIO</t>
  </si>
  <si>
    <t>Meta 2024</t>
  </si>
  <si>
    <t xml:space="preserve">1. El profesional universitario de acceso, en el mes de febrero, identificó a los niños y niñas que no había transitado al grado 0, mediante el cruce de base de datos de matrícula SIMAT Anexo 6a con la base de datos de ICBF Paso a SIMAT. Luego, envió el listado al equipo encargado de realizar la búsqueda.
2. El equipo de OPS encargado, realizó verificación de los estudiantes en SIMAT y realizó llamadas telefónicas a los padres de familia y/o acudientes de los que aún no estaban matriculados para brindar apoyo en el proceso de inscripción en un establecimiento educativo oficial.
</t>
  </si>
  <si>
    <t>El seguimiento se empieza a realizar en junio.</t>
  </si>
  <si>
    <t>Los establecimientos educativos con matrícula contratada realizaron la caracterización de los estudiantes en SIMAT.</t>
  </si>
  <si>
    <t>Por depuracion con el sistema de informavion VIVANTO, de unidad de victivas, se evidencio una cantidad mayor de niñas, niños y jovenes, vinculados al sistema educativo oficial</t>
  </si>
  <si>
    <t>base datos SIMAT</t>
  </si>
  <si>
    <t>Realizar mensualmente seguimientos a los registros de SIMAT contrastando con el sistema nacional de victimas</t>
  </si>
  <si>
    <t>Realizar seguimiento a los estudiantes porsibles desertores reportados en SIMPADE</t>
  </si>
  <si>
    <t xml:space="preserve">Realizar seguimiento a la matrícula reportada en SIMAT por los establecimientos educativos </t>
  </si>
  <si>
    <t>Identificar estudiantes con discapacidad y presuntivos</t>
  </si>
  <si>
    <t>Realizar búsqueda activa de estudiantes que se encuentren por fuera del sistema educativo</t>
  </si>
  <si>
    <t>Caracterizar a los estudiantes con matrícula contratada en SIMAT</t>
  </si>
  <si>
    <t>base datos SIMAT y SIMPADE</t>
  </si>
  <si>
    <t>Realizar actividades de seguimiento con el fin de mantener la meta</t>
  </si>
  <si>
    <t>Cobertura Educativa</t>
  </si>
  <si>
    <t>"Identificacion de la poblacion a beneficiar.
Contratacion de los Operadores del Programa.
Ejecucion del Programa. Suministro de raciones a la poblacion objetivo."</t>
  </si>
  <si>
    <t>GAD</t>
  </si>
  <si>
    <t>Se realizaron distintos cortes de matricula del SIMAT para identificar la poblacion objetivo.
Se llevo a cabo el proceso licitatorio para la operacion del Programa. El porcentaje de de avance corresponde a la actividad de ejecución , las dos restantes ya se encuentran en el 100%
Los contratos se encuentran vigentes y se realiza el suministro de las raciones a la poblacion objetivo durantes los dias del calendario academico.</t>
  </si>
  <si>
    <t>https://community.secop.gov.co/Public/Tendering/OpportunityDetail/Index?noticeUID=CO1.NTC.5456262</t>
  </si>
  <si>
    <t xml:space="preserve">Se realizó mejoramiento en los espacios de 2 IED , las cuales culminaron  este sgundo trimestre, actividades de obras civiles realizadas por FFIE (fondo de financiamiento educativo), </t>
  </si>
  <si>
    <t xml:space="preserve">1.Realizar visitas diagnosticas a IED´s
</t>
  </si>
  <si>
    <t>Se realizaron las visitas a las diferentes Instituciones educativas focalizadas para intervencion en los proyectos que entran en vigencia en este 2024, se realizó la acción   por los profesionales del area de infraestructura arquitectos e ingenieros,  en el primer trimestre del 2024.</t>
  </si>
  <si>
    <t>INFORME DE SEGUIMIENTO DE OBRA.</t>
  </si>
  <si>
    <t>GEFI-INFRAESTRUCTURA.</t>
  </si>
  <si>
    <t>1. Formular el plan de acción vigencia 2024.</t>
  </si>
  <si>
    <t>El esquipo de Bilinguismo SED junto con el British Council (BC) durante enero y febrero ajustaron las metas y el alcance de la implementación de la política pública de Bilingüismo para la vigencia 2024, teniendo en cuenta la matricula, las novedades en la planta de directivos y docentes y las estrategias a desarrollar según el acuerdo de coorperación firmado en el año 2022.</t>
  </si>
  <si>
    <t>Enero 2024</t>
  </si>
  <si>
    <t>2. Realizar enseñanza de inglés a estudiantes de 3° a 5° de las 153 instituciones educativas distritales.</t>
  </si>
  <si>
    <t>En enero y febrero el equipo SED, BC y Uninorte llevaron a cabo la socialización de la estrategia a las IED y a través de un formulario enviado a cada institución se validó el horario y se recopilaron las actas de compromiso de participacion. Así mismo se llevaron a cabo los procesos de convocatoria, selección y asignación de los tutores que impartirán la enseñanza del inglés en cada IED y se llevaron a cabo jornadas de inducción y capacitación.</t>
  </si>
  <si>
    <t>Febrero 2024</t>
  </si>
  <si>
    <t>Noviembre 2024</t>
  </si>
  <si>
    <t>2. Realizar un curso de ingles bajo un enfoque comunicativo a 1.700 estudiantes de 8° y 9° de las 153 instituciones educativas distritales.</t>
  </si>
  <si>
    <t>En marzo el BC y la SED realizaron la socialización con las IED y se recopiló de parte de las IED la planilla con la postulación de los estudiantes.</t>
  </si>
  <si>
    <t>Abril 2024</t>
  </si>
  <si>
    <t>Octubre 2024</t>
  </si>
  <si>
    <t>4. Ciclos de fortalecimiento en competencias básicas del idioma inglés para los estudiantes de 11°.</t>
  </si>
  <si>
    <t>El BC realizó una convocatoria abierta y junto con la SED seleccionó la mejor propuesta para la implementación de la estrategia, entre los meses de febrero y marzo. Por otro lado, se llevó a cabo una socialización junto con el equipo de evaluación de Calidad Educativa con las IED focalizadas.</t>
  </si>
  <si>
    <t>Marzo 2024</t>
  </si>
  <si>
    <t>Julio 2024</t>
  </si>
  <si>
    <t>Informe de Gestion</t>
  </si>
  <si>
    <t>5. Realizar formación en competencias comunicativas y lingüísticas del idioma de inglés dirigido a 1.450 docentes</t>
  </si>
  <si>
    <t>En febrero y marzo se surtió la etapa de publicación de la convocatoria e incripción de los directivos y docentes mediante la plataforma de English Without Borders creada para el curso, la SED apoyó a través de diversos medios la convocatoria hasta finalmente completar los cupos según la meta establecida. Igualmente durante esta etapa los docentes presentaron la prueba de entrada que permitirá clasificar a cada participante en el nivel correspondiente al resultado de la prueba. Por su parte la SED validó uno a uno que los docentes seleccionados hicieran parte de la planta activa del distrito. Por último la Secretaria envió un correo de bienvenida a cada uno de los directivos y docentes que quedaron seleccionados para realizar el curso.</t>
  </si>
  <si>
    <t>6. Realizar formación en competencias comunicativas y lingüísticas del idioma de inglés dirigido a 150 directivos docentes</t>
  </si>
  <si>
    <t>7. Realizar bootcamp en metodologías para la enseñanza del idioma de inglés dirigido a 1.450 docentes.</t>
  </si>
  <si>
    <t>No ha empezado ejecución</t>
  </si>
  <si>
    <t>Agosto 2024</t>
  </si>
  <si>
    <t>8. Implementar un esquema de acompañamiento institucional en las 153 IED mediante unos consultores académicos denominados Mentores.</t>
  </si>
  <si>
    <t>En enero el BC lanzó la convocatoria e inicio el proceso de selección de 25 metores y hasta febrero se llevó a cabo la contratación, inducción y asignación de la IED que cada uno acompañará durante el año 2024.</t>
  </si>
  <si>
    <t>9. Realizar comités de seguimiento con el British Council para revisar la ejecución del plan de acción</t>
  </si>
  <si>
    <t>Entre enero y marzo, se han realizado 2 comités técnicos entre la SED y el BC de acuerdo con lo establecido en el acuerdo de cooperación firmado por las partes.</t>
  </si>
  <si>
    <t>1. Elaborar el plan de intervención de fomento de la lectura y escritura, teniendo en cuenta los resultados de las Pruebas EGRA 2023 y la categoría de las IED, en los grados de 0° a 5° para las 153 IED</t>
  </si>
  <si>
    <t>El Equipo de Educación Inicial de la SED elaboró la estrategia de intervención para el 2024 de transición a 5°, durante la etapa de planeación realizada en enero de 2024. Esto se hizo partiendo de los resultados de saber 11 2023, y de las pruebas de lectura y escritura realizadas en el 2023 en los grados de transición a tercero.</t>
  </si>
  <si>
    <t>Calidad educativa</t>
  </si>
  <si>
    <t>2. Acompañar a los docentes de transición en la implementación de los precursores de lenguaje para el aprendizaje de la lectura, escritura y comprensión.</t>
  </si>
  <si>
    <t>8 visitas, 1 planeacion, 1 uso de resultados, 3 formaciones ( formacion docentes nuevos, semana junio, semana octubre)</t>
  </si>
  <si>
    <t>3. Caracterización de ATAL en transición empleando la prueba predictora de aprendizajes</t>
  </si>
  <si>
    <t>Los tutores de ATAL aplicaron la prueba predictora de entrada a los estudiantes de transición de las 153 IED. De octubre a noviembre se aplicará la prueba de salida.</t>
  </si>
  <si>
    <t>4.Uso pedagógico de los resultados PREDICTORES 2023-153 IED Y EGRA 2023 - 121 IED</t>
  </si>
  <si>
    <t>Se presentó a coordinadores los resultados de las pruebas de lectura de 2024 y la estrategia para usar esos resultados en sus instituciones</t>
  </si>
  <si>
    <t>5. Realizar la intervención a las IED en categoría D, según saber y EGRA 2023, en transición, primero, segundo y tercero en las habilidades linguisticas y promoción de lectura</t>
  </si>
  <si>
    <t xml:space="preserve">El Equipo de Educación Inicial de la SED interviene 35 IED en las que realiza la fase de uso pedagógico de resultados, planeación conjunta, retroalimentación y modelamiento en el aula. A la fecha, todas las etapas están al 100% con excepción del modelamiento en el aula </t>
  </si>
  <si>
    <t>Diciembre 2024</t>
  </si>
  <si>
    <t>6. Apoyar , a través de formaciones, a las IED en categoría A+, A, B y C, según saber 2023, en las habilidades linguisticas y promoción de lectura de 0° a 5°.</t>
  </si>
  <si>
    <t>1. formacion docente nuevos
2 formaciones en ddesarrollo institucional (jun y oct)
3. boletines
4. red de maestros
5. EVENTOS DE PROMOCION DE LECTURA (3)
CADA UNO VALE 20%</t>
  </si>
  <si>
    <t>7. Realizar reuniones de seguimiento con tutores y coordinadores de primaria en el avance de la estrategia del fomento de la lectura y escritura.</t>
  </si>
  <si>
    <t>El equipo de educación inicial programó la reunión de avances con coordinadores de las 153 IED, del 11 al 13 de junio, a través de google meet. Asimismo, se presentó lo programado para el segundo semestre de 2024. Debido al Paro, las sesiones del 12 y 13 y se reprogramaron para el segundo semestre del año.</t>
  </si>
  <si>
    <t>1. Planificar el desarrollo de actividades, estrategias y alianzas insteristitucionales para brindar la asesoria desde lo pedagogico a las IED en acciones de Promoción, Prevención, Atención y Seguimiento que ayuden a mitigar conductas y problemas psicosociales que afectan la Convivencia escolar, el bienestar emocional y desempeño de los estudiantes</t>
  </si>
  <si>
    <t>Se definen las estrategias que van a trabajar durante este año, buscando que cada una de ellas impacte en total a las 153 IED, realizando formaciones de fortalecimiento de la convivencia escolar y apoyando en la adecuada interveción de las situaciones convivenciales que se presentan.</t>
  </si>
  <si>
    <t>Enero-2024</t>
  </si>
  <si>
    <t>2. Realizar formaciones con los comités de convivencia escolar en las IED, a través del equipo de Convivencia Escolar y las Estrategias asociadas a Convivencia Escolar</t>
  </si>
  <si>
    <t>43 Formaciones se han realizado a lo largo del semestre en las diferetes IED Distritales</t>
  </si>
  <si>
    <t>3. Apoyar y acompañar la activación de las Rutas de atención en las diferentes instituciones, a través del equipo de Convivencia Escolar y las Estrategias asociadas a Convivencia Escolar</t>
  </si>
  <si>
    <t>332 Rutas activadas en las diferentes IED en 90 Instituciones Educativas</t>
  </si>
  <si>
    <t>4. Establecer alianzas con las diferentes entidades para promover la educación para la paz, el desarrollo de competencias ciudadnas y la educación en el ejercicio de los derechos humanos, sexuales y reproductivos</t>
  </si>
  <si>
    <t>21 Alianzas establecidas para mejorar la convivencia escolar de los estudiantes</t>
  </si>
  <si>
    <t>5. Formar a la comunidad educativa de las IED en la integración de las competencia socioemocionales y prevención de problematicas psicosociales para mejorar la convivencia escolar y familiar</t>
  </si>
  <si>
    <t>En lo que va recorrido del año se han realizado: 776 formaciones a estudiantes, 90 formaciones a padres y/o acudientes y 75 formaciones a docentes de las 153 IED</t>
  </si>
  <si>
    <t>6. Aplicar instrumento para medir la cultura de la convivencia escolar en las IED</t>
  </si>
  <si>
    <t>Se diseñó el instrumento diagnóstico, del cual se está recogiendo la información para establecer el avance en la cultura de la convivencia escolar en las 153 IED</t>
  </si>
  <si>
    <t>7. Asistir a los Comité Distritales de Convivencia Escolar sesionados</t>
  </si>
  <si>
    <t>Se ha asistido a las reuniones que han sido convocadas para la conformación y ejecución del comité de Convivencia Escolar</t>
  </si>
  <si>
    <t>1. Proyectar los procesos formativos que se realizarán durante el año para darle cumplimiento a los dispuesto en el  plan territorial de formación docente.</t>
  </si>
  <si>
    <t>Se realizaron mesas de trabajo para la evaluación de PTFD 2020 - 2023 y la sustentación se hará a finales del mes de Julio
El PTFD 2024 - 2027 se encuentra en construcción</t>
  </si>
  <si>
    <t>2. Realizar formación pedagógica a docentes.</t>
  </si>
  <si>
    <t>Contrato en proceso</t>
  </si>
  <si>
    <t>pendiente</t>
  </si>
  <si>
    <t>Pendiente</t>
  </si>
  <si>
    <t>3. Entregar becas de continuidad para maestría en educación</t>
  </si>
  <si>
    <t>Los docentes ya se reintegraron al proceso y se encuentran cursando el 4to semestre de la maestría</t>
  </si>
  <si>
    <t>Mayo 2024</t>
  </si>
  <si>
    <t>3. Realizar reuniones de seguimiento con el comité territorial de formación docente.</t>
  </si>
  <si>
    <t>Diciembre2024</t>
  </si>
  <si>
    <t>1. Planeación de la estrategia de actividades presenciales, focalización de IED y definición de grupos según áreas para el fortalecimiento de competencias.  
°</t>
  </si>
  <si>
    <t>2. Suministrar los insumos para realizar el acompañamiento en el uso pedagogico de resultados en las IED focalizadas</t>
  </si>
  <si>
    <t xml:space="preserve">
Nuestra Ruta a la Excelencia: 100%. Como parte de la estrategia de fortalecimiento de competencias Nuestra Ruta a la Excelencia 2024, se hizo entrega de 3 textos a cada estudiante para acompañar sus jornadas de trabajo (Texto 1: Fortalecimiento de Competencias; Texto 2: Énfasis en Ciencias Naturales y Ciencias Sociales; Texto 3: Proyecto de Vida). Estos textos fueron entregados a todos los estudiantes de 11 de las 45 IED focalizadas. El operador a cargo de la estrategia hizo la entrega de los textos en cada establecimiento educativo.
Pruebas de Seguimiento Académico:
66%. Para realizar la prueba de entrada a los grados 10° y 11° grado se hizo entrega en el mes de marzo de los cuadernillos a las 152 instituciones educativas que aplican esta prueba. 
Posteriormente, para realizar la prueba de salida en grado 11, se hizo entrega en el mes de mayo de los cuadernillos a las 152 instituciones educativas que aplican esta prueba. 
El operador encargado de este contrato envió a cada establecimiento educativo el material correspondiente a la matrícula registrada en el Simat.</t>
  </si>
  <si>
    <t>3. Desarrollar sesiones de fortalecimiento de las competencias básicas de los estudiantes de 11 grado en las áreas de Lectura Crítica, Matemáticas, Física, Química, Biología, Cts y Ciencias Sociales</t>
  </si>
  <si>
    <t>Desarrollo de Jornadas Nuestra Ruta:
Para el 2024 el programa Nuestra Ruta a la Excelencia tendrá 24 sesiones de fortalecimiento académico. En estas sesiones se trabaja en el fortalecimiento de las competencias básicas de los estudiantes de 11 grado en las áreas de Lectura Crítica, Matemáticas, Física, Química, Biología, Cts y Ciencias Sociales. A corte de 30 de junio se desarrollaron 18 sesiones, lo que corresponde a un 75% de avance.</t>
  </si>
  <si>
    <t>4. Verificar el estado actual de las competencias de los estudiantes de 10° y 11°</t>
  </si>
  <si>
    <t>Pruebas de Seguimiento Académico: 
Prueba de entrada 10° y 11°: 100%.  Estas pruebas fueron aplicadas por cada establecimiento educativo. Una vez aplicadas, cada establecimiento educativo entregó las hojas de respuesta en la oficina de calidad educativa para posteriormente ser recogidas por el operador y pasar al proceso de calificación. Una vez se contó con la entrega de todo el material aplicado por parte de las instituciones educativas, el operador generó un informe consolidado con los resultados y también se hizo envío de los resultados de cada establecimiento de manera física y digital.
Prueba de salida 11°: 19%.  A corte de 30 de junio, 29 instituciones educativas aplicaron la prueba de salida correspondiente a 11 grado. Estas pruebas fueron aplicadas por cada establecimiento educativo. Una vez aplicadas, cada establecimiento educativo entregó las hojas de respuesta en la oficina de calidad educativa para posteriormente ser recogidas por el operador y pasar al proceso de calificación.</t>
  </si>
  <si>
    <t>2. Capacitar los docentes sobre la obligatoriedad de la implementación de la catedra de estudios afro</t>
  </si>
  <si>
    <t>Hasta la fecha se han realizado cuatro (4) formaciones a directivo docentes y docentes.</t>
  </si>
  <si>
    <t>3. Realizar talleres/charlas a los estudiantes para lograr el autorreconocimiento étnico con el enfoque diferencial afro</t>
  </si>
  <si>
    <t>Se ha realizado 2 charlas a estudientes; con el autorreconocimiento de 1.365 estudienates en la plataforma SIMAT</t>
  </si>
  <si>
    <t>4. Realizar visitas a las IED de acompañamiento en la implementación de la catedra y desarrollo de proyectos educativos interculturales</t>
  </si>
  <si>
    <t>El equipo a realizado la visita de IED focalizadas, a traves de la platoforma de planeación y seguimiento de la SED</t>
  </si>
  <si>
    <t xml:space="preserve">5. Conformar una red de docentes, directivos y sabedores que trabajen la catedra de estudios afro </t>
  </si>
  <si>
    <t>En equipo nos hemos reunido para las reunión de la red, 1er encuentro de docentes de la CEA y Etnoeducador del programa</t>
  </si>
  <si>
    <t>6. Realizar Foro en etnoeducación y Cátedra de Estudios Afrocolombianos (CEA)</t>
  </si>
  <si>
    <t>Pendiente por ejecución</t>
  </si>
  <si>
    <t>por confirmar</t>
  </si>
  <si>
    <t>noviembre</t>
  </si>
  <si>
    <t>7. Capacitar a GRUPOS DE PADRES DE FAMILIA, CUIDADODRES Y RESPONSABLES y niños, niñas y adolescentes</t>
  </si>
  <si>
    <t xml:space="preserve">8. Realizar comite de seguimiento equipo de prograna Etnoeducación </t>
  </si>
  <si>
    <t>El equipo se ha reunido dos veces durante el periodo para definir el plan de acción, la logistica de la implementación y los avances a las fecha</t>
  </si>
  <si>
    <t>1. Elaborar el plan de trabajo  del programa de matemáticas didácticas  en las IED focalizadas.</t>
  </si>
  <si>
    <t xml:space="preserve"> Enero 2023</t>
  </si>
  <si>
    <t>2. Desarrollo de tutorías de aprendizaje en los estudiantes de 5°  a fin de nivelar aprendizajes y fortalecer competencias matematicas,  a través de estrategias que generan espacios de aprendizaje enriquecidos por situaciones problemas significativas que hacen énfasis en aspectos como la comunicación y la argumentación, activando de paso el pensamiento algebraico</t>
  </si>
  <si>
    <t xml:space="preserve">La estrategia arrancó en el mes de abril, el paro docente durante el mes de junio y el receso escolar han atrasado el avance </t>
  </si>
  <si>
    <t>Marzo 2023</t>
  </si>
  <si>
    <t>Noviembre 2023</t>
  </si>
  <si>
    <t>3. Seguimiento a la participacion de docentes en espacios que fomentan el intercambio de experiencias significativas y buenas practicas de aula, como una forma de evidenciar la incorporación de elementos mediadores del aprendizaje  que permiten dinamizar los ambientes de aprendizajes.</t>
  </si>
  <si>
    <t>Ejecución pendiente por iniciar</t>
  </si>
  <si>
    <t>4. Realizar comités  para verificar la ejecución del plan de trabajo del programa de matemáticas didácticas e identificar mejoras.</t>
  </si>
  <si>
    <t>Septiembre 2024</t>
  </si>
  <si>
    <t>1. Establecer los criterios de selección, programas, institución de educación superior y requisitos para otorgar las becas por cada convocatoria</t>
  </si>
  <si>
    <t xml:space="preserve"> En la estrategia "IUB al Barrio", en alianza con la Institución Universitaria de Barranquilla se seleccionaron 10 programas en niveles técnico profesional y tecnológico para egresados de las instituciones oficiales de los años 2019 a 2023. Se seleccionó el programa de Licenciatura en Educación Básica Primaria para cupos a egresados de las Escuelas Normales Superiores.</t>
  </si>
  <si>
    <t>2.  Socializar las convocatorias y requisitos de postulación a la población focalizada en las distintas estrategias</t>
  </si>
  <si>
    <t>Se socializaron 20 ofertas en educación superior dirigidas a los egresados de las instituciones educativas oficiales</t>
  </si>
  <si>
    <t>3. Socializar las estrategias "IUB al Barrio" y "Universidad al Barrio" a  los rectores de las IED seleccionadas como sedes</t>
  </si>
  <si>
    <t>Se socializaron las convocatorias correspondientes a los períodos 2024-2 y 2024-3 de la estrategia "IUB al Barrio"</t>
  </si>
  <si>
    <t>4. Realizar la entrega de las becas a los beneficiarios seleccionados en cada convocatoria</t>
  </si>
  <si>
    <t xml:space="preserve"> Se otorgaron 988 becas a beneficiarios de la estrategia "IUB al Barrio" en el cuatrimestre 2024-2, mediante la Institución Universitaria de Barranquilla</t>
  </si>
  <si>
    <t>5.  Realizar seguimiento al progreso académico y permanencia de los beneficiarios del proyecto</t>
  </si>
  <si>
    <t>6. Analizar los datos para evaluar el impacto del proyecto en el tránsito a educación superior</t>
  </si>
  <si>
    <t xml:space="preserve">1. Seleccionar propuestas presentadas por parte de ETDH </t>
  </si>
  <si>
    <t>2. Socializar con rectores la estrategia de articulación con la media</t>
  </si>
  <si>
    <t>3. Realizar registro de los estudiantes con la Institución seleccionada</t>
  </si>
  <si>
    <t>Se recibio informe de matriculados del SENA, CODETEC, SYSTEM CENTER, pendiente la IUB.
Actualmente se están revisando la información uno a uno y realizando cruce de bases de datos</t>
  </si>
  <si>
    <t>4. Realizar comité de seguimiento a la parte académico.</t>
  </si>
  <si>
    <t>1 Reunión de seguimiento mes de mayo con Codetec y System académico se solicita los horarios, asignación de lugar de formación y listado de matrículas de los estudiantes , en donde se establece que por parte de la sed se realizará la verificación de los listados con respecto a simat .
2. Reunión donde ya se ha procesado la información ℹ de los estudiantes donde se envían un listado de estudiantes que deben ser verificados por distintas situaciones como falta documento de identidad o se encuentra en otra base de datos, como también se identifican estudiantes con registro civil y se envía la alerta a simat para su corrección</t>
  </si>
  <si>
    <t>Entrenamiento especializado a Directivos Docentes</t>
  </si>
  <si>
    <t>Desarrollo de programa Escuela Emprendedora Talleres Especializados</t>
  </si>
  <si>
    <t>Desarrollo de programa de vocaciones en CTeI</t>
  </si>
  <si>
    <t>Estrategia de huella de carbono</t>
  </si>
  <si>
    <t>Acompañamiento a las IED en la inclusión del PRAE</t>
  </si>
  <si>
    <t>Realizar entrega de raciones de alimentacion escolar</t>
  </si>
  <si>
    <t>Realizar seguimiento de matricula de los grupos de inclusion</t>
  </si>
  <si>
    <t>Inicio de caracterizacion de las IED por trimestre</t>
  </si>
  <si>
    <t xml:space="preserve">Proyecto en ejecución por convenio de asocición. </t>
  </si>
  <si>
    <t>Este proyecto tiene por alcance el mejoramiento de la enseñanza-aprendizaje en programación y habilidades digitales de hasta 3.200 estudiantes de los grados 9°, 10° y 11° de las IED focalizadas de forma intracurricular. Dicho aprendizaje comprende, pero no limita, el uso de herramientas tecnológicas para el análisis de datos, desarrollo páginas web, y uso de inteligencia artificial generativa. Todos los estudiantes participantes contarán con cuadernillos impresos para trabajo, acceso a software, hardware y conectividad necesaria para la ejecución del programa de aprendizaje. De la misma forma el alcance comprende la formación directa del 100% de los docentes de las IED focalizadas en Tecnología e Informática o quien haga sus veces.</t>
  </si>
  <si>
    <t>GEFI</t>
  </si>
  <si>
    <t>Planeación</t>
  </si>
  <si>
    <t xml:space="preserve">Beneficiados por entrega de 330 computadores a 7 IED. </t>
  </si>
  <si>
    <t>Seguimiento a la entrega de la dotacion tecnologica</t>
  </si>
  <si>
    <t>Caracterizacion de la poblacion y actividades de planeacion</t>
  </si>
  <si>
    <t xml:space="preserve">se recibieron 25353 PQRSD </t>
  </si>
  <si>
    <t>Se actualizó y se registraron el total de PQRSD recibidos a través del SUIT</t>
  </si>
  <si>
    <r>
      <rPr>
        <b/>
        <sz val="10"/>
        <color theme="1"/>
        <rFont val="Calibri"/>
        <family val="2"/>
      </rPr>
      <t>Que se  hizo</t>
    </r>
    <r>
      <rPr>
        <sz val="10"/>
        <color theme="1"/>
        <rFont val="Calibri"/>
        <family val="2"/>
      </rPr>
      <t xml:space="preserve">:  Se recordo  los plazos para la evaluación y concertación alos jefes de oficina.
</t>
    </r>
    <r>
      <rPr>
        <b/>
        <sz val="10"/>
        <color theme="1"/>
        <rFont val="Calibri"/>
        <family val="2"/>
      </rPr>
      <t>Como se hizo:</t>
    </r>
    <r>
      <rPr>
        <sz val="10"/>
        <color theme="1"/>
        <rFont val="Calibri"/>
        <family val="2"/>
      </rPr>
      <t xml:space="preserve"> A través de correo  electronico, mensajes de whats App  
</t>
    </r>
    <r>
      <rPr>
        <b/>
        <sz val="10"/>
        <color theme="1"/>
        <rFont val="Calibri"/>
        <family val="2"/>
      </rPr>
      <t>Quien lo hizo:</t>
    </r>
    <r>
      <rPr>
        <sz val="10"/>
        <color theme="1"/>
        <rFont val="Calibri"/>
        <family val="2"/>
      </rPr>
      <t xml:space="preserve"> Profesional Universitario Gestión Organizacional.
</t>
    </r>
    <r>
      <rPr>
        <b/>
        <sz val="10"/>
        <color theme="1"/>
        <rFont val="Calibri"/>
        <family val="2"/>
      </rPr>
      <t>Cuando se hizo</t>
    </r>
    <r>
      <rPr>
        <sz val="10"/>
        <color theme="1"/>
        <rFont val="Calibri"/>
        <family val="2"/>
      </rPr>
      <t>: 5/02/2024
                            20/02/2024</t>
    </r>
  </si>
  <si>
    <r>
      <rPr>
        <b/>
        <sz val="10"/>
        <color theme="1"/>
        <rFont val="Calibri"/>
        <family val="2"/>
      </rPr>
      <t xml:space="preserve">Que se hizo: </t>
    </r>
    <r>
      <rPr>
        <sz val="10"/>
        <color theme="1"/>
        <rFont val="Calibri"/>
        <family val="2"/>
      </rPr>
      <t>Revisión tremiestral
Capacitación con control interno de gestión a los funcionarios de la sed sobre metodologia para identificación y evaluación de riesgos.</t>
    </r>
    <r>
      <rPr>
        <b/>
        <sz val="10"/>
        <color theme="1"/>
        <rFont val="Calibri"/>
        <family val="2"/>
      </rPr>
      <t xml:space="preserve">
Como se hizo:</t>
    </r>
    <r>
      <rPr>
        <sz val="10"/>
        <color theme="1"/>
        <rFont val="Calibri"/>
        <family val="2"/>
      </rPr>
      <t xml:space="preserve"> Mesas de trabajo  - Capacitación
</t>
    </r>
    <r>
      <rPr>
        <b/>
        <sz val="10"/>
        <color theme="1"/>
        <rFont val="Calibri"/>
        <family val="2"/>
      </rPr>
      <t>Quien lo hizo:</t>
    </r>
    <r>
      <rPr>
        <sz val="10"/>
        <color theme="1"/>
        <rFont val="Calibri"/>
        <family val="2"/>
      </rPr>
      <t xml:space="preserve"> Equipos de gestión organizacional
</t>
    </r>
    <r>
      <rPr>
        <b/>
        <sz val="10"/>
        <color theme="1"/>
        <rFont val="Calibri"/>
        <family val="2"/>
      </rPr>
      <t>Cuando se hizo:</t>
    </r>
    <r>
      <rPr>
        <sz val="10"/>
        <color theme="1"/>
        <rFont val="Calibri"/>
        <family val="2"/>
      </rPr>
      <t xml:space="preserve"> 13 de Junio 2023
</t>
    </r>
  </si>
  <si>
    <t>Se elaboro y envio el segundo segimiento al plan de accion</t>
  </si>
  <si>
    <r>
      <rPr>
        <b/>
        <sz val="10"/>
        <color theme="1"/>
        <rFont val="Calibri"/>
        <family val="2"/>
      </rPr>
      <t xml:space="preserve">Que se hizo: </t>
    </r>
    <r>
      <rPr>
        <sz val="10"/>
        <color theme="1"/>
        <rFont val="Calibri"/>
        <family val="2"/>
      </rPr>
      <t xml:space="preserve">Actualización de la matriz de activos de información e indice  de información clasificada y reservada.
</t>
    </r>
    <r>
      <rPr>
        <b/>
        <sz val="10"/>
        <color theme="1"/>
        <rFont val="Calibri"/>
        <family val="2"/>
      </rPr>
      <t xml:space="preserve">Comó se hizo: </t>
    </r>
    <r>
      <rPr>
        <sz val="10"/>
        <color theme="1"/>
        <rFont val="Calibri"/>
        <family val="2"/>
      </rPr>
      <t xml:space="preserve"> Se envío correo electrónico a las dependencias con la matriz.
</t>
    </r>
    <r>
      <rPr>
        <b/>
        <sz val="10"/>
        <color theme="1"/>
        <rFont val="Calibri"/>
        <family val="2"/>
      </rPr>
      <t>Quién lo hizo:</t>
    </r>
    <r>
      <rPr>
        <sz val="10"/>
        <color theme="1"/>
        <rFont val="Calibri"/>
        <family val="2"/>
      </rPr>
      <t xml:space="preserve"> Porfesional Universitario de Gestión Organizacional
</t>
    </r>
    <r>
      <rPr>
        <b/>
        <sz val="10"/>
        <color theme="1"/>
        <rFont val="Calibri"/>
        <family val="2"/>
      </rPr>
      <t xml:space="preserve">Cuando lo hizo: </t>
    </r>
    <r>
      <rPr>
        <sz val="10"/>
        <color theme="1"/>
        <rFont val="Calibri"/>
        <family val="2"/>
      </rPr>
      <t>27/06/2024</t>
    </r>
  </si>
  <si>
    <r>
      <rPr>
        <b/>
        <sz val="10"/>
        <rFont val="Calibri"/>
        <family val="2"/>
      </rPr>
      <t>Que se hizo</t>
    </r>
    <r>
      <rPr>
        <sz val="10"/>
        <rFont val="Calibri"/>
        <family val="2"/>
      </rPr>
      <t xml:space="preserve">: Actualización de los planes de mejoramiento  contralorías y plan mejoramiento a la gestión.   se solicitó por correo a gestión estratgica la información pendiente por cargar a la página 
</t>
    </r>
    <r>
      <rPr>
        <b/>
        <sz val="10"/>
        <rFont val="Calibri"/>
        <family val="2"/>
      </rPr>
      <t>Comó se hizo</t>
    </r>
    <r>
      <rPr>
        <sz val="10"/>
        <rFont val="Calibri"/>
        <family val="2"/>
      </rPr>
      <t xml:space="preserve">:  Se Solicito a trávez de GLPI la actualización de la pagina WEB.
</t>
    </r>
    <r>
      <rPr>
        <b/>
        <sz val="10"/>
        <rFont val="Calibri"/>
        <family val="2"/>
      </rPr>
      <t>Quién lo hizo:</t>
    </r>
    <r>
      <rPr>
        <sz val="10"/>
        <rFont val="Calibri"/>
        <family val="2"/>
      </rPr>
      <t xml:space="preserve"> Porfesional Universitario de Gestión Organizacional
</t>
    </r>
    <r>
      <rPr>
        <b/>
        <sz val="10"/>
        <rFont val="Calibri"/>
        <family val="2"/>
      </rPr>
      <t>Cuando lo hizo:</t>
    </r>
  </si>
  <si>
    <t>En la circular secretarial No 00016 de 2024, las fechas con los plazos para el segundo semestre son: A la comunidad educativa, del 27 al 31 de enero del 2025 y para presentar a secretaría de Educación Distrital del 03 al 07 de febrero. Por lo tanto, se espera que para la finalización de la vigencia 2024 se logre una socialización completa y la presentación en un 100% de las Rendiciones de Cuenta de Instituciones Educativas del Primer Semestre.</t>
  </si>
  <si>
    <t xml:space="preserve">Julio del 2024 </t>
  </si>
  <si>
    <t>Febrero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</si>
</sst>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quot;$&quot;\ * #,##0.00_-;_-&quot;$&quot;\ * &quot;-&quot;??_-;_-@_-"/>
    <numFmt numFmtId="165" formatCode="_-&quot;$&quot;\ * #,##0_-;\-&quot;$&quot;\ * #,##0_-;_-&quot;$&quot;\ * &quot;-&quot;??_-;_-@_-"/>
    <numFmt numFmtId="166" formatCode="d/m/yyyy"/>
  </numFmts>
  <fonts count="33" x14ac:knownFonts="1">
    <font>
      <sz val="12"/>
      <color theme="1"/>
      <name val="Calibri"/>
      <family val="2"/>
      <scheme val="minor"/>
    </font>
    <font>
      <sz val="11"/>
      <color theme="1"/>
      <name val="Calibri"/>
      <family val="2"/>
      <scheme val="minor"/>
    </font>
    <font>
      <sz val="10"/>
      <color theme="1"/>
      <name val="Calibri"/>
      <family val="2"/>
      <scheme val="minor"/>
    </font>
    <font>
      <sz val="11"/>
      <name val="Arial"/>
      <family val="2"/>
    </font>
    <font>
      <sz val="14"/>
      <name val="Arial Narrow"/>
      <family val="2"/>
    </font>
    <font>
      <b/>
      <sz val="18"/>
      <color theme="0"/>
      <name val="Volkswagen Serial Heavy"/>
      <family val="3"/>
    </font>
    <font>
      <b/>
      <sz val="16"/>
      <color theme="0"/>
      <name val="Volkswagen Serial Heavy"/>
      <family val="3"/>
    </font>
    <font>
      <b/>
      <sz val="11"/>
      <name val="Volkswagen Serial"/>
      <family val="3"/>
    </font>
    <font>
      <sz val="14"/>
      <name val="Volkswagen Serial"/>
      <family val="3"/>
    </font>
    <font>
      <sz val="11"/>
      <name val="Volkswagen Serial"/>
      <family val="3"/>
    </font>
    <font>
      <sz val="12"/>
      <color theme="1"/>
      <name val="Calibri"/>
      <family val="2"/>
      <scheme val="minor"/>
    </font>
    <font>
      <sz val="10"/>
      <name val="Calibri"/>
      <family val="2"/>
      <scheme val="minor"/>
    </font>
    <font>
      <b/>
      <sz val="10"/>
      <name val="Calibri"/>
      <family val="2"/>
      <scheme val="minor"/>
    </font>
    <font>
      <b/>
      <sz val="26"/>
      <color theme="0"/>
      <name val="Volkswagen Serial Heavy"/>
      <family val="3"/>
    </font>
    <font>
      <sz val="8"/>
      <name val="Calibri"/>
      <family val="2"/>
      <scheme val="minor"/>
    </font>
    <font>
      <sz val="10"/>
      <name val="Arial"/>
      <family val="2"/>
    </font>
    <font>
      <sz val="10"/>
      <color rgb="FF000000"/>
      <name val="Tahoma"/>
      <family val="2"/>
    </font>
    <font>
      <b/>
      <sz val="10"/>
      <color rgb="FF000000"/>
      <name val="Tahoma"/>
      <family val="2"/>
    </font>
    <font>
      <sz val="9"/>
      <color theme="1"/>
      <name val="Calibri"/>
      <family val="2"/>
    </font>
    <font>
      <b/>
      <sz val="11"/>
      <color rgb="FF6F6F6E"/>
      <name val="Calibri"/>
      <family val="2"/>
      <scheme val="minor"/>
    </font>
    <font>
      <sz val="9"/>
      <name val="Arial"/>
      <family val="2"/>
    </font>
    <font>
      <sz val="9"/>
      <color theme="1"/>
      <name val="Arial"/>
      <family val="2"/>
    </font>
    <font>
      <sz val="12"/>
      <name val="Calibri"/>
      <family val="2"/>
      <scheme val="minor"/>
    </font>
    <font>
      <sz val="12"/>
      <name val="Calibri"/>
      <family val="2"/>
    </font>
    <font>
      <u/>
      <sz val="12"/>
      <color theme="10"/>
      <name val="Calibri"/>
      <family val="2"/>
      <scheme val="minor"/>
    </font>
    <font>
      <b/>
      <sz val="10"/>
      <color theme="1"/>
      <name val="Calibri"/>
      <family val="2"/>
      <scheme val="minor"/>
    </font>
    <font>
      <b/>
      <u/>
      <sz val="12"/>
      <color theme="10"/>
      <name val="Calibri"/>
      <family val="2"/>
      <scheme val="minor"/>
    </font>
    <font>
      <sz val="9"/>
      <color theme="1"/>
      <name val="Calibri"/>
      <family val="2"/>
      <scheme val="minor"/>
    </font>
    <font>
      <sz val="10"/>
      <color theme="1"/>
      <name val="Calibri"/>
      <family val="2"/>
    </font>
    <font>
      <sz val="9"/>
      <color rgb="FF1F1F1F"/>
      <name val="Arial"/>
      <family val="2"/>
    </font>
    <font>
      <b/>
      <sz val="10"/>
      <color theme="1"/>
      <name val="Calibri"/>
      <family val="2"/>
    </font>
    <font>
      <sz val="10"/>
      <name val="Calibri"/>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bgColor indexed="64"/>
      </patternFill>
    </fill>
    <fill>
      <patternFill patternType="solid">
        <fgColor rgb="FFECECEC"/>
        <bgColor indexed="64"/>
      </patternFill>
    </fill>
    <fill>
      <patternFill patternType="solid">
        <fgColor theme="0"/>
        <bgColor theme="0"/>
      </patternFill>
    </fill>
    <fill>
      <patternFill patternType="solid">
        <fgColor rgb="FFEAF1DD"/>
        <bgColor rgb="FFEAF1DD"/>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522B57"/>
      </left>
      <right style="thin">
        <color rgb="FF522B57"/>
      </right>
      <top style="thin">
        <color rgb="FF522B57"/>
      </top>
      <bottom style="thin">
        <color rgb="FF522B57"/>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8">
    <xf numFmtId="0" fontId="0" fillId="0" borderId="0"/>
    <xf numFmtId="164" fontId="10" fillId="0" borderId="0" applyFont="0" applyFill="0" applyBorder="0" applyAlignment="0" applyProtection="0"/>
    <xf numFmtId="0" fontId="1" fillId="0" borderId="0"/>
    <xf numFmtId="0" fontId="15" fillId="0" borderId="0"/>
    <xf numFmtId="9" fontId="10" fillId="0" borderId="0" applyFont="0" applyFill="0" applyBorder="0" applyAlignment="0" applyProtection="0"/>
    <xf numFmtId="0" fontId="19" fillId="7" borderId="15">
      <alignment horizontal="center" vertical="center" wrapText="1"/>
    </xf>
    <xf numFmtId="43" fontId="10" fillId="0" borderId="0" applyFont="0" applyFill="0" applyBorder="0" applyAlignment="0" applyProtection="0"/>
    <xf numFmtId="0" fontId="24" fillId="0" borderId="0" applyNumberFormat="0" applyFill="0" applyBorder="0" applyAlignment="0" applyProtection="0"/>
  </cellStyleXfs>
  <cellXfs count="133">
    <xf numFmtId="0" fontId="0" fillId="0" borderId="0" xfId="0"/>
    <xf numFmtId="0" fontId="3" fillId="2" borderId="0" xfId="0" applyFont="1" applyFill="1" applyAlignment="1">
      <alignment horizontal="left"/>
    </xf>
    <xf numFmtId="0" fontId="4" fillId="2" borderId="0" xfId="0" applyFont="1" applyFill="1" applyAlignment="1">
      <alignment vertical="center" wrapText="1"/>
    </xf>
    <xf numFmtId="0" fontId="3" fillId="2" borderId="9" xfId="0" applyFont="1" applyFill="1" applyBorder="1" applyAlignment="1">
      <alignment horizontal="left"/>
    </xf>
    <xf numFmtId="0" fontId="3" fillId="2" borderId="6" xfId="0" applyFont="1" applyFill="1" applyBorder="1" applyAlignment="1">
      <alignment horizontal="left"/>
    </xf>
    <xf numFmtId="0" fontId="3" fillId="2" borderId="2" xfId="0" applyFont="1" applyFill="1" applyBorder="1" applyAlignment="1">
      <alignment horizontal="left"/>
    </xf>
    <xf numFmtId="0" fontId="3" fillId="2" borderId="7" xfId="0" applyFont="1" applyFill="1" applyBorder="1" applyAlignment="1">
      <alignment horizontal="left"/>
    </xf>
    <xf numFmtId="0" fontId="2" fillId="2" borderId="0" xfId="0" applyFont="1" applyFill="1"/>
    <xf numFmtId="0" fontId="2" fillId="2" borderId="1" xfId="0" applyFont="1" applyFill="1" applyBorder="1" applyAlignment="1">
      <alignment vertical="center" wrapText="1"/>
    </xf>
    <xf numFmtId="0" fontId="7" fillId="2" borderId="8" xfId="0" applyFont="1" applyFill="1" applyBorder="1" applyAlignment="1">
      <alignment horizontal="left" wrapText="1"/>
    </xf>
    <xf numFmtId="0" fontId="8" fillId="2" borderId="0" xfId="0" applyFont="1" applyFill="1" applyAlignment="1">
      <alignment vertical="center" wrapText="1"/>
    </xf>
    <xf numFmtId="0" fontId="9" fillId="2" borderId="0" xfId="0" applyFont="1" applyFill="1" applyAlignment="1">
      <alignment horizontal="left" wrapText="1"/>
    </xf>
    <xf numFmtId="0" fontId="2" fillId="2" borderId="0" xfId="0" applyFont="1" applyFill="1" applyAlignment="1">
      <alignment vertical="center" wrapText="1"/>
    </xf>
    <xf numFmtId="0" fontId="3" fillId="2" borderId="8" xfId="0" applyFont="1" applyFill="1" applyBorder="1" applyAlignment="1">
      <alignment horizontal="left"/>
    </xf>
    <xf numFmtId="1" fontId="2" fillId="2" borderId="1" xfId="0" applyNumberFormat="1" applyFont="1" applyFill="1" applyBorder="1" applyAlignment="1">
      <alignment vertical="center" wrapText="1"/>
    </xf>
    <xf numFmtId="165" fontId="2" fillId="2" borderId="1" xfId="1" applyNumberFormat="1" applyFont="1" applyFill="1" applyBorder="1" applyAlignment="1">
      <alignment vertical="center" wrapText="1"/>
    </xf>
    <xf numFmtId="0" fontId="2" fillId="2" borderId="10" xfId="0" applyFont="1" applyFill="1" applyBorder="1" applyAlignment="1">
      <alignment vertical="center" wrapText="1"/>
    </xf>
    <xf numFmtId="0" fontId="11" fillId="2" borderId="0" xfId="0" applyFont="1" applyFill="1"/>
    <xf numFmtId="0" fontId="12" fillId="2" borderId="7" xfId="0" applyFont="1" applyFill="1" applyBorder="1" applyAlignment="1">
      <alignment vertical="center" wrapText="1"/>
    </xf>
    <xf numFmtId="0" fontId="12" fillId="2" borderId="12" xfId="0" applyFont="1" applyFill="1" applyBorder="1" applyAlignment="1">
      <alignment vertical="center" wrapText="1"/>
    </xf>
    <xf numFmtId="0" fontId="11" fillId="2" borderId="10"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14" fontId="11" fillId="2" borderId="1" xfId="0" applyNumberFormat="1" applyFont="1" applyFill="1" applyBorder="1" applyAlignment="1">
      <alignment vertical="center" wrapText="1"/>
    </xf>
    <xf numFmtId="14" fontId="11" fillId="2" borderId="11" xfId="0" applyNumberFormat="1" applyFont="1" applyFill="1" applyBorder="1" applyAlignment="1">
      <alignment vertical="center" wrapText="1"/>
    </xf>
    <xf numFmtId="0" fontId="2" fillId="2" borderId="5" xfId="0" applyFont="1" applyFill="1" applyBorder="1" applyAlignment="1">
      <alignment vertical="center" wrapText="1"/>
    </xf>
    <xf numFmtId="0" fontId="2" fillId="2" borderId="13" xfId="0" applyFont="1" applyFill="1" applyBorder="1" applyAlignment="1">
      <alignment vertical="center" wrapText="1"/>
    </xf>
    <xf numFmtId="1" fontId="2" fillId="2" borderId="13" xfId="0" applyNumberFormat="1" applyFont="1" applyFill="1" applyBorder="1" applyAlignment="1">
      <alignment vertical="center" wrapText="1"/>
    </xf>
    <xf numFmtId="165" fontId="2" fillId="2" borderId="13" xfId="1" applyNumberFormat="1" applyFont="1" applyFill="1" applyBorder="1" applyAlignment="1">
      <alignment vertical="center" wrapText="1"/>
    </xf>
    <xf numFmtId="0" fontId="11" fillId="2" borderId="5" xfId="0" applyFont="1" applyFill="1" applyBorder="1" applyAlignment="1">
      <alignment vertical="center" wrapText="1"/>
    </xf>
    <xf numFmtId="0" fontId="11" fillId="2" borderId="13" xfId="0" applyFont="1" applyFill="1" applyBorder="1" applyAlignment="1">
      <alignment vertical="center" wrapText="1"/>
    </xf>
    <xf numFmtId="14" fontId="11" fillId="2" borderId="13" xfId="0" applyNumberFormat="1" applyFont="1" applyFill="1" applyBorder="1" applyAlignment="1">
      <alignment vertical="center" wrapText="1"/>
    </xf>
    <xf numFmtId="14" fontId="11" fillId="2" borderId="3" xfId="0" applyNumberFormat="1" applyFont="1" applyFill="1" applyBorder="1" applyAlignment="1">
      <alignment vertical="center" wrapText="1"/>
    </xf>
    <xf numFmtId="0" fontId="2" fillId="2" borderId="1" xfId="2" applyFont="1" applyFill="1" applyBorder="1" applyAlignment="1">
      <alignment vertical="center" wrapText="1"/>
    </xf>
    <xf numFmtId="49" fontId="2" fillId="2" borderId="1" xfId="3" applyNumberFormat="1" applyFont="1" applyFill="1" applyBorder="1" applyAlignment="1">
      <alignment vertical="center" wrapText="1"/>
    </xf>
    <xf numFmtId="0" fontId="2" fillId="2" borderId="13" xfId="2" applyFont="1" applyFill="1" applyBorder="1" applyAlignment="1">
      <alignment vertical="center" wrapText="1"/>
    </xf>
    <xf numFmtId="0" fontId="11" fillId="2" borderId="1" xfId="3" applyFont="1" applyFill="1" applyBorder="1" applyAlignment="1" applyProtection="1">
      <alignment vertical="center" wrapText="1"/>
      <protection locked="0"/>
    </xf>
    <xf numFmtId="0" fontId="11" fillId="2" borderId="13" xfId="3" applyFont="1" applyFill="1" applyBorder="1" applyAlignment="1" applyProtection="1">
      <alignment vertical="center" wrapText="1"/>
      <protection locked="0"/>
    </xf>
    <xf numFmtId="165" fontId="2" fillId="2" borderId="1" xfId="1"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165" fontId="2" fillId="2" borderId="13" xfId="1" applyNumberFormat="1" applyFont="1" applyFill="1" applyBorder="1" applyAlignment="1" applyProtection="1">
      <alignment vertical="center" wrapText="1"/>
      <protection locked="0"/>
    </xf>
    <xf numFmtId="9" fontId="2" fillId="4" borderId="1" xfId="4" applyFont="1" applyFill="1" applyBorder="1" applyAlignment="1">
      <alignment vertical="center" wrapText="1"/>
    </xf>
    <xf numFmtId="9" fontId="2" fillId="4" borderId="13" xfId="4" applyFont="1" applyFill="1" applyBorder="1" applyAlignment="1">
      <alignment vertical="center" wrapText="1"/>
    </xf>
    <xf numFmtId="9" fontId="11" fillId="4" borderId="1" xfId="4" applyFont="1" applyFill="1" applyBorder="1" applyAlignment="1">
      <alignment vertical="center" wrapText="1"/>
    </xf>
    <xf numFmtId="9" fontId="11" fillId="4" borderId="13" xfId="4" applyFont="1" applyFill="1" applyBorder="1" applyAlignment="1">
      <alignment vertical="center" wrapText="1"/>
    </xf>
    <xf numFmtId="9" fontId="11" fillId="4" borderId="1" xfId="4" applyFont="1" applyFill="1" applyBorder="1" applyAlignment="1" applyProtection="1">
      <alignment vertical="center" wrapText="1"/>
      <protection locked="0"/>
    </xf>
    <xf numFmtId="9" fontId="11" fillId="4" borderId="13" xfId="4" applyFont="1" applyFill="1" applyBorder="1" applyAlignment="1" applyProtection="1">
      <alignment vertical="center" wrapText="1"/>
      <protection locked="0"/>
    </xf>
    <xf numFmtId="9" fontId="2" fillId="4" borderId="1" xfId="4" applyFont="1" applyFill="1" applyBorder="1" applyAlignment="1" applyProtection="1">
      <alignment vertical="center" wrapText="1"/>
      <protection locked="0"/>
    </xf>
    <xf numFmtId="0" fontId="12" fillId="5" borderId="12" xfId="0" applyFont="1" applyFill="1" applyBorder="1" applyAlignment="1">
      <alignment vertical="center" wrapText="1"/>
    </xf>
    <xf numFmtId="0" fontId="3" fillId="2" borderId="0" xfId="0" applyFont="1" applyFill="1" applyAlignment="1">
      <alignment horizontal="center"/>
    </xf>
    <xf numFmtId="0" fontId="12" fillId="5"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3"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9" fontId="2" fillId="4" borderId="13" xfId="0" applyNumberFormat="1" applyFont="1" applyFill="1" applyBorder="1" applyAlignment="1">
      <alignment horizontal="center" vertical="center" wrapText="1"/>
    </xf>
    <xf numFmtId="0" fontId="2" fillId="2" borderId="0" xfId="0" applyFont="1" applyFill="1" applyAlignment="1">
      <alignment horizontal="center"/>
    </xf>
    <xf numFmtId="0" fontId="12" fillId="3" borderId="12" xfId="0" applyFont="1" applyFill="1" applyBorder="1" applyAlignment="1">
      <alignment horizontal="center" vertical="center" wrapText="1"/>
    </xf>
    <xf numFmtId="9" fontId="2" fillId="4" borderId="1" xfId="4" applyFont="1" applyFill="1" applyBorder="1" applyAlignment="1">
      <alignment horizontal="center" vertical="center" wrapText="1"/>
    </xf>
    <xf numFmtId="9" fontId="2" fillId="4" borderId="13" xfId="4" applyFont="1" applyFill="1" applyBorder="1" applyAlignment="1">
      <alignment horizontal="center" vertical="center" wrapText="1"/>
    </xf>
    <xf numFmtId="9" fontId="2" fillId="4" borderId="1" xfId="4" applyFont="1" applyFill="1" applyBorder="1" applyAlignment="1" applyProtection="1">
      <alignment horizontal="center" vertical="center" wrapText="1"/>
      <protection locked="0"/>
    </xf>
    <xf numFmtId="0" fontId="4" fillId="2" borderId="0" xfId="0" applyFont="1" applyFill="1" applyAlignment="1">
      <alignment horizontal="center" vertical="center" wrapText="1"/>
    </xf>
    <xf numFmtId="0" fontId="3" fillId="2" borderId="2" xfId="0" applyFont="1" applyFill="1" applyBorder="1" applyAlignment="1">
      <alignment horizontal="center"/>
    </xf>
    <xf numFmtId="9" fontId="11" fillId="4" borderId="1" xfId="4" applyFont="1" applyFill="1" applyBorder="1" applyAlignment="1">
      <alignment horizontal="center" vertical="center" wrapText="1"/>
    </xf>
    <xf numFmtId="9" fontId="11" fillId="4" borderId="13" xfId="4" applyFont="1" applyFill="1" applyBorder="1" applyAlignment="1">
      <alignment horizontal="center" vertical="center" wrapText="1"/>
    </xf>
    <xf numFmtId="9" fontId="11" fillId="4" borderId="1" xfId="4" applyFont="1" applyFill="1" applyBorder="1" applyAlignment="1" applyProtection="1">
      <alignment horizontal="center" vertical="center" wrapText="1"/>
      <protection locked="0"/>
    </xf>
    <xf numFmtId="9" fontId="11" fillId="4" borderId="13" xfId="4"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18" fillId="6" borderId="14" xfId="0" applyFont="1" applyFill="1" applyBorder="1" applyAlignment="1">
      <alignment horizontal="left" vertical="center" wrapText="1"/>
    </xf>
    <xf numFmtId="0" fontId="18" fillId="6" borderId="14"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9" fontId="2" fillId="2" borderId="13" xfId="0" applyNumberFormat="1" applyFont="1" applyFill="1" applyBorder="1" applyAlignment="1">
      <alignment horizontal="center" vertical="center" wrapText="1"/>
    </xf>
    <xf numFmtId="0" fontId="12" fillId="5" borderId="6" xfId="0" applyFont="1" applyFill="1" applyBorder="1" applyAlignment="1">
      <alignment vertical="center" wrapText="1"/>
    </xf>
    <xf numFmtId="0" fontId="20" fillId="0" borderId="1" xfId="5"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1" fontId="2" fillId="0" borderId="1" xfId="0" applyNumberFormat="1" applyFont="1" applyBorder="1" applyAlignment="1">
      <alignmen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0" fillId="0" borderId="1" xfId="0" applyFont="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9" fontId="2" fillId="0" borderId="1" xfId="4" applyFont="1" applyFill="1" applyBorder="1" applyAlignment="1">
      <alignment horizontal="center" vertical="center" wrapText="1"/>
    </xf>
    <xf numFmtId="9" fontId="2" fillId="0" borderId="1" xfId="4" applyFont="1" applyFill="1" applyBorder="1" applyAlignment="1" applyProtection="1">
      <alignment vertical="center" wrapText="1"/>
      <protection locked="0"/>
    </xf>
    <xf numFmtId="0" fontId="2" fillId="0" borderId="1" xfId="0" applyFont="1" applyBorder="1" applyAlignment="1">
      <alignment vertical="center" wrapText="1"/>
    </xf>
    <xf numFmtId="9" fontId="2" fillId="0" borderId="1" xfId="4" applyFont="1" applyFill="1" applyBorder="1" applyAlignment="1" applyProtection="1">
      <alignment horizontal="center" vertical="center" wrapText="1"/>
      <protection locked="0"/>
    </xf>
    <xf numFmtId="9" fontId="2" fillId="0" borderId="1" xfId="4" applyFont="1" applyFill="1" applyBorder="1" applyAlignment="1">
      <alignment vertical="center" wrapText="1"/>
    </xf>
    <xf numFmtId="9" fontId="25" fillId="0" borderId="1" xfId="4" applyFont="1" applyFill="1" applyBorder="1" applyAlignment="1" applyProtection="1">
      <alignment horizontal="center" vertical="center" wrapText="1"/>
      <protection locked="0"/>
    </xf>
    <xf numFmtId="9" fontId="25" fillId="0" borderId="1" xfId="4" applyFont="1" applyFill="1" applyBorder="1" applyAlignment="1" applyProtection="1">
      <alignment vertical="center" wrapText="1"/>
      <protection locked="0"/>
    </xf>
    <xf numFmtId="9" fontId="26" fillId="0" borderId="1" xfId="7" applyNumberFormat="1" applyFont="1" applyFill="1" applyBorder="1" applyAlignment="1">
      <alignmen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2" fontId="2" fillId="0" borderId="1" xfId="0" applyNumberFormat="1" applyFont="1" applyBorder="1" applyAlignment="1" applyProtection="1">
      <alignment horizontal="center" vertical="center" wrapText="1"/>
      <protection locked="0"/>
    </xf>
    <xf numFmtId="9" fontId="2" fillId="0" borderId="1" xfId="6" applyNumberFormat="1" applyFont="1" applyFill="1" applyBorder="1" applyAlignment="1" applyProtection="1">
      <alignment horizontal="center" vertical="center" wrapText="1"/>
      <protection locked="0"/>
    </xf>
    <xf numFmtId="166" fontId="28" fillId="8" borderId="14" xfId="0" applyNumberFormat="1" applyFont="1" applyFill="1" applyBorder="1" applyAlignment="1">
      <alignment vertical="center" wrapText="1"/>
    </xf>
    <xf numFmtId="9" fontId="2" fillId="0" borderId="1" xfId="4" applyFont="1" applyFill="1" applyBorder="1" applyAlignment="1" applyProtection="1">
      <alignment horizontal="left" vertical="center" wrapText="1"/>
      <protection locked="0"/>
    </xf>
    <xf numFmtId="0" fontId="28" fillId="0" borderId="14" xfId="0" applyFont="1" applyBorder="1" applyAlignment="1">
      <alignment vertical="center" wrapText="1"/>
    </xf>
    <xf numFmtId="10" fontId="2" fillId="0" borderId="1" xfId="0" applyNumberFormat="1" applyFont="1" applyBorder="1" applyAlignment="1" applyProtection="1">
      <alignment horizontal="left" vertical="center" wrapText="1" indent="3"/>
      <protection locked="0"/>
    </xf>
    <xf numFmtId="166" fontId="28" fillId="8" borderId="16" xfId="0" applyNumberFormat="1" applyFont="1" applyFill="1" applyBorder="1" applyAlignment="1">
      <alignment vertical="center" wrapText="1"/>
    </xf>
    <xf numFmtId="1" fontId="2" fillId="0" borderId="1" xfId="0" applyNumberFormat="1" applyFont="1" applyBorder="1" applyAlignment="1" applyProtection="1">
      <alignment horizontal="center" vertical="center" wrapText="1"/>
      <protection locked="0"/>
    </xf>
    <xf numFmtId="17" fontId="29" fillId="0" borderId="1" xfId="0" applyNumberFormat="1" applyFont="1" applyBorder="1" applyAlignment="1">
      <alignment horizontal="center" vertical="center" wrapText="1"/>
    </xf>
    <xf numFmtId="0" fontId="27" fillId="0" borderId="1" xfId="0" applyFont="1" applyBorder="1" applyAlignment="1">
      <alignment vertical="center" wrapText="1"/>
    </xf>
    <xf numFmtId="0" fontId="28" fillId="0" borderId="16" xfId="0" applyFont="1" applyBorder="1" applyAlignment="1">
      <alignment vertical="center" wrapText="1"/>
    </xf>
    <xf numFmtId="9" fontId="28" fillId="9" borderId="14" xfId="0" applyNumberFormat="1" applyFont="1" applyFill="1" applyBorder="1" applyAlignment="1">
      <alignment vertical="center" wrapText="1"/>
    </xf>
    <xf numFmtId="0" fontId="28" fillId="9" borderId="14" xfId="0" applyFont="1" applyFill="1" applyBorder="1" applyAlignment="1">
      <alignment vertical="center" wrapText="1"/>
    </xf>
    <xf numFmtId="166" fontId="28" fillId="8" borderId="17" xfId="0" applyNumberFormat="1" applyFont="1" applyFill="1" applyBorder="1" applyAlignment="1">
      <alignment vertical="center" wrapText="1"/>
    </xf>
    <xf numFmtId="9" fontId="28" fillId="9" borderId="14" xfId="0" applyNumberFormat="1" applyFont="1" applyFill="1" applyBorder="1" applyAlignment="1">
      <alignment horizontal="center" vertical="center" wrapText="1"/>
    </xf>
    <xf numFmtId="9" fontId="31" fillId="9" borderId="16" xfId="0" applyNumberFormat="1" applyFont="1" applyFill="1" applyBorder="1" applyAlignment="1">
      <alignment vertical="center" wrapText="1"/>
    </xf>
    <xf numFmtId="166" fontId="28" fillId="8" borderId="18" xfId="0" applyNumberFormat="1" applyFont="1" applyFill="1" applyBorder="1" applyAlignment="1">
      <alignment vertical="center" wrapText="1"/>
    </xf>
    <xf numFmtId="9" fontId="28" fillId="9" borderId="16"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14" fontId="2" fillId="2" borderId="1" xfId="3" applyNumberFormat="1" applyFont="1" applyFill="1" applyBorder="1" applyAlignment="1">
      <alignment horizontal="center" vertical="center" wrapText="1"/>
    </xf>
    <xf numFmtId="14" fontId="2" fillId="2" borderId="13" xfId="3" applyNumberFormat="1" applyFont="1" applyFill="1" applyBorder="1" applyAlignment="1">
      <alignment horizontal="center" vertical="center" wrapText="1"/>
    </xf>
    <xf numFmtId="166" fontId="28" fillId="0" borderId="14" xfId="0" applyNumberFormat="1" applyFont="1" applyBorder="1" applyAlignment="1">
      <alignment horizontal="center" vertical="center" wrapText="1"/>
    </xf>
    <xf numFmtId="17" fontId="28" fillId="0" borderId="14" xfId="0" quotePrefix="1" applyNumberFormat="1" applyFont="1" applyBorder="1" applyAlignment="1">
      <alignment horizontal="center" vertical="center" wrapText="1"/>
    </xf>
    <xf numFmtId="14" fontId="2" fillId="0" borderId="1" xfId="0" quotePrefix="1" applyNumberFormat="1" applyFont="1" applyBorder="1" applyAlignment="1">
      <alignment horizontal="center" vertical="center" wrapText="1"/>
    </xf>
    <xf numFmtId="166" fontId="28" fillId="0" borderId="14" xfId="0" quotePrefix="1" applyNumberFormat="1" applyFont="1" applyBorder="1" applyAlignment="1">
      <alignment horizontal="center" vertical="center" wrapText="1"/>
    </xf>
    <xf numFmtId="49" fontId="2" fillId="0" borderId="1" xfId="0" quotePrefix="1" applyNumberFormat="1" applyFont="1" applyBorder="1" applyAlignment="1">
      <alignment horizontal="center" vertical="center" wrapText="1"/>
    </xf>
    <xf numFmtId="166" fontId="28" fillId="0" borderId="16" xfId="0" applyNumberFormat="1" applyFont="1" applyBorder="1" applyAlignment="1">
      <alignment horizontal="center" vertical="center" wrapText="1"/>
    </xf>
    <xf numFmtId="0" fontId="13" fillId="3" borderId="8" xfId="0" applyFont="1" applyFill="1" applyBorder="1" applyAlignment="1">
      <alignment horizontal="center" vertical="center"/>
    </xf>
    <xf numFmtId="0" fontId="13" fillId="3" borderId="0" xfId="0" applyFont="1" applyFill="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3" borderId="8" xfId="0" applyFont="1" applyFill="1" applyBorder="1" applyAlignment="1">
      <alignment horizontal="center"/>
    </xf>
    <xf numFmtId="0" fontId="6" fillId="3" borderId="0" xfId="0" applyFont="1" applyFill="1" applyAlignment="1">
      <alignment horizontal="center"/>
    </xf>
    <xf numFmtId="0" fontId="6" fillId="3" borderId="9" xfId="0" applyFont="1" applyFill="1" applyBorder="1" applyAlignment="1">
      <alignment horizontal="center"/>
    </xf>
    <xf numFmtId="0" fontId="6" fillId="3" borderId="6" xfId="0" applyFont="1" applyFill="1" applyBorder="1" applyAlignment="1">
      <alignment horizontal="center"/>
    </xf>
    <xf numFmtId="0" fontId="6" fillId="3" borderId="2" xfId="0" applyFont="1" applyFill="1" applyBorder="1" applyAlignment="1">
      <alignment horizontal="center"/>
    </xf>
    <xf numFmtId="0" fontId="6" fillId="3" borderId="7" xfId="0" applyFont="1" applyFill="1" applyBorder="1" applyAlignment="1">
      <alignment horizontal="center"/>
    </xf>
  </cellXfs>
  <cellStyles count="8">
    <cellStyle name="Hipervínculo" xfId="7" builtinId="8"/>
    <cellStyle name="KPT04" xfId="5" xr:uid="{898DE9D9-E4DE-2345-9F97-99B389F240AB}"/>
    <cellStyle name="Millares" xfId="6" builtinId="3"/>
    <cellStyle name="Moneda" xfId="1" builtinId="4"/>
    <cellStyle name="Normal" xfId="0" builtinId="0"/>
    <cellStyle name="Normal 2 2" xfId="3" xr:uid="{34CEC5C3-BC9F-41A0-A190-5FB81D6113A9}"/>
    <cellStyle name="Normal 3 2" xfId="2" xr:uid="{E01AE753-F014-4CB1-A559-CFB5F5A4ABD6}"/>
    <cellStyle name="Porcentaje" xfId="4" builtinId="5"/>
  </cellStyles>
  <dxfs count="46">
    <dxf>
      <font>
        <b val="0"/>
        <i val="0"/>
        <strike val="0"/>
        <condense val="0"/>
        <extend val="0"/>
        <outline val="0"/>
        <shadow val="0"/>
        <u val="none"/>
        <vertAlign val="baseline"/>
        <sz val="10"/>
        <color auto="1"/>
        <name val="Calibri"/>
        <family val="2"/>
        <scheme val="minor"/>
      </font>
      <numFmt numFmtId="167"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67"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67"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67"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7"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7"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5" formatCode="_-&quot;$&quot;\ * #,##0_-;\-&quot;$&quot;\ * #,##0_-;_-&quot;$&quot;\ * &quot;-&quot;??_-;_-@_-"/>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40822</xdr:colOff>
      <xdr:row>0</xdr:row>
      <xdr:rowOff>40821</xdr:rowOff>
    </xdr:from>
    <xdr:to>
      <xdr:col>2</xdr:col>
      <xdr:colOff>1306285</xdr:colOff>
      <xdr:row>0</xdr:row>
      <xdr:rowOff>1316972</xdr:rowOff>
    </xdr:to>
    <xdr:pic>
      <xdr:nvPicPr>
        <xdr:cNvPr id="2" name="Imagen 1">
          <a:extLst>
            <a:ext uri="{FF2B5EF4-FFF2-40B4-BE49-F238E27FC236}">
              <a16:creationId xmlns:a16="http://schemas.microsoft.com/office/drawing/2014/main" id="{94923611-F161-49C8-B849-95FF837B58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618" b="24245"/>
        <a:stretch/>
      </xdr:blipFill>
      <xdr:spPr>
        <a:xfrm>
          <a:off x="285751" y="40821"/>
          <a:ext cx="2762249" cy="1276151"/>
        </a:xfrm>
        <a:prstGeom prst="rect">
          <a:avLst/>
        </a:prstGeom>
      </xdr:spPr>
    </xdr:pic>
    <xdr:clientData/>
  </xdr:twoCellAnchor>
  <xdr:twoCellAnchor editAs="absolute">
    <xdr:from>
      <xdr:col>1</xdr:col>
      <xdr:colOff>13607</xdr:colOff>
      <xdr:row>1</xdr:row>
      <xdr:rowOff>62593</xdr:rowOff>
    </xdr:from>
    <xdr:to>
      <xdr:col>16</xdr:col>
      <xdr:colOff>2503367</xdr:colOff>
      <xdr:row>1</xdr:row>
      <xdr:rowOff>1578428</xdr:rowOff>
    </xdr:to>
    <mc:AlternateContent xmlns:mc="http://schemas.openxmlformats.org/markup-compatibility/2006" xmlns:sle15="http://schemas.microsoft.com/office/drawing/2012/slicer">
      <mc:Choice Requires="sle15">
        <xdr:graphicFrame macro="">
          <xdr:nvGraphicFramePr>
            <xdr:cNvPr id="4" name="RESPONSABLE">
              <a:extLst>
                <a:ext uri="{FF2B5EF4-FFF2-40B4-BE49-F238E27FC236}">
                  <a16:creationId xmlns:a16="http://schemas.microsoft.com/office/drawing/2014/main" id="{B7FCD12A-7DBF-B2FD-5AE7-A23C01B8D07C}"/>
                </a:ext>
              </a:extLst>
            </xdr:cNvPr>
            <xdr:cNvGraphicFramePr/>
          </xdr:nvGraphicFramePr>
          <xdr:xfrm>
            <a:off x="0" y="0"/>
            <a:ext cx="0" cy="0"/>
          </xdr:xfrm>
          <a:graphic>
            <a:graphicData uri="http://schemas.microsoft.com/office/drawing/2010/slicer">
              <sle:slicer xmlns:sle="http://schemas.microsoft.com/office/drawing/2010/slicer" name="RESPONSABLE"/>
            </a:graphicData>
          </a:graphic>
        </xdr:graphicFrame>
      </mc:Choice>
      <mc:Fallback xmlns="">
        <xdr:sp macro="" textlink="">
          <xdr:nvSpPr>
            <xdr:cNvPr id="0" name=""/>
            <xdr:cNvSpPr>
              <a:spLocks noTextEdit="1"/>
            </xdr:cNvSpPr>
          </xdr:nvSpPr>
          <xdr:spPr>
            <a:xfrm>
              <a:off x="312964" y="1436914"/>
              <a:ext cx="23104929" cy="151583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81643</xdr:colOff>
      <xdr:row>0</xdr:row>
      <xdr:rowOff>81643</xdr:rowOff>
    </xdr:from>
    <xdr:to>
      <xdr:col>3</xdr:col>
      <xdr:colOff>789214</xdr:colOff>
      <xdr:row>2</xdr:row>
      <xdr:rowOff>312965</xdr:rowOff>
    </xdr:to>
    <xdr:pic>
      <xdr:nvPicPr>
        <xdr:cNvPr id="3" name="Imagen 2">
          <a:extLst>
            <a:ext uri="{FF2B5EF4-FFF2-40B4-BE49-F238E27FC236}">
              <a16:creationId xmlns:a16="http://schemas.microsoft.com/office/drawing/2014/main" id="{926C25F7-DAD1-EDFE-ED63-516E9CA30A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9" t="10050" r="59714" b="33519"/>
        <a:stretch/>
      </xdr:blipFill>
      <xdr:spPr>
        <a:xfrm>
          <a:off x="952500" y="81643"/>
          <a:ext cx="2857500" cy="993322"/>
        </a:xfrm>
        <a:prstGeom prst="rect">
          <a:avLst/>
        </a:prstGeom>
      </xdr:spPr>
    </xdr:pic>
    <xdr:clientData/>
  </xdr:twoCellAnchor>
  <xdr:twoCellAnchor editAs="absolute">
    <xdr:from>
      <xdr:col>2</xdr:col>
      <xdr:colOff>41878</xdr:colOff>
      <xdr:row>3</xdr:row>
      <xdr:rowOff>97367</xdr:rowOff>
    </xdr:from>
    <xdr:to>
      <xdr:col>12</xdr:col>
      <xdr:colOff>202149</xdr:colOff>
      <xdr:row>4</xdr:row>
      <xdr:rowOff>130024</xdr:rowOff>
    </xdr:to>
    <mc:AlternateContent xmlns:mc="http://schemas.openxmlformats.org/markup-compatibility/2006" xmlns:sle15="http://schemas.microsoft.com/office/drawing/2012/slicer">
      <mc:Choice Requires="sle15">
        <xdr:graphicFrame macro="">
          <xdr:nvGraphicFramePr>
            <xdr:cNvPr id="2" name="RESPONSABLE 1">
              <a:extLst>
                <a:ext uri="{FF2B5EF4-FFF2-40B4-BE49-F238E27FC236}">
                  <a16:creationId xmlns:a16="http://schemas.microsoft.com/office/drawing/2014/main" id="{729BB67D-D2C6-E79F-827B-97080DB6B811}"/>
                </a:ext>
              </a:extLst>
            </xdr:cNvPr>
            <xdr:cNvGraphicFramePr/>
          </xdr:nvGraphicFramePr>
          <xdr:xfrm>
            <a:off x="0" y="0"/>
            <a:ext cx="0" cy="0"/>
          </xdr:xfrm>
          <a:graphic>
            <a:graphicData uri="http://schemas.microsoft.com/office/drawing/2010/slicer">
              <sle:slicer xmlns:sle="http://schemas.microsoft.com/office/drawing/2010/slicer" name="RESPONSABLE 1"/>
            </a:graphicData>
          </a:graphic>
        </xdr:graphicFrame>
      </mc:Choice>
      <mc:Fallback xmlns="">
        <xdr:sp macro="" textlink="">
          <xdr:nvSpPr>
            <xdr:cNvPr id="0" name=""/>
            <xdr:cNvSpPr>
              <a:spLocks noTextEdit="1"/>
            </xdr:cNvSpPr>
          </xdr:nvSpPr>
          <xdr:spPr>
            <a:xfrm>
              <a:off x="837496" y="1229161"/>
              <a:ext cx="19759359" cy="1579069"/>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ONSABLE" xr10:uid="{439FECCD-2343-4264-9E2A-DEF62789F5E9}" sourceName="RESPONSABLE">
  <extLst>
    <x:ext xmlns:x15="http://schemas.microsoft.com/office/spreadsheetml/2010/11/main" uri="{2F2917AC-EB37-4324-AD4E-5DD8C200BD13}">
      <x15:tableSlicerCache tableId="1"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ONSABLE1" xr10:uid="{4E31BC15-7EDE-4D6B-BF72-C4E073E2533E}" sourceName="RESPONSABLE">
  <extLst>
    <x:ext xmlns:x15="http://schemas.microsoft.com/office/spreadsheetml/2010/11/main" uri="{2F2917AC-EB37-4324-AD4E-5DD8C200BD13}">
      <x15:tableSlicerCache tableId="2"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ONSABLE" xr10:uid="{0DBD35D9-8FA2-4B76-9C5E-6467E2E772DA}" cache="SegmentaciónDeDatos_RESPONSABLE" caption="RESPONSABLE" columnCount="8" style="SlicerStyleLight3"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ONSABLE 1" xr10:uid="{1DF74AF7-FB5E-4991-9C7F-487312839D42}" cache="SegmentaciónDeDatos_RESPONSABLE1" caption="RESPONSABLE" columnCount="9" style="SlicerStyleLight3"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0FE010-9E35-4A1F-92A8-1AE2A74A5E3A}" name="PROYECTOS" displayName="PROYECTOS" ref="B3:W1000" totalsRowShown="0" headerRowDxfId="45" dataDxfId="43" headerRowBorderDxfId="44" tableBorderDxfId="42" totalsRowBorderDxfId="41">
  <autoFilter ref="B3:W1000" xr:uid="{A40FE010-9E35-4A1F-92A8-1AE2A74A5E3A}">
    <filterColumn colId="14">
      <filters>
        <filter val="SECRETARÍA DE EDUCACIÓN"/>
      </filters>
    </filterColumn>
  </autoFilter>
  <sortState xmlns:xlrd2="http://schemas.microsoft.com/office/spreadsheetml/2017/richdata2" ref="B4:W841">
    <sortCondition ref="B4:B841"/>
    <sortCondition ref="C4:C841"/>
    <sortCondition ref="D4:D841"/>
    <sortCondition ref="E4:E841"/>
  </sortState>
  <tableColumns count="22">
    <tableColumn id="1" xr3:uid="{9231E822-6084-46E1-9D70-BB0C7A4A96CC}" name="Línea estratégica" dataDxfId="40"/>
    <tableColumn id="2" xr3:uid="{5C6887B8-14FB-4819-A67B-95C639D09DD6}" name="Componente PDT" dataDxfId="39"/>
    <tableColumn id="3" xr3:uid="{9CCDB113-6C44-4AEB-ACB5-B0EE06349F5A}" name="Programa PDT" dataDxfId="38"/>
    <tableColumn id="4" xr3:uid="{0F2DB3A3-CCB2-4C15-9A01-F68D43B985C4}" name="Nombre de Proyecto" dataDxfId="37"/>
    <tableColumn id="5" xr3:uid="{4A9CE7C1-F997-4012-9129-D01E605E7A48}" name="BPIN" dataDxfId="36"/>
    <tableColumn id="6" xr3:uid="{C8C8348B-D1AC-450B-B0BD-4DCC50937C46}" name="Asignación Presupuestal Inicial por Proyecto 2023" dataDxfId="35" dataCellStyle="Moneda"/>
    <tableColumn id="7" xr3:uid="{5BAB6715-A528-4C59-8986-C6B02C44A128}" name="Meta del Proyecto" dataDxfId="34"/>
    <tableColumn id="8" xr3:uid="{1FA229B4-F25E-4CDB-B5B0-9FA4A60BC97E}" name="PIN ID" dataDxfId="33"/>
    <tableColumn id="9" xr3:uid="{34F80FC4-F104-4227-81DC-14FB2458D739}" name="INDICADOR" dataDxfId="32"/>
    <tableColumn id="10" xr3:uid="{07215A3A-E6DB-4086-881C-706CA1E42881}" name="META CUATRENIO" dataDxfId="31"/>
    <tableColumn id="22" xr3:uid="{3F777E8C-B25E-5049-8657-17DC7240F914}" name="Meta 2024" dataDxfId="30"/>
    <tableColumn id="16" xr3:uid="{B19DDE15-C76D-43B7-B1C6-425FDAC89173}" name="Avance Meta 2024" dataDxfId="29"/>
    <tableColumn id="17" xr3:uid="{7CD0149A-C59E-4F57-8575-16E219E607E1}" name="Porcentaje de avance meta 2024" dataDxfId="28" dataCellStyle="Porcentaje">
      <calculatedColumnFormula>PROYECTOS[[#This Row],[Avance Meta 2024]]/PROYECTOS[[#This Row],[Meta 2024]]</calculatedColumnFormula>
    </tableColumn>
    <tableColumn id="19" xr3:uid="{30D80902-3313-49A4-BF82-BA5739420795}" name="OBSERVACIONES META" dataDxfId="27" dataCellStyle="Porcentaje"/>
    <tableColumn id="11" xr3:uid="{FEB091F6-CADC-46D9-932E-AECA3A32A77A}" name="RESPONSABLE" dataDxfId="26"/>
    <tableColumn id="12" xr3:uid="{412C83D1-EE40-4761-B261-292CB0DB4DEC}" name="ACTIVIDAD ASOCIADA" dataDxfId="25"/>
    <tableColumn id="18" xr3:uid="{CBE5543D-64A3-49C8-B7A3-0DA268051260}" name="PORCENTAJE DE AVANCE DE ACTIVIDAD" dataDxfId="24" dataCellStyle="Porcentaje"/>
    <tableColumn id="20" xr3:uid="{1B657825-6A1E-487C-B03D-7C8A176E9840}" name="OBSERVACIONES ACTIVIDAD" dataDxfId="23" dataCellStyle="Porcentaje"/>
    <tableColumn id="21" xr3:uid="{3D08E9BF-C8FA-495B-B94F-13C585A8E243}" name="REGISTRO DE EVIDENCIA" dataDxfId="22" dataCellStyle="Porcentaje"/>
    <tableColumn id="13" xr3:uid="{33AAC59A-24F6-4F51-9197-B2C5C2E80246}" name="FECHA INICIO" dataDxfId="21"/>
    <tableColumn id="14" xr3:uid="{D9C1CA4C-2900-42C4-B223-805A76DE5F37}" name="FECHA FIN" dataDxfId="20"/>
    <tableColumn id="15" xr3:uid="{1E5CD2C5-BB5D-4A33-9978-AF43A853F402}" name="OFICINA" dataDxfId="1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0CDBEC-DBFB-45A0-B87E-08910FA866A1}" name="Tabla2" displayName="Tabla2" ref="B6:O1199" totalsRowShown="0" headerRowDxfId="18" dataDxfId="16" headerRowBorderDxfId="17" tableBorderDxfId="15" totalsRowBorderDxfId="14">
  <autoFilter ref="B6:O1199" xr:uid="{D90CDBEC-DBFB-45A0-B87E-08910FA866A1}">
    <filterColumn colId="4">
      <filters>
        <filter val="SECRETARÍA DE EDUCACIÓN"/>
      </filters>
    </filterColumn>
  </autoFilter>
  <sortState xmlns:xlrd2="http://schemas.microsoft.com/office/spreadsheetml/2017/richdata2" ref="B7:O840">
    <sortCondition ref="C7:C840"/>
    <sortCondition ref="D7:D840"/>
    <sortCondition ref="E7:E840"/>
  </sortState>
  <tableColumns count="14">
    <tableColumn id="1" xr3:uid="{DB2EBC4C-7A44-4817-886C-FDFD34F6D60B}" name="DIM #" dataDxfId="13"/>
    <tableColumn id="2" xr3:uid="{04F89F2B-BEEF-4DF5-82A3-537B79C02BA8}" name="DIMENSION" dataDxfId="12"/>
    <tableColumn id="3" xr3:uid="{ED01B374-ABE5-44C1-997A-34F4922F0C95}" name="POLITICA" dataDxfId="11"/>
    <tableColumn id="4" xr3:uid="{858FCCCE-CF34-4FDD-A39B-54428795024B}" name="META" dataDxfId="10"/>
    <tableColumn id="5" xr3:uid="{954ABA78-B8A0-4428-8322-5F5A2CE840E8}" name="RESPONSABLE" dataDxfId="9"/>
    <tableColumn id="6" xr3:uid="{2A820265-D7A4-40CC-8DFC-F1B2F4F1E6DC}" name="AÑO" dataDxfId="8"/>
    <tableColumn id="7" xr3:uid="{F41C0C0F-B434-4C30-B04C-FB110C1EF4C5}" name="FECHA_INI" dataDxfId="7"/>
    <tableColumn id="8" xr3:uid="{B3E61430-9493-491C-9E94-C362507F9F1A}" name="FECHA_FIN" dataDxfId="6"/>
    <tableColumn id="9" xr3:uid="{8A4D5324-6BD5-4018-942A-90DB8789002C}" name="OFICINA" dataDxfId="5"/>
    <tableColumn id="10" xr3:uid="{6E295989-EC83-4E41-A197-61FFC7F90594}" name="ACTIVIDAD" dataDxfId="4"/>
    <tableColumn id="13" xr3:uid="{7E3F40CA-F83A-49F4-9DBD-72BDB9E4047F}" name="PORCENTAJE DE AVANCE ACTIVIDAD" dataDxfId="3" dataCellStyle="Porcentaje"/>
    <tableColumn id="14" xr3:uid="{58C9CA92-8FAD-4B32-8261-BAF0E2CCCF8B}" name="OBSERVACIONES ACTIVIDAD MIPG" dataDxfId="2" dataCellStyle="Porcentaje"/>
    <tableColumn id="11" xr3:uid="{F217A51D-D765-48A0-9E11-BE9D7F31DB9C}" name="FECH_INICIO" dataDxfId="1"/>
    <tableColumn id="12" xr3:uid="{99207787-71D5-4C50-8A52-122CCC83B1F9}" name="FECHA_FIN_1"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5456262"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D57A-256B-4788-B568-572365165255}">
  <dimension ref="A1:W1000"/>
  <sheetViews>
    <sheetView tabSelected="1" zoomScale="75" zoomScaleNormal="70" workbookViewId="0">
      <pane ySplit="3" topLeftCell="A925" activePane="bottomLeft" state="frozen"/>
      <selection pane="bottomLeft" activeCell="K967" sqref="K967"/>
    </sheetView>
  </sheetViews>
  <sheetFormatPr baseColWidth="10" defaultColWidth="11" defaultRowHeight="14" x14ac:dyDescent="0.2"/>
  <cols>
    <col min="1" max="1" width="3.83203125" style="7" bestFit="1" customWidth="1"/>
    <col min="2" max="2" width="19.6640625" style="7" customWidth="1"/>
    <col min="3" max="3" width="29" style="7" bestFit="1" customWidth="1"/>
    <col min="4" max="4" width="30.6640625" style="7" customWidth="1"/>
    <col min="5" max="5" width="27.6640625" style="7" bestFit="1" customWidth="1"/>
    <col min="6" max="6" width="20.83203125" style="7" customWidth="1"/>
    <col min="7" max="7" width="18.1640625" style="7" hidden="1" customWidth="1"/>
    <col min="8" max="8" width="27.6640625" style="7" hidden="1" customWidth="1"/>
    <col min="9" max="9" width="5.1640625" style="7" hidden="1" customWidth="1"/>
    <col min="10" max="10" width="32.1640625" style="7" bestFit="1" customWidth="1"/>
    <col min="11" max="12" width="11" style="55" customWidth="1"/>
    <col min="13" max="13" width="19.1640625" style="55" customWidth="1"/>
    <col min="14" max="14" width="11" style="55" customWidth="1"/>
    <col min="15" max="15" width="34.33203125" style="7" customWidth="1"/>
    <col min="16" max="16" width="23.1640625" style="7" customWidth="1"/>
    <col min="17" max="17" width="40.33203125" style="7" customWidth="1"/>
    <col min="18" max="18" width="22.83203125" style="55" customWidth="1"/>
    <col min="19" max="19" width="31.6640625" style="55" customWidth="1"/>
    <col min="20" max="20" width="22.83203125" style="7" customWidth="1"/>
    <col min="21" max="21" width="21.6640625" style="55" bestFit="1" customWidth="1"/>
    <col min="22" max="22" width="17" style="55" customWidth="1"/>
    <col min="23" max="23" width="17.6640625" style="7" customWidth="1"/>
    <col min="24" max="16384" width="11" style="7"/>
  </cols>
  <sheetData>
    <row r="1" spans="1:23" s="1" customFormat="1" ht="108" customHeight="1" x14ac:dyDescent="0.15">
      <c r="B1" s="122" t="s">
        <v>3879</v>
      </c>
      <c r="C1" s="123"/>
      <c r="D1" s="123"/>
      <c r="E1" s="123"/>
      <c r="F1" s="123"/>
      <c r="G1" s="123"/>
      <c r="H1" s="123"/>
      <c r="I1" s="123"/>
      <c r="J1" s="123"/>
      <c r="K1" s="123"/>
      <c r="L1" s="123"/>
      <c r="M1" s="123"/>
      <c r="N1" s="123"/>
      <c r="O1" s="123"/>
      <c r="P1" s="123"/>
      <c r="Q1" s="123"/>
      <c r="R1" s="123"/>
      <c r="S1" s="123"/>
      <c r="T1" s="123"/>
      <c r="U1" s="123"/>
      <c r="V1" s="123"/>
      <c r="W1" s="123"/>
    </row>
    <row r="2" spans="1:23" s="1" customFormat="1" ht="129.75" customHeight="1" x14ac:dyDescent="0.15">
      <c r="B2" s="13"/>
      <c r="K2" s="49"/>
      <c r="L2" s="49"/>
      <c r="M2" s="49"/>
      <c r="N2" s="49"/>
      <c r="R2" s="49"/>
      <c r="S2" s="49"/>
      <c r="U2" s="49"/>
      <c r="V2" s="49"/>
      <c r="W2" s="3"/>
    </row>
    <row r="3" spans="1:23" s="17" customFormat="1" ht="45" x14ac:dyDescent="0.2">
      <c r="A3" s="22" t="s">
        <v>16</v>
      </c>
      <c r="B3" s="56" t="s">
        <v>3882</v>
      </c>
      <c r="C3" s="56" t="s">
        <v>3883</v>
      </c>
      <c r="D3" s="56" t="s">
        <v>3884</v>
      </c>
      <c r="E3" s="56" t="s">
        <v>3885</v>
      </c>
      <c r="F3" s="56" t="s">
        <v>14</v>
      </c>
      <c r="G3" s="56" t="s">
        <v>18</v>
      </c>
      <c r="H3" s="56" t="s">
        <v>3715</v>
      </c>
      <c r="I3" s="56" t="s">
        <v>16</v>
      </c>
      <c r="J3" s="56" t="s">
        <v>11</v>
      </c>
      <c r="K3" s="56" t="s">
        <v>3934</v>
      </c>
      <c r="L3" s="56" t="s">
        <v>3935</v>
      </c>
      <c r="M3" s="50" t="s">
        <v>3872</v>
      </c>
      <c r="N3" s="50" t="s">
        <v>3873</v>
      </c>
      <c r="O3" s="48" t="s">
        <v>3876</v>
      </c>
      <c r="P3" s="56" t="s">
        <v>3</v>
      </c>
      <c r="Q3" s="50" t="s">
        <v>15</v>
      </c>
      <c r="R3" s="50" t="s">
        <v>3874</v>
      </c>
      <c r="S3" s="50" t="s">
        <v>3877</v>
      </c>
      <c r="T3" s="48" t="s">
        <v>3881</v>
      </c>
      <c r="U3" s="50" t="s">
        <v>12</v>
      </c>
      <c r="V3" s="50" t="s">
        <v>13</v>
      </c>
      <c r="W3" s="48" t="s">
        <v>6</v>
      </c>
    </row>
    <row r="4" spans="1:23" ht="75" hidden="1" x14ac:dyDescent="0.2">
      <c r="A4" s="14">
        <v>1</v>
      </c>
      <c r="B4" s="16" t="s">
        <v>1863</v>
      </c>
      <c r="C4" s="8" t="s">
        <v>1863</v>
      </c>
      <c r="D4" s="8" t="s">
        <v>1863</v>
      </c>
      <c r="E4" s="8" t="s">
        <v>1864</v>
      </c>
      <c r="F4" s="14" t="s">
        <v>1865</v>
      </c>
      <c r="G4" s="15">
        <v>60000000000</v>
      </c>
      <c r="H4" s="8" t="s">
        <v>1866</v>
      </c>
      <c r="I4" s="14"/>
      <c r="J4" s="8" t="s">
        <v>1867</v>
      </c>
      <c r="K4" s="69">
        <v>15</v>
      </c>
      <c r="L4" s="69"/>
      <c r="M4" s="51"/>
      <c r="N4" s="57" t="e">
        <f>PROYECTOS[[#This Row],[Avance Meta 2024]]/PROYECTOS[[#This Row],[Meta 2024]]</f>
        <v>#DIV/0!</v>
      </c>
      <c r="O4" s="41"/>
      <c r="P4" s="8" t="s">
        <v>1836</v>
      </c>
      <c r="Q4" s="8" t="s">
        <v>1868</v>
      </c>
      <c r="R4" s="57"/>
      <c r="S4" s="57"/>
      <c r="T4" s="41"/>
      <c r="U4" s="112">
        <v>45292</v>
      </c>
      <c r="V4" s="112">
        <v>45657</v>
      </c>
      <c r="W4" s="8" t="s">
        <v>1014</v>
      </c>
    </row>
    <row r="5" spans="1:23" ht="75" hidden="1" x14ac:dyDescent="0.2">
      <c r="A5" s="14">
        <v>2</v>
      </c>
      <c r="B5" s="16" t="s">
        <v>632</v>
      </c>
      <c r="C5" s="8" t="s">
        <v>1838</v>
      </c>
      <c r="D5" s="8" t="s">
        <v>1839</v>
      </c>
      <c r="E5" s="8" t="s">
        <v>1840</v>
      </c>
      <c r="F5" s="14">
        <v>2023080010074</v>
      </c>
      <c r="G5" s="15">
        <v>100000000000</v>
      </c>
      <c r="H5" s="8" t="s">
        <v>1841</v>
      </c>
      <c r="I5" s="14"/>
      <c r="J5" s="8" t="s">
        <v>1842</v>
      </c>
      <c r="K5" s="69">
        <v>12</v>
      </c>
      <c r="L5" s="69"/>
      <c r="M5" s="51"/>
      <c r="N5" s="57" t="e">
        <f>PROYECTOS[[#This Row],[Avance Meta 2024]]/PROYECTOS[[#This Row],[Meta 2024]]</f>
        <v>#DIV/0!</v>
      </c>
      <c r="O5" s="41"/>
      <c r="P5" s="8" t="s">
        <v>1836</v>
      </c>
      <c r="Q5" s="8" t="s">
        <v>167</v>
      </c>
      <c r="R5" s="57"/>
      <c r="S5" s="57"/>
      <c r="T5" s="41"/>
      <c r="U5" s="112">
        <v>45292</v>
      </c>
      <c r="V5" s="112">
        <v>45657</v>
      </c>
      <c r="W5" s="8" t="s">
        <v>1837</v>
      </c>
    </row>
    <row r="6" spans="1:23" ht="45" hidden="1" x14ac:dyDescent="0.2">
      <c r="A6" s="14">
        <v>3</v>
      </c>
      <c r="B6" s="16" t="s">
        <v>632</v>
      </c>
      <c r="C6" s="8" t="s">
        <v>1838</v>
      </c>
      <c r="D6" s="8" t="s">
        <v>1839</v>
      </c>
      <c r="E6" s="8" t="s">
        <v>1850</v>
      </c>
      <c r="F6" s="14">
        <v>2023080010116</v>
      </c>
      <c r="G6" s="15">
        <v>72060006315.360001</v>
      </c>
      <c r="H6" s="8" t="s">
        <v>1851</v>
      </c>
      <c r="I6" s="14"/>
      <c r="J6" s="8" t="s">
        <v>1852</v>
      </c>
      <c r="K6" s="69">
        <v>113554</v>
      </c>
      <c r="L6" s="69"/>
      <c r="M6" s="51"/>
      <c r="N6" s="57" t="e">
        <f>PROYECTOS[[#This Row],[Avance Meta 2024]]/PROYECTOS[[#This Row],[Meta 2024]]</f>
        <v>#DIV/0!</v>
      </c>
      <c r="O6" s="41"/>
      <c r="P6" s="8" t="s">
        <v>1836</v>
      </c>
      <c r="Q6" s="8" t="s">
        <v>1853</v>
      </c>
      <c r="R6" s="57"/>
      <c r="S6" s="57"/>
      <c r="T6" s="41"/>
      <c r="U6" s="112">
        <v>45292</v>
      </c>
      <c r="V6" s="112">
        <v>45657</v>
      </c>
      <c r="W6" s="8" t="s">
        <v>1014</v>
      </c>
    </row>
    <row r="7" spans="1:23" ht="105" hidden="1" x14ac:dyDescent="0.2">
      <c r="A7" s="14">
        <v>4</v>
      </c>
      <c r="B7" s="16" t="s">
        <v>632</v>
      </c>
      <c r="C7" s="8" t="s">
        <v>1087</v>
      </c>
      <c r="D7" s="8" t="s">
        <v>1088</v>
      </c>
      <c r="E7" s="8" t="s">
        <v>1089</v>
      </c>
      <c r="F7" s="14"/>
      <c r="G7" s="15"/>
      <c r="H7" s="8" t="s">
        <v>1090</v>
      </c>
      <c r="I7" s="14"/>
      <c r="J7" s="8" t="s">
        <v>1091</v>
      </c>
      <c r="K7" s="69">
        <v>100</v>
      </c>
      <c r="L7" s="69"/>
      <c r="M7" s="51"/>
      <c r="N7" s="57" t="e">
        <f>PROYECTOS[[#This Row],[Avance Meta 2024]]/PROYECTOS[[#This Row],[Meta 2024]]</f>
        <v>#DIV/0!</v>
      </c>
      <c r="O7" s="41"/>
      <c r="P7" s="8" t="s">
        <v>1002</v>
      </c>
      <c r="Q7" s="8" t="s">
        <v>1940</v>
      </c>
      <c r="R7" s="57"/>
      <c r="S7" s="57"/>
      <c r="T7" s="41"/>
      <c r="U7" s="112">
        <v>45292</v>
      </c>
      <c r="V7" s="112">
        <v>45657</v>
      </c>
      <c r="W7" s="8" t="s">
        <v>1092</v>
      </c>
    </row>
    <row r="8" spans="1:23" ht="45" hidden="1" x14ac:dyDescent="0.2">
      <c r="A8" s="14">
        <v>5</v>
      </c>
      <c r="B8" s="16" t="s">
        <v>632</v>
      </c>
      <c r="C8" s="8" t="s">
        <v>1087</v>
      </c>
      <c r="D8" s="8" t="s">
        <v>1088</v>
      </c>
      <c r="E8" s="8" t="s">
        <v>1954</v>
      </c>
      <c r="F8" s="14"/>
      <c r="G8" s="15"/>
      <c r="H8" s="8" t="s">
        <v>1955</v>
      </c>
      <c r="I8" s="14"/>
      <c r="J8" s="8" t="s">
        <v>1956</v>
      </c>
      <c r="K8" s="69">
        <v>3</v>
      </c>
      <c r="L8" s="69"/>
      <c r="M8" s="51"/>
      <c r="N8" s="57" t="e">
        <f>PROYECTOS[[#This Row],[Avance Meta 2024]]/PROYECTOS[[#This Row],[Meta 2024]]</f>
        <v>#DIV/0!</v>
      </c>
      <c r="O8" s="41"/>
      <c r="P8" s="8" t="s">
        <v>1002</v>
      </c>
      <c r="Q8" s="8" t="s">
        <v>1957</v>
      </c>
      <c r="R8" s="57"/>
      <c r="S8" s="57"/>
      <c r="T8" s="41"/>
      <c r="U8" s="112">
        <v>45292</v>
      </c>
      <c r="V8" s="112">
        <v>45657</v>
      </c>
      <c r="W8" s="8" t="s">
        <v>1958</v>
      </c>
    </row>
    <row r="9" spans="1:23" ht="90" hidden="1" x14ac:dyDescent="0.2">
      <c r="A9" s="14">
        <v>6</v>
      </c>
      <c r="B9" s="16" t="s">
        <v>632</v>
      </c>
      <c r="C9" s="8" t="s">
        <v>1087</v>
      </c>
      <c r="D9" s="8" t="s">
        <v>1088</v>
      </c>
      <c r="E9" s="8" t="s">
        <v>1941</v>
      </c>
      <c r="F9" s="14"/>
      <c r="G9" s="15"/>
      <c r="H9" s="8" t="s">
        <v>1942</v>
      </c>
      <c r="I9" s="14"/>
      <c r="J9" s="8" t="s">
        <v>1943</v>
      </c>
      <c r="K9" s="69">
        <v>1</v>
      </c>
      <c r="L9" s="69"/>
      <c r="M9" s="51"/>
      <c r="N9" s="57" t="e">
        <f>PROYECTOS[[#This Row],[Avance Meta 2024]]/PROYECTOS[[#This Row],[Meta 2024]]</f>
        <v>#DIV/0!</v>
      </c>
      <c r="O9" s="41"/>
      <c r="P9" s="8" t="s">
        <v>1002</v>
      </c>
      <c r="Q9" s="8" t="s">
        <v>1944</v>
      </c>
      <c r="R9" s="57"/>
      <c r="S9" s="57"/>
      <c r="T9" s="41"/>
      <c r="U9" s="112">
        <v>45292</v>
      </c>
      <c r="V9" s="112">
        <v>45657</v>
      </c>
      <c r="W9" s="8" t="s">
        <v>1945</v>
      </c>
    </row>
    <row r="10" spans="1:23" ht="75" hidden="1" x14ac:dyDescent="0.2">
      <c r="A10" s="14">
        <v>7</v>
      </c>
      <c r="B10" s="16" t="s">
        <v>632</v>
      </c>
      <c r="C10" s="8" t="s">
        <v>1087</v>
      </c>
      <c r="D10" s="8" t="s">
        <v>1088</v>
      </c>
      <c r="E10" s="8" t="s">
        <v>1950</v>
      </c>
      <c r="F10" s="14"/>
      <c r="G10" s="15"/>
      <c r="H10" s="8" t="s">
        <v>1951</v>
      </c>
      <c r="I10" s="14"/>
      <c r="J10" s="8" t="s">
        <v>1952</v>
      </c>
      <c r="K10" s="69">
        <v>1</v>
      </c>
      <c r="L10" s="69"/>
      <c r="M10" s="51"/>
      <c r="N10" s="57" t="e">
        <f>PROYECTOS[[#This Row],[Avance Meta 2024]]/PROYECTOS[[#This Row],[Meta 2024]]</f>
        <v>#DIV/0!</v>
      </c>
      <c r="O10" s="41"/>
      <c r="P10" s="8" t="s">
        <v>1002</v>
      </c>
      <c r="Q10" s="8" t="s">
        <v>1953</v>
      </c>
      <c r="R10" s="57"/>
      <c r="S10" s="57"/>
      <c r="T10" s="41"/>
      <c r="U10" s="112">
        <v>45292</v>
      </c>
      <c r="V10" s="112">
        <v>45657</v>
      </c>
      <c r="W10" s="8" t="s">
        <v>1945</v>
      </c>
    </row>
    <row r="11" spans="1:23" ht="45" hidden="1" x14ac:dyDescent="0.2">
      <c r="A11" s="14">
        <v>8</v>
      </c>
      <c r="B11" s="16" t="s">
        <v>632</v>
      </c>
      <c r="C11" s="8" t="s">
        <v>1087</v>
      </c>
      <c r="D11" s="8" t="s">
        <v>1088</v>
      </c>
      <c r="E11" s="8" t="s">
        <v>2692</v>
      </c>
      <c r="F11" s="14">
        <v>2023080010032</v>
      </c>
      <c r="G11" s="15">
        <v>2700000000</v>
      </c>
      <c r="H11" s="8" t="s">
        <v>2693</v>
      </c>
      <c r="I11" s="14"/>
      <c r="J11" s="8" t="s">
        <v>2694</v>
      </c>
      <c r="K11" s="69">
        <v>1</v>
      </c>
      <c r="L11" s="69"/>
      <c r="M11" s="51"/>
      <c r="N11" s="57" t="e">
        <f>PROYECTOS[[#This Row],[Avance Meta 2024]]/PROYECTOS[[#This Row],[Meta 2024]]</f>
        <v>#DIV/0!</v>
      </c>
      <c r="O11" s="41"/>
      <c r="P11" s="8" t="s">
        <v>2677</v>
      </c>
      <c r="Q11" s="8" t="s">
        <v>2695</v>
      </c>
      <c r="R11" s="57"/>
      <c r="S11" s="57"/>
      <c r="T11" s="41"/>
      <c r="U11" s="112">
        <v>45292</v>
      </c>
      <c r="V11" s="112">
        <v>45657</v>
      </c>
      <c r="W11" s="8" t="s">
        <v>1094</v>
      </c>
    </row>
    <row r="12" spans="1:23" ht="45" hidden="1" x14ac:dyDescent="0.2">
      <c r="A12" s="14">
        <v>9</v>
      </c>
      <c r="B12" s="16" t="s">
        <v>632</v>
      </c>
      <c r="C12" s="8" t="s">
        <v>1087</v>
      </c>
      <c r="D12" s="8" t="s">
        <v>1088</v>
      </c>
      <c r="E12" s="8" t="s">
        <v>2692</v>
      </c>
      <c r="F12" s="14">
        <v>2023080010032</v>
      </c>
      <c r="G12" s="15">
        <v>2700000000</v>
      </c>
      <c r="H12" s="8" t="s">
        <v>2693</v>
      </c>
      <c r="I12" s="14"/>
      <c r="J12" s="8" t="s">
        <v>2694</v>
      </c>
      <c r="K12" s="69">
        <v>1</v>
      </c>
      <c r="L12" s="69"/>
      <c r="M12" s="51"/>
      <c r="N12" s="57" t="e">
        <f>PROYECTOS[[#This Row],[Avance Meta 2024]]/PROYECTOS[[#This Row],[Meta 2024]]</f>
        <v>#DIV/0!</v>
      </c>
      <c r="O12" s="41"/>
      <c r="P12" s="8" t="s">
        <v>2677</v>
      </c>
      <c r="Q12" s="8" t="s">
        <v>1097</v>
      </c>
      <c r="R12" s="57"/>
      <c r="S12" s="57"/>
      <c r="T12" s="41"/>
      <c r="U12" s="112">
        <v>45292</v>
      </c>
      <c r="V12" s="112">
        <v>45657</v>
      </c>
      <c r="W12" s="8" t="s">
        <v>1094</v>
      </c>
    </row>
    <row r="13" spans="1:23" ht="60" hidden="1" x14ac:dyDescent="0.2">
      <c r="A13" s="14">
        <v>10</v>
      </c>
      <c r="B13" s="16" t="s">
        <v>632</v>
      </c>
      <c r="C13" s="8" t="s">
        <v>1087</v>
      </c>
      <c r="D13" s="8" t="s">
        <v>1088</v>
      </c>
      <c r="E13" s="8" t="s">
        <v>2872</v>
      </c>
      <c r="F13" s="14">
        <v>2023080010017</v>
      </c>
      <c r="G13" s="15">
        <v>50000000</v>
      </c>
      <c r="H13" s="8"/>
      <c r="I13" s="14"/>
      <c r="J13" s="8" t="s">
        <v>2873</v>
      </c>
      <c r="K13" s="69">
        <v>1</v>
      </c>
      <c r="L13" s="69"/>
      <c r="M13" s="51"/>
      <c r="N13" s="57" t="e">
        <f>PROYECTOS[[#This Row],[Avance Meta 2024]]/PROYECTOS[[#This Row],[Meta 2024]]</f>
        <v>#DIV/0!</v>
      </c>
      <c r="O13" s="41"/>
      <c r="P13" s="8" t="s">
        <v>2865</v>
      </c>
      <c r="Q13" s="8" t="s">
        <v>2874</v>
      </c>
      <c r="R13" s="57"/>
      <c r="S13" s="57"/>
      <c r="T13" s="41"/>
      <c r="U13" s="112">
        <v>45292</v>
      </c>
      <c r="V13" s="112">
        <v>45657</v>
      </c>
      <c r="W13" s="8" t="s">
        <v>2875</v>
      </c>
    </row>
    <row r="14" spans="1:23" ht="105" hidden="1" x14ac:dyDescent="0.2">
      <c r="A14" s="14">
        <v>11</v>
      </c>
      <c r="B14" s="16" t="s">
        <v>632</v>
      </c>
      <c r="C14" s="8" t="s">
        <v>1087</v>
      </c>
      <c r="D14" s="8" t="s">
        <v>1088</v>
      </c>
      <c r="E14" s="8" t="s">
        <v>2674</v>
      </c>
      <c r="F14" s="14">
        <v>2023080010031</v>
      </c>
      <c r="G14" s="15">
        <v>900000000</v>
      </c>
      <c r="H14" s="8" t="s">
        <v>2675</v>
      </c>
      <c r="I14" s="14"/>
      <c r="J14" s="8" t="s">
        <v>2676</v>
      </c>
      <c r="K14" s="69">
        <v>4</v>
      </c>
      <c r="L14" s="69"/>
      <c r="M14" s="51"/>
      <c r="N14" s="57" t="e">
        <f>PROYECTOS[[#This Row],[Avance Meta 2024]]/PROYECTOS[[#This Row],[Meta 2024]]</f>
        <v>#DIV/0!</v>
      </c>
      <c r="O14" s="41"/>
      <c r="P14" s="8" t="s">
        <v>2677</v>
      </c>
      <c r="Q14" s="8" t="s">
        <v>2678</v>
      </c>
      <c r="R14" s="57"/>
      <c r="S14" s="57"/>
      <c r="T14" s="41"/>
      <c r="U14" s="112">
        <v>45292</v>
      </c>
      <c r="V14" s="112">
        <v>45657</v>
      </c>
      <c r="W14" s="8" t="s">
        <v>2679</v>
      </c>
    </row>
    <row r="15" spans="1:23" ht="105" hidden="1" x14ac:dyDescent="0.2">
      <c r="A15" s="14">
        <v>12</v>
      </c>
      <c r="B15" s="16" t="s">
        <v>632</v>
      </c>
      <c r="C15" s="8" t="s">
        <v>1087</v>
      </c>
      <c r="D15" s="8" t="s">
        <v>1088</v>
      </c>
      <c r="E15" s="8" t="s">
        <v>2674</v>
      </c>
      <c r="F15" s="14">
        <v>2023080010031</v>
      </c>
      <c r="G15" s="15">
        <v>900000000</v>
      </c>
      <c r="H15" s="8" t="s">
        <v>2680</v>
      </c>
      <c r="I15" s="14"/>
      <c r="J15" s="8" t="s">
        <v>2681</v>
      </c>
      <c r="K15" s="69">
        <v>30000</v>
      </c>
      <c r="L15" s="69"/>
      <c r="M15" s="51"/>
      <c r="N15" s="57" t="e">
        <f>PROYECTOS[[#This Row],[Avance Meta 2024]]/PROYECTOS[[#This Row],[Meta 2024]]</f>
        <v>#DIV/0!</v>
      </c>
      <c r="O15" s="41"/>
      <c r="P15" s="8" t="s">
        <v>2677</v>
      </c>
      <c r="Q15" s="8" t="s">
        <v>2682</v>
      </c>
      <c r="R15" s="57"/>
      <c r="S15" s="57"/>
      <c r="T15" s="41"/>
      <c r="U15" s="112">
        <v>45292</v>
      </c>
      <c r="V15" s="112">
        <v>45657</v>
      </c>
      <c r="W15" s="8" t="s">
        <v>2679</v>
      </c>
    </row>
    <row r="16" spans="1:23" ht="105" hidden="1" x14ac:dyDescent="0.2">
      <c r="A16" s="14">
        <v>13</v>
      </c>
      <c r="B16" s="16" t="s">
        <v>632</v>
      </c>
      <c r="C16" s="8" t="s">
        <v>1087</v>
      </c>
      <c r="D16" s="8" t="s">
        <v>1088</v>
      </c>
      <c r="E16" s="8" t="s">
        <v>2674</v>
      </c>
      <c r="F16" s="14">
        <v>2023080010031</v>
      </c>
      <c r="G16" s="15">
        <v>900000000</v>
      </c>
      <c r="H16" s="8" t="s">
        <v>2683</v>
      </c>
      <c r="I16" s="14"/>
      <c r="J16" s="8" t="s">
        <v>2684</v>
      </c>
      <c r="K16" s="69">
        <v>6000</v>
      </c>
      <c r="L16" s="69"/>
      <c r="M16" s="51"/>
      <c r="N16" s="57" t="e">
        <f>PROYECTOS[[#This Row],[Avance Meta 2024]]/PROYECTOS[[#This Row],[Meta 2024]]</f>
        <v>#DIV/0!</v>
      </c>
      <c r="O16" s="41"/>
      <c r="P16" s="8" t="s">
        <v>2677</v>
      </c>
      <c r="Q16" s="8" t="s">
        <v>2685</v>
      </c>
      <c r="R16" s="57"/>
      <c r="S16" s="57"/>
      <c r="T16" s="41"/>
      <c r="U16" s="112">
        <v>45292</v>
      </c>
      <c r="V16" s="112">
        <v>45657</v>
      </c>
      <c r="W16" s="8" t="s">
        <v>2679</v>
      </c>
    </row>
    <row r="17" spans="1:23" ht="105" hidden="1" x14ac:dyDescent="0.2">
      <c r="A17" s="14">
        <v>14</v>
      </c>
      <c r="B17" s="16" t="s">
        <v>632</v>
      </c>
      <c r="C17" s="8" t="s">
        <v>1087</v>
      </c>
      <c r="D17" s="8" t="s">
        <v>1088</v>
      </c>
      <c r="E17" s="8" t="s">
        <v>2674</v>
      </c>
      <c r="F17" s="14">
        <v>2023080010031</v>
      </c>
      <c r="G17" s="15">
        <v>900000000</v>
      </c>
      <c r="H17" s="8" t="s">
        <v>2686</v>
      </c>
      <c r="I17" s="14"/>
      <c r="J17" s="8" t="s">
        <v>2687</v>
      </c>
      <c r="K17" s="69">
        <v>50000</v>
      </c>
      <c r="L17" s="69"/>
      <c r="M17" s="51"/>
      <c r="N17" s="57" t="e">
        <f>PROYECTOS[[#This Row],[Avance Meta 2024]]/PROYECTOS[[#This Row],[Meta 2024]]</f>
        <v>#DIV/0!</v>
      </c>
      <c r="O17" s="41"/>
      <c r="P17" s="8" t="s">
        <v>2677</v>
      </c>
      <c r="Q17" s="8" t="s">
        <v>2688</v>
      </c>
      <c r="R17" s="57"/>
      <c r="S17" s="57"/>
      <c r="T17" s="41"/>
      <c r="U17" s="112">
        <v>45292</v>
      </c>
      <c r="V17" s="112">
        <v>45657</v>
      </c>
      <c r="W17" s="8" t="s">
        <v>2679</v>
      </c>
    </row>
    <row r="18" spans="1:23" ht="105" hidden="1" x14ac:dyDescent="0.2">
      <c r="A18" s="14">
        <v>15</v>
      </c>
      <c r="B18" s="16" t="s">
        <v>632</v>
      </c>
      <c r="C18" s="8" t="s">
        <v>1087</v>
      </c>
      <c r="D18" s="8" t="s">
        <v>1088</v>
      </c>
      <c r="E18" s="8" t="s">
        <v>2674</v>
      </c>
      <c r="F18" s="14">
        <v>2023080010031</v>
      </c>
      <c r="G18" s="15">
        <v>900000000</v>
      </c>
      <c r="H18" s="8" t="s">
        <v>2689</v>
      </c>
      <c r="I18" s="14"/>
      <c r="J18" s="8" t="s">
        <v>2690</v>
      </c>
      <c r="K18" s="69">
        <v>7000</v>
      </c>
      <c r="L18" s="69"/>
      <c r="M18" s="51"/>
      <c r="N18" s="57" t="e">
        <f>PROYECTOS[[#This Row],[Avance Meta 2024]]/PROYECTOS[[#This Row],[Meta 2024]]</f>
        <v>#DIV/0!</v>
      </c>
      <c r="O18" s="41"/>
      <c r="P18" s="8" t="s">
        <v>2677</v>
      </c>
      <c r="Q18" s="8" t="s">
        <v>2691</v>
      </c>
      <c r="R18" s="57"/>
      <c r="S18" s="57"/>
      <c r="T18" s="41"/>
      <c r="U18" s="112">
        <v>45292</v>
      </c>
      <c r="V18" s="112">
        <v>45657</v>
      </c>
      <c r="W18" s="8" t="s">
        <v>2679</v>
      </c>
    </row>
    <row r="19" spans="1:23" ht="105" hidden="1" x14ac:dyDescent="0.2">
      <c r="A19" s="14">
        <v>16</v>
      </c>
      <c r="B19" s="16" t="s">
        <v>632</v>
      </c>
      <c r="C19" s="8" t="s">
        <v>1087</v>
      </c>
      <c r="D19" s="8" t="s">
        <v>1088</v>
      </c>
      <c r="E19" s="8" t="s">
        <v>2755</v>
      </c>
      <c r="F19" s="14">
        <v>606630</v>
      </c>
      <c r="G19" s="15"/>
      <c r="H19" s="8" t="s">
        <v>2756</v>
      </c>
      <c r="I19" s="14"/>
      <c r="J19" s="8" t="s">
        <v>2757</v>
      </c>
      <c r="K19" s="69">
        <v>1</v>
      </c>
      <c r="L19" s="69"/>
      <c r="M19" s="51"/>
      <c r="N19" s="57" t="e">
        <f>PROYECTOS[[#This Row],[Avance Meta 2024]]/PROYECTOS[[#This Row],[Meta 2024]]</f>
        <v>#DIV/0!</v>
      </c>
      <c r="O19" s="41"/>
      <c r="P19" s="8" t="s">
        <v>2677</v>
      </c>
      <c r="Q19" s="8" t="s">
        <v>2758</v>
      </c>
      <c r="R19" s="57"/>
      <c r="S19" s="57"/>
      <c r="T19" s="41"/>
      <c r="U19" s="112">
        <v>45292</v>
      </c>
      <c r="V19" s="112">
        <v>45657</v>
      </c>
      <c r="W19" s="8" t="s">
        <v>1094</v>
      </c>
    </row>
    <row r="20" spans="1:23" ht="120" hidden="1" x14ac:dyDescent="0.2">
      <c r="A20" s="14">
        <v>17</v>
      </c>
      <c r="B20" s="16" t="s">
        <v>632</v>
      </c>
      <c r="C20" s="8" t="s">
        <v>1087</v>
      </c>
      <c r="D20" s="8" t="s">
        <v>1088</v>
      </c>
      <c r="E20" s="8" t="s">
        <v>2755</v>
      </c>
      <c r="F20" s="14">
        <v>606630</v>
      </c>
      <c r="G20" s="15"/>
      <c r="H20" s="8" t="s">
        <v>2756</v>
      </c>
      <c r="I20" s="14"/>
      <c r="J20" s="8" t="s">
        <v>2757</v>
      </c>
      <c r="K20" s="69">
        <v>1</v>
      </c>
      <c r="L20" s="69"/>
      <c r="M20" s="51"/>
      <c r="N20" s="57" t="e">
        <f>PROYECTOS[[#This Row],[Avance Meta 2024]]/PROYECTOS[[#This Row],[Meta 2024]]</f>
        <v>#DIV/0!</v>
      </c>
      <c r="O20" s="41"/>
      <c r="P20" s="8" t="s">
        <v>2677</v>
      </c>
      <c r="Q20" s="8" t="s">
        <v>2759</v>
      </c>
      <c r="R20" s="57"/>
      <c r="S20" s="57"/>
      <c r="T20" s="41"/>
      <c r="U20" s="112">
        <v>45292</v>
      </c>
      <c r="V20" s="112">
        <v>45657</v>
      </c>
      <c r="W20" s="8" t="s">
        <v>1094</v>
      </c>
    </row>
    <row r="21" spans="1:23" ht="90" hidden="1" x14ac:dyDescent="0.2">
      <c r="A21" s="14">
        <v>18</v>
      </c>
      <c r="B21" s="16" t="s">
        <v>632</v>
      </c>
      <c r="C21" s="8" t="s">
        <v>1087</v>
      </c>
      <c r="D21" s="8" t="s">
        <v>1088</v>
      </c>
      <c r="E21" s="8" t="s">
        <v>2755</v>
      </c>
      <c r="F21" s="14">
        <v>606630</v>
      </c>
      <c r="G21" s="15"/>
      <c r="H21" s="8" t="s">
        <v>2756</v>
      </c>
      <c r="I21" s="14"/>
      <c r="J21" s="8" t="s">
        <v>2757</v>
      </c>
      <c r="K21" s="69">
        <v>1</v>
      </c>
      <c r="L21" s="69"/>
      <c r="M21" s="51"/>
      <c r="N21" s="57" t="e">
        <f>PROYECTOS[[#This Row],[Avance Meta 2024]]/PROYECTOS[[#This Row],[Meta 2024]]</f>
        <v>#DIV/0!</v>
      </c>
      <c r="O21" s="41"/>
      <c r="P21" s="8" t="s">
        <v>2677</v>
      </c>
      <c r="Q21" s="8" t="s">
        <v>2760</v>
      </c>
      <c r="R21" s="57"/>
      <c r="S21" s="57"/>
      <c r="T21" s="41"/>
      <c r="U21" s="112">
        <v>45292</v>
      </c>
      <c r="V21" s="112">
        <v>45657</v>
      </c>
      <c r="W21" s="8" t="s">
        <v>1094</v>
      </c>
    </row>
    <row r="22" spans="1:23" ht="90" hidden="1" x14ac:dyDescent="0.2">
      <c r="A22" s="14">
        <v>19</v>
      </c>
      <c r="B22" s="16" t="s">
        <v>632</v>
      </c>
      <c r="C22" s="8" t="s">
        <v>1087</v>
      </c>
      <c r="D22" s="8" t="s">
        <v>1088</v>
      </c>
      <c r="E22" s="8" t="s">
        <v>2755</v>
      </c>
      <c r="F22" s="14">
        <v>606630</v>
      </c>
      <c r="G22" s="15"/>
      <c r="H22" s="8" t="s">
        <v>2756</v>
      </c>
      <c r="I22" s="14"/>
      <c r="J22" s="8" t="s">
        <v>2757</v>
      </c>
      <c r="K22" s="69">
        <v>1</v>
      </c>
      <c r="L22" s="69"/>
      <c r="M22" s="51"/>
      <c r="N22" s="57" t="e">
        <f>PROYECTOS[[#This Row],[Avance Meta 2024]]/PROYECTOS[[#This Row],[Meta 2024]]</f>
        <v>#DIV/0!</v>
      </c>
      <c r="O22" s="41"/>
      <c r="P22" s="8" t="s">
        <v>2677</v>
      </c>
      <c r="Q22" s="8" t="s">
        <v>2761</v>
      </c>
      <c r="R22" s="57"/>
      <c r="S22" s="57"/>
      <c r="T22" s="41"/>
      <c r="U22" s="112">
        <v>45292</v>
      </c>
      <c r="V22" s="112">
        <v>45657</v>
      </c>
      <c r="W22" s="8" t="s">
        <v>1094</v>
      </c>
    </row>
    <row r="23" spans="1:23" ht="90" hidden="1" x14ac:dyDescent="0.2">
      <c r="A23" s="14">
        <v>20</v>
      </c>
      <c r="B23" s="16" t="s">
        <v>632</v>
      </c>
      <c r="C23" s="8" t="s">
        <v>1087</v>
      </c>
      <c r="D23" s="8" t="s">
        <v>1088</v>
      </c>
      <c r="E23" s="8" t="s">
        <v>2755</v>
      </c>
      <c r="F23" s="14">
        <v>606630</v>
      </c>
      <c r="G23" s="15"/>
      <c r="H23" s="8" t="s">
        <v>2756</v>
      </c>
      <c r="I23" s="14"/>
      <c r="J23" s="8" t="s">
        <v>2757</v>
      </c>
      <c r="K23" s="69">
        <v>1</v>
      </c>
      <c r="L23" s="69"/>
      <c r="M23" s="51"/>
      <c r="N23" s="57" t="e">
        <f>PROYECTOS[[#This Row],[Avance Meta 2024]]/PROYECTOS[[#This Row],[Meta 2024]]</f>
        <v>#DIV/0!</v>
      </c>
      <c r="O23" s="41"/>
      <c r="P23" s="8" t="s">
        <v>2677</v>
      </c>
      <c r="Q23" s="8" t="s">
        <v>2762</v>
      </c>
      <c r="R23" s="57"/>
      <c r="S23" s="57"/>
      <c r="T23" s="41"/>
      <c r="U23" s="112">
        <v>45292</v>
      </c>
      <c r="V23" s="112">
        <v>45657</v>
      </c>
      <c r="W23" s="8" t="s">
        <v>1094</v>
      </c>
    </row>
    <row r="24" spans="1:23" ht="30" hidden="1" x14ac:dyDescent="0.2">
      <c r="A24" s="14">
        <v>21</v>
      </c>
      <c r="B24" s="16" t="s">
        <v>632</v>
      </c>
      <c r="C24" s="8" t="s">
        <v>633</v>
      </c>
      <c r="D24" s="8" t="s">
        <v>634</v>
      </c>
      <c r="E24" s="8" t="s">
        <v>635</v>
      </c>
      <c r="F24" s="14">
        <v>2023080010014</v>
      </c>
      <c r="G24" s="15">
        <v>1000000000</v>
      </c>
      <c r="H24" s="8" t="s">
        <v>636</v>
      </c>
      <c r="I24" s="14"/>
      <c r="J24" s="8" t="s">
        <v>637</v>
      </c>
      <c r="K24" s="69">
        <v>1</v>
      </c>
      <c r="L24" s="69"/>
      <c r="M24" s="51"/>
      <c r="N24" s="57" t="e">
        <f>PROYECTOS[[#This Row],[Avance Meta 2024]]/PROYECTOS[[#This Row],[Meta 2024]]</f>
        <v>#DIV/0!</v>
      </c>
      <c r="O24" s="41"/>
      <c r="P24" s="8" t="s">
        <v>646</v>
      </c>
      <c r="Q24" s="8" t="s">
        <v>638</v>
      </c>
      <c r="R24" s="57"/>
      <c r="S24" s="57"/>
      <c r="T24" s="41"/>
      <c r="U24" s="112">
        <v>45323</v>
      </c>
      <c r="V24" s="112">
        <v>45657</v>
      </c>
      <c r="W24" s="8" t="s">
        <v>639</v>
      </c>
    </row>
    <row r="25" spans="1:23" ht="30" hidden="1" x14ac:dyDescent="0.2">
      <c r="A25" s="14">
        <v>22</v>
      </c>
      <c r="B25" s="16" t="s">
        <v>632</v>
      </c>
      <c r="C25" s="8" t="s">
        <v>633</v>
      </c>
      <c r="D25" s="8" t="s">
        <v>634</v>
      </c>
      <c r="E25" s="8" t="s">
        <v>635</v>
      </c>
      <c r="F25" s="14">
        <v>2023080010014</v>
      </c>
      <c r="G25" s="15">
        <v>1000000000</v>
      </c>
      <c r="H25" s="8" t="s">
        <v>636</v>
      </c>
      <c r="I25" s="14"/>
      <c r="J25" s="8" t="s">
        <v>637</v>
      </c>
      <c r="K25" s="69">
        <v>1</v>
      </c>
      <c r="L25" s="69"/>
      <c r="M25" s="51"/>
      <c r="N25" s="57" t="e">
        <f>PROYECTOS[[#This Row],[Avance Meta 2024]]/PROYECTOS[[#This Row],[Meta 2024]]</f>
        <v>#DIV/0!</v>
      </c>
      <c r="O25" s="41"/>
      <c r="P25" s="8" t="s">
        <v>646</v>
      </c>
      <c r="Q25" s="8" t="s">
        <v>640</v>
      </c>
      <c r="R25" s="57"/>
      <c r="S25" s="57"/>
      <c r="T25" s="41"/>
      <c r="U25" s="112">
        <v>45323</v>
      </c>
      <c r="V25" s="112">
        <v>45657</v>
      </c>
      <c r="W25" s="8" t="s">
        <v>639</v>
      </c>
    </row>
    <row r="26" spans="1:23" ht="30" hidden="1" x14ac:dyDescent="0.2">
      <c r="A26" s="14">
        <v>23</v>
      </c>
      <c r="B26" s="16" t="s">
        <v>632</v>
      </c>
      <c r="C26" s="8" t="s">
        <v>633</v>
      </c>
      <c r="D26" s="8" t="s">
        <v>634</v>
      </c>
      <c r="E26" s="8" t="s">
        <v>635</v>
      </c>
      <c r="F26" s="14">
        <v>2023080010014</v>
      </c>
      <c r="G26" s="15">
        <v>1000000000</v>
      </c>
      <c r="H26" s="8" t="s">
        <v>636</v>
      </c>
      <c r="I26" s="14"/>
      <c r="J26" s="8" t="s">
        <v>637</v>
      </c>
      <c r="K26" s="69">
        <v>1</v>
      </c>
      <c r="L26" s="69"/>
      <c r="M26" s="51"/>
      <c r="N26" s="57" t="e">
        <f>PROYECTOS[[#This Row],[Avance Meta 2024]]/PROYECTOS[[#This Row],[Meta 2024]]</f>
        <v>#DIV/0!</v>
      </c>
      <c r="O26" s="41"/>
      <c r="P26" s="8" t="s">
        <v>646</v>
      </c>
      <c r="Q26" s="8" t="s">
        <v>641</v>
      </c>
      <c r="R26" s="57"/>
      <c r="S26" s="57"/>
      <c r="T26" s="41"/>
      <c r="U26" s="112">
        <v>45323</v>
      </c>
      <c r="V26" s="112">
        <v>45657</v>
      </c>
      <c r="W26" s="8" t="s">
        <v>639</v>
      </c>
    </row>
    <row r="27" spans="1:23" ht="30" hidden="1" x14ac:dyDescent="0.2">
      <c r="A27" s="14">
        <v>24</v>
      </c>
      <c r="B27" s="16" t="s">
        <v>632</v>
      </c>
      <c r="C27" s="8" t="s">
        <v>633</v>
      </c>
      <c r="D27" s="8" t="s">
        <v>634</v>
      </c>
      <c r="E27" s="8" t="s">
        <v>635</v>
      </c>
      <c r="F27" s="14">
        <v>2023080010014</v>
      </c>
      <c r="G27" s="15">
        <v>1000000000</v>
      </c>
      <c r="H27" s="8" t="s">
        <v>642</v>
      </c>
      <c r="I27" s="14"/>
      <c r="J27" s="8" t="s">
        <v>643</v>
      </c>
      <c r="K27" s="69">
        <v>1</v>
      </c>
      <c r="L27" s="69"/>
      <c r="M27" s="51"/>
      <c r="N27" s="57" t="e">
        <f>PROYECTOS[[#This Row],[Avance Meta 2024]]/PROYECTOS[[#This Row],[Meta 2024]]</f>
        <v>#DIV/0!</v>
      </c>
      <c r="O27" s="41"/>
      <c r="P27" s="8" t="s">
        <v>646</v>
      </c>
      <c r="Q27" s="8" t="s">
        <v>644</v>
      </c>
      <c r="R27" s="57"/>
      <c r="S27" s="57"/>
      <c r="T27" s="41"/>
      <c r="U27" s="112">
        <v>45323</v>
      </c>
      <c r="V27" s="112">
        <v>45657</v>
      </c>
      <c r="W27" s="8" t="s">
        <v>639</v>
      </c>
    </row>
    <row r="28" spans="1:23" ht="30" hidden="1" x14ac:dyDescent="0.2">
      <c r="A28" s="14">
        <v>25</v>
      </c>
      <c r="B28" s="16" t="s">
        <v>632</v>
      </c>
      <c r="C28" s="8" t="s">
        <v>633</v>
      </c>
      <c r="D28" s="8" t="s">
        <v>634</v>
      </c>
      <c r="E28" s="8" t="s">
        <v>635</v>
      </c>
      <c r="F28" s="14">
        <v>2023080010014</v>
      </c>
      <c r="G28" s="15">
        <v>1000000000</v>
      </c>
      <c r="H28" s="8" t="s">
        <v>642</v>
      </c>
      <c r="I28" s="14"/>
      <c r="J28" s="8" t="s">
        <v>643</v>
      </c>
      <c r="K28" s="69">
        <v>1</v>
      </c>
      <c r="L28" s="69"/>
      <c r="M28" s="51"/>
      <c r="N28" s="57" t="e">
        <f>PROYECTOS[[#This Row],[Avance Meta 2024]]/PROYECTOS[[#This Row],[Meta 2024]]</f>
        <v>#DIV/0!</v>
      </c>
      <c r="O28" s="41"/>
      <c r="P28" s="8" t="s">
        <v>646</v>
      </c>
      <c r="Q28" s="8" t="s">
        <v>645</v>
      </c>
      <c r="R28" s="57"/>
      <c r="S28" s="57"/>
      <c r="T28" s="41"/>
      <c r="U28" s="112">
        <v>45323</v>
      </c>
      <c r="V28" s="112">
        <v>45657</v>
      </c>
      <c r="W28" s="8" t="s">
        <v>639</v>
      </c>
    </row>
    <row r="29" spans="1:23" ht="45" hidden="1" x14ac:dyDescent="0.2">
      <c r="A29" s="14">
        <v>26</v>
      </c>
      <c r="B29" s="16" t="s">
        <v>632</v>
      </c>
      <c r="C29" s="8" t="s">
        <v>633</v>
      </c>
      <c r="D29" s="8" t="s">
        <v>740</v>
      </c>
      <c r="E29" s="8" t="s">
        <v>741</v>
      </c>
      <c r="F29" s="14">
        <v>2023080010013</v>
      </c>
      <c r="G29" s="15">
        <v>9500000000</v>
      </c>
      <c r="H29" s="8" t="s">
        <v>742</v>
      </c>
      <c r="I29" s="14"/>
      <c r="J29" s="8" t="s">
        <v>743</v>
      </c>
      <c r="K29" s="69">
        <v>1</v>
      </c>
      <c r="L29" s="69"/>
      <c r="M29" s="51"/>
      <c r="N29" s="57" t="e">
        <f>PROYECTOS[[#This Row],[Avance Meta 2024]]/PROYECTOS[[#This Row],[Meta 2024]]</f>
        <v>#DIV/0!</v>
      </c>
      <c r="O29" s="41"/>
      <c r="P29" s="8" t="s">
        <v>744</v>
      </c>
      <c r="Q29" s="8" t="s">
        <v>745</v>
      </c>
      <c r="R29" s="57"/>
      <c r="S29" s="57"/>
      <c r="T29" s="41"/>
      <c r="U29" s="112">
        <v>45292</v>
      </c>
      <c r="V29" s="112">
        <v>45657</v>
      </c>
      <c r="W29" s="8" t="s">
        <v>744</v>
      </c>
    </row>
    <row r="30" spans="1:23" ht="45" hidden="1" x14ac:dyDescent="0.2">
      <c r="A30" s="14">
        <v>27</v>
      </c>
      <c r="B30" s="16" t="s">
        <v>632</v>
      </c>
      <c r="C30" s="8" t="s">
        <v>633</v>
      </c>
      <c r="D30" s="8" t="s">
        <v>740</v>
      </c>
      <c r="E30" s="8" t="s">
        <v>741</v>
      </c>
      <c r="F30" s="14">
        <v>2023080010013</v>
      </c>
      <c r="G30" s="15">
        <v>9500000000</v>
      </c>
      <c r="H30" s="8" t="s">
        <v>746</v>
      </c>
      <c r="I30" s="14"/>
      <c r="J30" s="8" t="s">
        <v>743</v>
      </c>
      <c r="K30" s="69">
        <v>1</v>
      </c>
      <c r="L30" s="69"/>
      <c r="M30" s="51"/>
      <c r="N30" s="57" t="e">
        <f>PROYECTOS[[#This Row],[Avance Meta 2024]]/PROYECTOS[[#This Row],[Meta 2024]]</f>
        <v>#DIV/0!</v>
      </c>
      <c r="O30" s="41"/>
      <c r="P30" s="8" t="s">
        <v>744</v>
      </c>
      <c r="Q30" s="8" t="s">
        <v>747</v>
      </c>
      <c r="R30" s="57"/>
      <c r="S30" s="57"/>
      <c r="T30" s="41"/>
      <c r="U30" s="112">
        <v>45292</v>
      </c>
      <c r="V30" s="112">
        <v>45657</v>
      </c>
      <c r="W30" s="8" t="s">
        <v>744</v>
      </c>
    </row>
    <row r="31" spans="1:23" ht="45" hidden="1" x14ac:dyDescent="0.2">
      <c r="A31" s="14">
        <v>28</v>
      </c>
      <c r="B31" s="16" t="s">
        <v>632</v>
      </c>
      <c r="C31" s="8" t="s">
        <v>633</v>
      </c>
      <c r="D31" s="8" t="s">
        <v>740</v>
      </c>
      <c r="E31" s="8" t="s">
        <v>741</v>
      </c>
      <c r="F31" s="14">
        <v>2023080010013</v>
      </c>
      <c r="G31" s="15">
        <v>9500000000</v>
      </c>
      <c r="H31" s="8" t="s">
        <v>748</v>
      </c>
      <c r="I31" s="14"/>
      <c r="J31" s="8" t="s">
        <v>749</v>
      </c>
      <c r="K31" s="69">
        <v>1</v>
      </c>
      <c r="L31" s="69"/>
      <c r="M31" s="51"/>
      <c r="N31" s="57" t="e">
        <f>PROYECTOS[[#This Row],[Avance Meta 2024]]/PROYECTOS[[#This Row],[Meta 2024]]</f>
        <v>#DIV/0!</v>
      </c>
      <c r="O31" s="41"/>
      <c r="P31" s="8" t="s">
        <v>744</v>
      </c>
      <c r="Q31" s="8" t="s">
        <v>750</v>
      </c>
      <c r="R31" s="57"/>
      <c r="S31" s="57"/>
      <c r="T31" s="41"/>
      <c r="U31" s="112">
        <v>45292</v>
      </c>
      <c r="V31" s="112">
        <v>45657</v>
      </c>
      <c r="W31" s="8" t="s">
        <v>744</v>
      </c>
    </row>
    <row r="32" spans="1:23" ht="60" hidden="1" x14ac:dyDescent="0.2">
      <c r="A32" s="14">
        <v>29</v>
      </c>
      <c r="B32" s="16" t="s">
        <v>632</v>
      </c>
      <c r="C32" s="8" t="s">
        <v>633</v>
      </c>
      <c r="D32" s="8" t="s">
        <v>740</v>
      </c>
      <c r="E32" s="8" t="s">
        <v>741</v>
      </c>
      <c r="F32" s="14">
        <v>2023080010013</v>
      </c>
      <c r="G32" s="15">
        <v>9500000000</v>
      </c>
      <c r="H32" s="8" t="s">
        <v>748</v>
      </c>
      <c r="I32" s="14"/>
      <c r="J32" s="8" t="s">
        <v>749</v>
      </c>
      <c r="K32" s="69">
        <v>1</v>
      </c>
      <c r="L32" s="69"/>
      <c r="M32" s="51"/>
      <c r="N32" s="57" t="e">
        <f>PROYECTOS[[#This Row],[Avance Meta 2024]]/PROYECTOS[[#This Row],[Meta 2024]]</f>
        <v>#DIV/0!</v>
      </c>
      <c r="O32" s="41"/>
      <c r="P32" s="8" t="s">
        <v>744</v>
      </c>
      <c r="Q32" s="8" t="s">
        <v>751</v>
      </c>
      <c r="R32" s="57"/>
      <c r="S32" s="57"/>
      <c r="T32" s="41"/>
      <c r="U32" s="112">
        <v>45292</v>
      </c>
      <c r="V32" s="112">
        <v>45657</v>
      </c>
      <c r="W32" s="8" t="s">
        <v>744</v>
      </c>
    </row>
    <row r="33" spans="1:23" ht="45" hidden="1" x14ac:dyDescent="0.2">
      <c r="A33" s="14">
        <v>30</v>
      </c>
      <c r="B33" s="16" t="s">
        <v>632</v>
      </c>
      <c r="C33" s="8" t="s">
        <v>633</v>
      </c>
      <c r="D33" s="8" t="s">
        <v>740</v>
      </c>
      <c r="E33" s="8" t="s">
        <v>741</v>
      </c>
      <c r="F33" s="14">
        <v>2023080010013</v>
      </c>
      <c r="G33" s="15">
        <v>9500000000</v>
      </c>
      <c r="H33" s="8" t="s">
        <v>752</v>
      </c>
      <c r="I33" s="14"/>
      <c r="J33" s="8" t="s">
        <v>753</v>
      </c>
      <c r="K33" s="69">
        <v>1</v>
      </c>
      <c r="L33" s="69"/>
      <c r="M33" s="51"/>
      <c r="N33" s="57" t="e">
        <f>PROYECTOS[[#This Row],[Avance Meta 2024]]/PROYECTOS[[#This Row],[Meta 2024]]</f>
        <v>#DIV/0!</v>
      </c>
      <c r="O33" s="41"/>
      <c r="P33" s="8" t="s">
        <v>744</v>
      </c>
      <c r="Q33" s="8" t="s">
        <v>754</v>
      </c>
      <c r="R33" s="57"/>
      <c r="S33" s="57"/>
      <c r="T33" s="41"/>
      <c r="U33" s="112">
        <v>45292</v>
      </c>
      <c r="V33" s="112">
        <v>45657</v>
      </c>
      <c r="W33" s="8" t="s">
        <v>744</v>
      </c>
    </row>
    <row r="34" spans="1:23" ht="45" hidden="1" x14ac:dyDescent="0.2">
      <c r="A34" s="14">
        <v>31</v>
      </c>
      <c r="B34" s="16" t="s">
        <v>632</v>
      </c>
      <c r="C34" s="8" t="s">
        <v>633</v>
      </c>
      <c r="D34" s="8" t="s">
        <v>740</v>
      </c>
      <c r="E34" s="8" t="s">
        <v>741</v>
      </c>
      <c r="F34" s="14">
        <v>2023080010013</v>
      </c>
      <c r="G34" s="15">
        <v>9500000000</v>
      </c>
      <c r="H34" s="8" t="s">
        <v>752</v>
      </c>
      <c r="I34" s="14"/>
      <c r="J34" s="8" t="s">
        <v>753</v>
      </c>
      <c r="K34" s="69">
        <v>1</v>
      </c>
      <c r="L34" s="69"/>
      <c r="M34" s="51"/>
      <c r="N34" s="57" t="e">
        <f>PROYECTOS[[#This Row],[Avance Meta 2024]]/PROYECTOS[[#This Row],[Meta 2024]]</f>
        <v>#DIV/0!</v>
      </c>
      <c r="O34" s="41"/>
      <c r="P34" s="8" t="s">
        <v>744</v>
      </c>
      <c r="Q34" s="8" t="s">
        <v>755</v>
      </c>
      <c r="R34" s="57"/>
      <c r="S34" s="57"/>
      <c r="T34" s="41"/>
      <c r="U34" s="112">
        <v>45292</v>
      </c>
      <c r="V34" s="112">
        <v>45657</v>
      </c>
      <c r="W34" s="8" t="s">
        <v>744</v>
      </c>
    </row>
    <row r="35" spans="1:23" ht="30" hidden="1" x14ac:dyDescent="0.2">
      <c r="A35" s="14">
        <v>32</v>
      </c>
      <c r="B35" s="16" t="s">
        <v>632</v>
      </c>
      <c r="C35" s="8" t="s">
        <v>1086</v>
      </c>
      <c r="D35" s="8" t="s">
        <v>1449</v>
      </c>
      <c r="E35" s="8" t="s">
        <v>1450</v>
      </c>
      <c r="F35" s="14">
        <v>2023080010047</v>
      </c>
      <c r="G35" s="15">
        <v>100000000</v>
      </c>
      <c r="H35" s="8" t="s">
        <v>1451</v>
      </c>
      <c r="I35" s="14"/>
      <c r="J35" s="8" t="s">
        <v>1452</v>
      </c>
      <c r="K35" s="69">
        <v>5</v>
      </c>
      <c r="L35" s="69"/>
      <c r="M35" s="51"/>
      <c r="N35" s="57" t="e">
        <f>PROYECTOS[[#This Row],[Avance Meta 2024]]/PROYECTOS[[#This Row],[Meta 2024]]</f>
        <v>#DIV/0!</v>
      </c>
      <c r="O35" s="41"/>
      <c r="P35" s="21" t="s">
        <v>1524</v>
      </c>
      <c r="Q35" s="8" t="s">
        <v>1453</v>
      </c>
      <c r="R35" s="57"/>
      <c r="S35" s="57"/>
      <c r="T35" s="41"/>
      <c r="U35" s="112">
        <v>45293</v>
      </c>
      <c r="V35" s="112" t="s">
        <v>1454</v>
      </c>
      <c r="W35" s="8" t="s">
        <v>1455</v>
      </c>
    </row>
    <row r="36" spans="1:23" ht="30" hidden="1" x14ac:dyDescent="0.2">
      <c r="A36" s="14">
        <v>33</v>
      </c>
      <c r="B36" s="16" t="s">
        <v>632</v>
      </c>
      <c r="C36" s="8" t="s">
        <v>1086</v>
      </c>
      <c r="D36" s="8" t="s">
        <v>1449</v>
      </c>
      <c r="E36" s="8" t="s">
        <v>1450</v>
      </c>
      <c r="F36" s="14">
        <v>2023080010047</v>
      </c>
      <c r="G36" s="15">
        <v>100000000</v>
      </c>
      <c r="H36" s="8" t="s">
        <v>1451</v>
      </c>
      <c r="I36" s="14"/>
      <c r="J36" s="8" t="s">
        <v>1452</v>
      </c>
      <c r="K36" s="69">
        <v>5</v>
      </c>
      <c r="L36" s="69"/>
      <c r="M36" s="51"/>
      <c r="N36" s="57" t="e">
        <f>PROYECTOS[[#This Row],[Avance Meta 2024]]/PROYECTOS[[#This Row],[Meta 2024]]</f>
        <v>#DIV/0!</v>
      </c>
      <c r="O36" s="41"/>
      <c r="P36" s="21" t="s">
        <v>1524</v>
      </c>
      <c r="Q36" s="8" t="s">
        <v>1456</v>
      </c>
      <c r="R36" s="57"/>
      <c r="S36" s="57"/>
      <c r="T36" s="41"/>
      <c r="U36" s="112">
        <v>45293</v>
      </c>
      <c r="V36" s="112" t="s">
        <v>1454</v>
      </c>
      <c r="W36" s="8" t="s">
        <v>1455</v>
      </c>
    </row>
    <row r="37" spans="1:23" ht="30" hidden="1" x14ac:dyDescent="0.2">
      <c r="A37" s="14">
        <v>34</v>
      </c>
      <c r="B37" s="16" t="s">
        <v>632</v>
      </c>
      <c r="C37" s="8" t="s">
        <v>1086</v>
      </c>
      <c r="D37" s="8" t="s">
        <v>1449</v>
      </c>
      <c r="E37" s="8" t="s">
        <v>1450</v>
      </c>
      <c r="F37" s="14">
        <v>2023080010047</v>
      </c>
      <c r="G37" s="15">
        <v>100000000</v>
      </c>
      <c r="H37" s="8" t="s">
        <v>1451</v>
      </c>
      <c r="I37" s="14"/>
      <c r="J37" s="8" t="s">
        <v>1452</v>
      </c>
      <c r="K37" s="69">
        <v>5</v>
      </c>
      <c r="L37" s="69"/>
      <c r="M37" s="51"/>
      <c r="N37" s="57" t="e">
        <f>PROYECTOS[[#This Row],[Avance Meta 2024]]/PROYECTOS[[#This Row],[Meta 2024]]</f>
        <v>#DIV/0!</v>
      </c>
      <c r="O37" s="41"/>
      <c r="P37" s="21" t="s">
        <v>1524</v>
      </c>
      <c r="Q37" s="8" t="s">
        <v>1457</v>
      </c>
      <c r="R37" s="57"/>
      <c r="S37" s="57"/>
      <c r="T37" s="41"/>
      <c r="U37" s="112">
        <v>45293</v>
      </c>
      <c r="V37" s="112" t="s">
        <v>1454</v>
      </c>
      <c r="W37" s="8" t="s">
        <v>1455</v>
      </c>
    </row>
    <row r="38" spans="1:23" ht="30" hidden="1" x14ac:dyDescent="0.2">
      <c r="A38" s="14">
        <v>35</v>
      </c>
      <c r="B38" s="16" t="s">
        <v>632</v>
      </c>
      <c r="C38" s="8" t="s">
        <v>1086</v>
      </c>
      <c r="D38" s="8" t="s">
        <v>1449</v>
      </c>
      <c r="E38" s="8" t="s">
        <v>1458</v>
      </c>
      <c r="F38" s="14" t="s">
        <v>1459</v>
      </c>
      <c r="G38" s="15">
        <v>200000000</v>
      </c>
      <c r="H38" s="8" t="s">
        <v>1460</v>
      </c>
      <c r="I38" s="14"/>
      <c r="J38" s="8" t="s">
        <v>1461</v>
      </c>
      <c r="K38" s="69">
        <v>1</v>
      </c>
      <c r="L38" s="69"/>
      <c r="M38" s="51"/>
      <c r="N38" s="57" t="e">
        <f>PROYECTOS[[#This Row],[Avance Meta 2024]]/PROYECTOS[[#This Row],[Meta 2024]]</f>
        <v>#DIV/0!</v>
      </c>
      <c r="O38" s="41"/>
      <c r="P38" s="21" t="s">
        <v>1524</v>
      </c>
      <c r="Q38" s="8" t="s">
        <v>1462</v>
      </c>
      <c r="R38" s="57"/>
      <c r="S38" s="57"/>
      <c r="T38" s="41"/>
      <c r="U38" s="112">
        <v>45293</v>
      </c>
      <c r="V38" s="112" t="s">
        <v>1454</v>
      </c>
      <c r="W38" s="8" t="s">
        <v>1455</v>
      </c>
    </row>
    <row r="39" spans="1:23" ht="30" hidden="1" x14ac:dyDescent="0.2">
      <c r="A39" s="14">
        <v>36</v>
      </c>
      <c r="B39" s="16" t="s">
        <v>632</v>
      </c>
      <c r="C39" s="8" t="s">
        <v>1086</v>
      </c>
      <c r="D39" s="8" t="s">
        <v>1449</v>
      </c>
      <c r="E39" s="8" t="s">
        <v>1458</v>
      </c>
      <c r="F39" s="14" t="s">
        <v>1459</v>
      </c>
      <c r="G39" s="15">
        <v>200000000</v>
      </c>
      <c r="H39" s="8" t="s">
        <v>1460</v>
      </c>
      <c r="I39" s="14"/>
      <c r="J39" s="8" t="s">
        <v>1461</v>
      </c>
      <c r="K39" s="69">
        <v>1</v>
      </c>
      <c r="L39" s="69"/>
      <c r="M39" s="51"/>
      <c r="N39" s="57" t="e">
        <f>PROYECTOS[[#This Row],[Avance Meta 2024]]/PROYECTOS[[#This Row],[Meta 2024]]</f>
        <v>#DIV/0!</v>
      </c>
      <c r="O39" s="41"/>
      <c r="P39" s="21" t="s">
        <v>1524</v>
      </c>
      <c r="Q39" s="8" t="s">
        <v>1463</v>
      </c>
      <c r="R39" s="57"/>
      <c r="S39" s="57"/>
      <c r="T39" s="41"/>
      <c r="U39" s="112">
        <v>45293</v>
      </c>
      <c r="V39" s="112" t="s">
        <v>1454</v>
      </c>
      <c r="W39" s="8" t="s">
        <v>1455</v>
      </c>
    </row>
    <row r="40" spans="1:23" ht="45" hidden="1" x14ac:dyDescent="0.2">
      <c r="A40" s="14">
        <v>37</v>
      </c>
      <c r="B40" s="16" t="s">
        <v>632</v>
      </c>
      <c r="C40" s="8" t="s">
        <v>1086</v>
      </c>
      <c r="D40" s="8" t="s">
        <v>1449</v>
      </c>
      <c r="E40" s="8" t="s">
        <v>1458</v>
      </c>
      <c r="F40" s="14" t="s">
        <v>1459</v>
      </c>
      <c r="G40" s="15">
        <v>200000000</v>
      </c>
      <c r="H40" s="8" t="s">
        <v>1464</v>
      </c>
      <c r="I40" s="14"/>
      <c r="J40" s="8" t="s">
        <v>1465</v>
      </c>
      <c r="K40" s="69">
        <v>100</v>
      </c>
      <c r="L40" s="69"/>
      <c r="M40" s="51"/>
      <c r="N40" s="57" t="e">
        <f>PROYECTOS[[#This Row],[Avance Meta 2024]]/PROYECTOS[[#This Row],[Meta 2024]]</f>
        <v>#DIV/0!</v>
      </c>
      <c r="O40" s="41"/>
      <c r="P40" s="21" t="s">
        <v>1524</v>
      </c>
      <c r="Q40" s="8" t="s">
        <v>1466</v>
      </c>
      <c r="R40" s="57"/>
      <c r="S40" s="57"/>
      <c r="T40" s="41"/>
      <c r="U40" s="112">
        <v>45293</v>
      </c>
      <c r="V40" s="112" t="s">
        <v>1454</v>
      </c>
      <c r="W40" s="8" t="s">
        <v>1455</v>
      </c>
    </row>
    <row r="41" spans="1:23" ht="45" hidden="1" x14ac:dyDescent="0.2">
      <c r="A41" s="14">
        <v>38</v>
      </c>
      <c r="B41" s="16" t="s">
        <v>632</v>
      </c>
      <c r="C41" s="8" t="s">
        <v>1086</v>
      </c>
      <c r="D41" s="8" t="s">
        <v>1449</v>
      </c>
      <c r="E41" s="8" t="s">
        <v>1458</v>
      </c>
      <c r="F41" s="14" t="s">
        <v>1459</v>
      </c>
      <c r="G41" s="15">
        <v>200000000</v>
      </c>
      <c r="H41" s="8" t="s">
        <v>1467</v>
      </c>
      <c r="I41" s="14"/>
      <c r="J41" s="8" t="s">
        <v>1465</v>
      </c>
      <c r="K41" s="69">
        <v>100</v>
      </c>
      <c r="L41" s="69"/>
      <c r="M41" s="51"/>
      <c r="N41" s="57" t="e">
        <f>PROYECTOS[[#This Row],[Avance Meta 2024]]/PROYECTOS[[#This Row],[Meta 2024]]</f>
        <v>#DIV/0!</v>
      </c>
      <c r="O41" s="41"/>
      <c r="P41" s="21" t="s">
        <v>1524</v>
      </c>
      <c r="Q41" s="8" t="s">
        <v>1468</v>
      </c>
      <c r="R41" s="57"/>
      <c r="S41" s="57"/>
      <c r="T41" s="41"/>
      <c r="U41" s="112">
        <v>45293</v>
      </c>
      <c r="V41" s="112" t="s">
        <v>1454</v>
      </c>
      <c r="W41" s="8" t="s">
        <v>1455</v>
      </c>
    </row>
    <row r="42" spans="1:23" ht="30" hidden="1" x14ac:dyDescent="0.2">
      <c r="A42" s="14">
        <v>39</v>
      </c>
      <c r="B42" s="16" t="s">
        <v>632</v>
      </c>
      <c r="C42" s="8" t="s">
        <v>1086</v>
      </c>
      <c r="D42" s="8" t="s">
        <v>1449</v>
      </c>
      <c r="E42" s="8" t="s">
        <v>1458</v>
      </c>
      <c r="F42" s="14" t="s">
        <v>1459</v>
      </c>
      <c r="G42" s="15">
        <v>200000000</v>
      </c>
      <c r="H42" s="8" t="s">
        <v>1469</v>
      </c>
      <c r="I42" s="14"/>
      <c r="J42" s="8" t="s">
        <v>1470</v>
      </c>
      <c r="K42" s="69">
        <v>1</v>
      </c>
      <c r="L42" s="69"/>
      <c r="M42" s="51"/>
      <c r="N42" s="57" t="e">
        <f>PROYECTOS[[#This Row],[Avance Meta 2024]]/PROYECTOS[[#This Row],[Meta 2024]]</f>
        <v>#DIV/0!</v>
      </c>
      <c r="O42" s="41"/>
      <c r="P42" s="21" t="s">
        <v>1524</v>
      </c>
      <c r="Q42" s="8" t="s">
        <v>1471</v>
      </c>
      <c r="R42" s="57"/>
      <c r="S42" s="57"/>
      <c r="T42" s="41"/>
      <c r="U42" s="112">
        <v>45293</v>
      </c>
      <c r="V42" s="112" t="s">
        <v>1454</v>
      </c>
      <c r="W42" s="8" t="s">
        <v>1455</v>
      </c>
    </row>
    <row r="43" spans="1:23" ht="30" hidden="1" x14ac:dyDescent="0.2">
      <c r="A43" s="14">
        <v>40</v>
      </c>
      <c r="B43" s="16" t="s">
        <v>632</v>
      </c>
      <c r="C43" s="8" t="s">
        <v>1086</v>
      </c>
      <c r="D43" s="8" t="s">
        <v>1449</v>
      </c>
      <c r="E43" s="8" t="s">
        <v>1458</v>
      </c>
      <c r="F43" s="14" t="s">
        <v>1459</v>
      </c>
      <c r="G43" s="15">
        <v>200000000</v>
      </c>
      <c r="H43" s="8" t="s">
        <v>1472</v>
      </c>
      <c r="I43" s="14"/>
      <c r="J43" s="8" t="s">
        <v>1470</v>
      </c>
      <c r="K43" s="69">
        <v>1</v>
      </c>
      <c r="L43" s="69"/>
      <c r="M43" s="51"/>
      <c r="N43" s="57" t="e">
        <f>PROYECTOS[[#This Row],[Avance Meta 2024]]/PROYECTOS[[#This Row],[Meta 2024]]</f>
        <v>#DIV/0!</v>
      </c>
      <c r="O43" s="41"/>
      <c r="P43" s="21" t="s">
        <v>1524</v>
      </c>
      <c r="Q43" s="8" t="s">
        <v>1473</v>
      </c>
      <c r="R43" s="57"/>
      <c r="S43" s="57"/>
      <c r="T43" s="41"/>
      <c r="U43" s="112">
        <v>45293</v>
      </c>
      <c r="V43" s="112" t="s">
        <v>1454</v>
      </c>
      <c r="W43" s="8" t="s">
        <v>1455</v>
      </c>
    </row>
    <row r="44" spans="1:23" ht="60" hidden="1" x14ac:dyDescent="0.2">
      <c r="A44" s="14">
        <v>41</v>
      </c>
      <c r="B44" s="16" t="s">
        <v>632</v>
      </c>
      <c r="C44" s="8" t="s">
        <v>1086</v>
      </c>
      <c r="D44" s="8" t="s">
        <v>1503</v>
      </c>
      <c r="E44" s="8" t="s">
        <v>1504</v>
      </c>
      <c r="F44" s="14">
        <v>2023080010043</v>
      </c>
      <c r="G44" s="15">
        <v>459993600</v>
      </c>
      <c r="H44" s="8" t="s">
        <v>1505</v>
      </c>
      <c r="I44" s="14"/>
      <c r="J44" s="8" t="s">
        <v>1452</v>
      </c>
      <c r="K44" s="69">
        <v>50</v>
      </c>
      <c r="L44" s="69"/>
      <c r="M44" s="51"/>
      <c r="N44" s="57" t="e">
        <f>PROYECTOS[[#This Row],[Avance Meta 2024]]/PROYECTOS[[#This Row],[Meta 2024]]</f>
        <v>#DIV/0!</v>
      </c>
      <c r="O44" s="41"/>
      <c r="P44" s="21" t="s">
        <v>1524</v>
      </c>
      <c r="Q44" s="8" t="s">
        <v>1506</v>
      </c>
      <c r="R44" s="57"/>
      <c r="S44" s="57"/>
      <c r="T44" s="41"/>
      <c r="U44" s="112">
        <v>45293</v>
      </c>
      <c r="V44" s="112" t="s">
        <v>1454</v>
      </c>
      <c r="W44" s="8" t="s">
        <v>1501</v>
      </c>
    </row>
    <row r="45" spans="1:23" ht="60" hidden="1" x14ac:dyDescent="0.2">
      <c r="A45" s="14">
        <v>42</v>
      </c>
      <c r="B45" s="16" t="s">
        <v>632</v>
      </c>
      <c r="C45" s="8" t="s">
        <v>1086</v>
      </c>
      <c r="D45" s="8" t="s">
        <v>1503</v>
      </c>
      <c r="E45" s="8" t="s">
        <v>1504</v>
      </c>
      <c r="F45" s="14">
        <v>2023080010043</v>
      </c>
      <c r="G45" s="15">
        <v>459993600</v>
      </c>
      <c r="H45" s="8" t="s">
        <v>1507</v>
      </c>
      <c r="I45" s="14"/>
      <c r="J45" s="8" t="s">
        <v>1452</v>
      </c>
      <c r="K45" s="69">
        <v>50</v>
      </c>
      <c r="L45" s="69"/>
      <c r="M45" s="51"/>
      <c r="N45" s="57" t="e">
        <f>PROYECTOS[[#This Row],[Avance Meta 2024]]/PROYECTOS[[#This Row],[Meta 2024]]</f>
        <v>#DIV/0!</v>
      </c>
      <c r="O45" s="41"/>
      <c r="P45" s="21" t="s">
        <v>1524</v>
      </c>
      <c r="Q45" s="8" t="s">
        <v>1508</v>
      </c>
      <c r="R45" s="57"/>
      <c r="S45" s="57"/>
      <c r="T45" s="41"/>
      <c r="U45" s="112">
        <v>45293</v>
      </c>
      <c r="V45" s="112" t="s">
        <v>1454</v>
      </c>
      <c r="W45" s="8" t="s">
        <v>1501</v>
      </c>
    </row>
    <row r="46" spans="1:23" ht="30" hidden="1" x14ac:dyDescent="0.2">
      <c r="A46" s="14">
        <v>43</v>
      </c>
      <c r="B46" s="16" t="s">
        <v>632</v>
      </c>
      <c r="C46" s="8" t="s">
        <v>1086</v>
      </c>
      <c r="D46" s="8" t="s">
        <v>1503</v>
      </c>
      <c r="E46" s="8" t="s">
        <v>1509</v>
      </c>
      <c r="F46" s="14">
        <v>2023080010042</v>
      </c>
      <c r="G46" s="15">
        <v>92565000</v>
      </c>
      <c r="H46" s="8" t="s">
        <v>1510</v>
      </c>
      <c r="I46" s="14"/>
      <c r="J46" s="8" t="s">
        <v>1511</v>
      </c>
      <c r="K46" s="69">
        <v>1</v>
      </c>
      <c r="L46" s="69"/>
      <c r="M46" s="51"/>
      <c r="N46" s="57" t="e">
        <f>PROYECTOS[[#This Row],[Avance Meta 2024]]/PROYECTOS[[#This Row],[Meta 2024]]</f>
        <v>#DIV/0!</v>
      </c>
      <c r="O46" s="41"/>
      <c r="P46" s="21" t="s">
        <v>1524</v>
      </c>
      <c r="Q46" s="8" t="s">
        <v>1512</v>
      </c>
      <c r="R46" s="57"/>
      <c r="S46" s="57"/>
      <c r="T46" s="41"/>
      <c r="U46" s="112">
        <v>45293</v>
      </c>
      <c r="V46" s="112" t="s">
        <v>1454</v>
      </c>
      <c r="W46" s="8" t="s">
        <v>1513</v>
      </c>
    </row>
    <row r="47" spans="1:23" ht="30" hidden="1" x14ac:dyDescent="0.2">
      <c r="A47" s="14">
        <v>44</v>
      </c>
      <c r="B47" s="16" t="s">
        <v>632</v>
      </c>
      <c r="C47" s="8" t="s">
        <v>1086</v>
      </c>
      <c r="D47" s="8" t="s">
        <v>1503</v>
      </c>
      <c r="E47" s="8" t="s">
        <v>1509</v>
      </c>
      <c r="F47" s="14">
        <v>2023080010041</v>
      </c>
      <c r="G47" s="15">
        <v>92564999</v>
      </c>
      <c r="H47" s="8" t="s">
        <v>1510</v>
      </c>
      <c r="I47" s="14"/>
      <c r="J47" s="8" t="s">
        <v>1511</v>
      </c>
      <c r="K47" s="69">
        <v>1</v>
      </c>
      <c r="L47" s="69"/>
      <c r="M47" s="51"/>
      <c r="N47" s="57" t="e">
        <f>PROYECTOS[[#This Row],[Avance Meta 2024]]/PROYECTOS[[#This Row],[Meta 2024]]</f>
        <v>#DIV/0!</v>
      </c>
      <c r="O47" s="41"/>
      <c r="P47" s="21" t="s">
        <v>1524</v>
      </c>
      <c r="Q47" s="8" t="s">
        <v>1514</v>
      </c>
      <c r="R47" s="57"/>
      <c r="S47" s="57"/>
      <c r="T47" s="41"/>
      <c r="U47" s="112">
        <v>45293</v>
      </c>
      <c r="V47" s="112" t="s">
        <v>1454</v>
      </c>
      <c r="W47" s="8" t="s">
        <v>1513</v>
      </c>
    </row>
    <row r="48" spans="1:23" ht="45" hidden="1" x14ac:dyDescent="0.2">
      <c r="A48" s="14">
        <v>45</v>
      </c>
      <c r="B48" s="16" t="s">
        <v>632</v>
      </c>
      <c r="C48" s="8" t="s">
        <v>1086</v>
      </c>
      <c r="D48" s="8" t="s">
        <v>1503</v>
      </c>
      <c r="E48" s="8" t="s">
        <v>1509</v>
      </c>
      <c r="F48" s="14">
        <v>2023080010042</v>
      </c>
      <c r="G48" s="15">
        <v>92565000</v>
      </c>
      <c r="H48" s="8" t="s">
        <v>1510</v>
      </c>
      <c r="I48" s="14"/>
      <c r="J48" s="8" t="s">
        <v>1511</v>
      </c>
      <c r="K48" s="69">
        <v>1</v>
      </c>
      <c r="L48" s="69"/>
      <c r="M48" s="51"/>
      <c r="N48" s="57" t="e">
        <f>PROYECTOS[[#This Row],[Avance Meta 2024]]/PROYECTOS[[#This Row],[Meta 2024]]</f>
        <v>#DIV/0!</v>
      </c>
      <c r="O48" s="41"/>
      <c r="P48" s="21" t="s">
        <v>1524</v>
      </c>
      <c r="Q48" s="8" t="s">
        <v>1515</v>
      </c>
      <c r="R48" s="57"/>
      <c r="S48" s="57"/>
      <c r="T48" s="41"/>
      <c r="U48" s="112">
        <v>45293</v>
      </c>
      <c r="V48" s="112" t="s">
        <v>1454</v>
      </c>
      <c r="W48" s="8" t="s">
        <v>1513</v>
      </c>
    </row>
    <row r="49" spans="1:23" ht="30" hidden="1" x14ac:dyDescent="0.2">
      <c r="A49" s="14">
        <v>46</v>
      </c>
      <c r="B49" s="16" t="s">
        <v>632</v>
      </c>
      <c r="C49" s="8" t="s">
        <v>1084</v>
      </c>
      <c r="D49" s="8" t="s">
        <v>1484</v>
      </c>
      <c r="E49" s="8" t="s">
        <v>1485</v>
      </c>
      <c r="F49" s="14">
        <v>2023080010039</v>
      </c>
      <c r="G49" s="15">
        <v>270000000</v>
      </c>
      <c r="H49" s="8" t="s">
        <v>1486</v>
      </c>
      <c r="I49" s="14"/>
      <c r="J49" s="8" t="s">
        <v>1487</v>
      </c>
      <c r="K49" s="69">
        <v>3000</v>
      </c>
      <c r="L49" s="69"/>
      <c r="M49" s="51"/>
      <c r="N49" s="57" t="e">
        <f>PROYECTOS[[#This Row],[Avance Meta 2024]]/PROYECTOS[[#This Row],[Meta 2024]]</f>
        <v>#DIV/0!</v>
      </c>
      <c r="O49" s="41"/>
      <c r="P49" s="21" t="s">
        <v>1524</v>
      </c>
      <c r="Q49" s="8" t="s">
        <v>1488</v>
      </c>
      <c r="R49" s="57"/>
      <c r="S49" s="57"/>
      <c r="T49" s="41"/>
      <c r="U49" s="112">
        <v>45293</v>
      </c>
      <c r="V49" s="112" t="s">
        <v>1454</v>
      </c>
      <c r="W49" s="8" t="s">
        <v>1479</v>
      </c>
    </row>
    <row r="50" spans="1:23" ht="30" hidden="1" x14ac:dyDescent="0.2">
      <c r="A50" s="14">
        <v>47</v>
      </c>
      <c r="B50" s="16" t="s">
        <v>632</v>
      </c>
      <c r="C50" s="8" t="s">
        <v>1084</v>
      </c>
      <c r="D50" s="8" t="s">
        <v>1484</v>
      </c>
      <c r="E50" s="8" t="s">
        <v>1485</v>
      </c>
      <c r="F50" s="14">
        <v>2023080010039</v>
      </c>
      <c r="G50" s="15">
        <v>270000000</v>
      </c>
      <c r="H50" s="8" t="s">
        <v>1489</v>
      </c>
      <c r="I50" s="14"/>
      <c r="J50" s="8" t="s">
        <v>1490</v>
      </c>
      <c r="K50" s="69">
        <v>700</v>
      </c>
      <c r="L50" s="69"/>
      <c r="M50" s="51"/>
      <c r="N50" s="57" t="e">
        <f>PROYECTOS[[#This Row],[Avance Meta 2024]]/PROYECTOS[[#This Row],[Meta 2024]]</f>
        <v>#DIV/0!</v>
      </c>
      <c r="O50" s="41"/>
      <c r="P50" s="21" t="s">
        <v>1524</v>
      </c>
      <c r="Q50" s="8" t="s">
        <v>1491</v>
      </c>
      <c r="R50" s="57"/>
      <c r="S50" s="57"/>
      <c r="T50" s="41"/>
      <c r="U50" s="112">
        <v>45293</v>
      </c>
      <c r="V50" s="112" t="s">
        <v>1454</v>
      </c>
      <c r="W50" s="8" t="s">
        <v>1479</v>
      </c>
    </row>
    <row r="51" spans="1:23" ht="45" hidden="1" x14ac:dyDescent="0.2">
      <c r="A51" s="14">
        <v>48</v>
      </c>
      <c r="B51" s="16" t="s">
        <v>632</v>
      </c>
      <c r="C51" s="8" t="s">
        <v>1084</v>
      </c>
      <c r="D51" s="8" t="s">
        <v>1484</v>
      </c>
      <c r="E51" s="8" t="s">
        <v>1485</v>
      </c>
      <c r="F51" s="14">
        <v>2023080010039</v>
      </c>
      <c r="G51" s="15">
        <v>270000000</v>
      </c>
      <c r="H51" s="8" t="s">
        <v>1492</v>
      </c>
      <c r="I51" s="14"/>
      <c r="J51" s="8" t="s">
        <v>1493</v>
      </c>
      <c r="K51" s="69">
        <v>60</v>
      </c>
      <c r="L51" s="69"/>
      <c r="M51" s="51"/>
      <c r="N51" s="57" t="e">
        <f>PROYECTOS[[#This Row],[Avance Meta 2024]]/PROYECTOS[[#This Row],[Meta 2024]]</f>
        <v>#DIV/0!</v>
      </c>
      <c r="O51" s="41"/>
      <c r="P51" s="21" t="s">
        <v>1524</v>
      </c>
      <c r="Q51" s="8" t="s">
        <v>1494</v>
      </c>
      <c r="R51" s="57"/>
      <c r="S51" s="57"/>
      <c r="T51" s="41"/>
      <c r="U51" s="112">
        <v>45293</v>
      </c>
      <c r="V51" s="112" t="s">
        <v>1454</v>
      </c>
      <c r="W51" s="8" t="s">
        <v>1479</v>
      </c>
    </row>
    <row r="52" spans="1:23" ht="45" hidden="1" x14ac:dyDescent="0.2">
      <c r="A52" s="14">
        <v>49</v>
      </c>
      <c r="B52" s="16" t="s">
        <v>632</v>
      </c>
      <c r="C52" s="8" t="s">
        <v>1084</v>
      </c>
      <c r="D52" s="8" t="s">
        <v>1484</v>
      </c>
      <c r="E52" s="8" t="s">
        <v>1485</v>
      </c>
      <c r="F52" s="14">
        <v>2023080010039</v>
      </c>
      <c r="G52" s="15">
        <v>270000000</v>
      </c>
      <c r="H52" s="8" t="s">
        <v>1495</v>
      </c>
      <c r="I52" s="14"/>
      <c r="J52" s="8" t="s">
        <v>1496</v>
      </c>
      <c r="K52" s="69">
        <v>1000</v>
      </c>
      <c r="L52" s="69"/>
      <c r="M52" s="51"/>
      <c r="N52" s="57" t="e">
        <f>PROYECTOS[[#This Row],[Avance Meta 2024]]/PROYECTOS[[#This Row],[Meta 2024]]</f>
        <v>#DIV/0!</v>
      </c>
      <c r="O52" s="41"/>
      <c r="P52" s="21" t="s">
        <v>1524</v>
      </c>
      <c r="Q52" s="8" t="s">
        <v>1497</v>
      </c>
      <c r="R52" s="57"/>
      <c r="S52" s="57"/>
      <c r="T52" s="41"/>
      <c r="U52" s="112">
        <v>45293</v>
      </c>
      <c r="V52" s="112" t="s">
        <v>1454</v>
      </c>
      <c r="W52" s="8" t="s">
        <v>1479</v>
      </c>
    </row>
    <row r="53" spans="1:23" ht="45" hidden="1" x14ac:dyDescent="0.2">
      <c r="A53" s="14">
        <v>50</v>
      </c>
      <c r="B53" s="16" t="s">
        <v>632</v>
      </c>
      <c r="C53" s="8" t="s">
        <v>1084</v>
      </c>
      <c r="D53" s="8" t="s">
        <v>1474</v>
      </c>
      <c r="E53" s="8" t="s">
        <v>1475</v>
      </c>
      <c r="F53" s="14">
        <v>2023080010045</v>
      </c>
      <c r="G53" s="15">
        <v>144000000</v>
      </c>
      <c r="H53" s="8" t="s">
        <v>1476</v>
      </c>
      <c r="I53" s="14"/>
      <c r="J53" s="8" t="s">
        <v>1477</v>
      </c>
      <c r="K53" s="69">
        <v>10</v>
      </c>
      <c r="L53" s="69"/>
      <c r="M53" s="51"/>
      <c r="N53" s="57" t="e">
        <f>PROYECTOS[[#This Row],[Avance Meta 2024]]/PROYECTOS[[#This Row],[Meta 2024]]</f>
        <v>#DIV/0!</v>
      </c>
      <c r="O53" s="41"/>
      <c r="P53" s="21" t="s">
        <v>1524</v>
      </c>
      <c r="Q53" s="8" t="s">
        <v>1478</v>
      </c>
      <c r="R53" s="57"/>
      <c r="S53" s="57"/>
      <c r="T53" s="41"/>
      <c r="U53" s="112">
        <v>45293</v>
      </c>
      <c r="V53" s="112" t="s">
        <v>1454</v>
      </c>
      <c r="W53" s="8" t="s">
        <v>1479</v>
      </c>
    </row>
    <row r="54" spans="1:23" ht="45" hidden="1" x14ac:dyDescent="0.2">
      <c r="A54" s="14">
        <v>51</v>
      </c>
      <c r="B54" s="16" t="s">
        <v>632</v>
      </c>
      <c r="C54" s="8" t="s">
        <v>1084</v>
      </c>
      <c r="D54" s="8" t="s">
        <v>1474</v>
      </c>
      <c r="E54" s="8" t="s">
        <v>1475</v>
      </c>
      <c r="F54" s="14">
        <v>2023080010045</v>
      </c>
      <c r="G54" s="15">
        <v>144000000</v>
      </c>
      <c r="H54" s="8" t="s">
        <v>1476</v>
      </c>
      <c r="I54" s="14"/>
      <c r="J54" s="8" t="s">
        <v>1477</v>
      </c>
      <c r="K54" s="69">
        <v>10</v>
      </c>
      <c r="L54" s="69"/>
      <c r="M54" s="51"/>
      <c r="N54" s="57" t="e">
        <f>PROYECTOS[[#This Row],[Avance Meta 2024]]/PROYECTOS[[#This Row],[Meta 2024]]</f>
        <v>#DIV/0!</v>
      </c>
      <c r="O54" s="41"/>
      <c r="P54" s="21" t="s">
        <v>1524</v>
      </c>
      <c r="Q54" s="8" t="s">
        <v>1480</v>
      </c>
      <c r="R54" s="57"/>
      <c r="S54" s="57"/>
      <c r="T54" s="41"/>
      <c r="U54" s="112">
        <v>45293</v>
      </c>
      <c r="V54" s="112" t="s">
        <v>1454</v>
      </c>
      <c r="W54" s="8" t="s">
        <v>1479</v>
      </c>
    </row>
    <row r="55" spans="1:23" ht="60" hidden="1" x14ac:dyDescent="0.2">
      <c r="A55" s="14">
        <v>52</v>
      </c>
      <c r="B55" s="16" t="s">
        <v>632</v>
      </c>
      <c r="C55" s="8" t="s">
        <v>1084</v>
      </c>
      <c r="D55" s="8" t="s">
        <v>1474</v>
      </c>
      <c r="E55" s="8" t="s">
        <v>1475</v>
      </c>
      <c r="F55" s="14">
        <v>2023080010045</v>
      </c>
      <c r="G55" s="15">
        <v>144000000</v>
      </c>
      <c r="H55" s="8" t="s">
        <v>1481</v>
      </c>
      <c r="I55" s="14"/>
      <c r="J55" s="8" t="s">
        <v>1482</v>
      </c>
      <c r="K55" s="69">
        <v>6</v>
      </c>
      <c r="L55" s="69"/>
      <c r="M55" s="51"/>
      <c r="N55" s="57" t="e">
        <f>PROYECTOS[[#This Row],[Avance Meta 2024]]/PROYECTOS[[#This Row],[Meta 2024]]</f>
        <v>#DIV/0!</v>
      </c>
      <c r="O55" s="41"/>
      <c r="P55" s="21" t="s">
        <v>1524</v>
      </c>
      <c r="Q55" s="8" t="s">
        <v>1483</v>
      </c>
      <c r="R55" s="57"/>
      <c r="S55" s="57"/>
      <c r="T55" s="41"/>
      <c r="U55" s="112">
        <v>45293</v>
      </c>
      <c r="V55" s="112" t="s">
        <v>1454</v>
      </c>
      <c r="W55" s="8" t="s">
        <v>1479</v>
      </c>
    </row>
    <row r="56" spans="1:23" ht="45" hidden="1" x14ac:dyDescent="0.2">
      <c r="A56" s="14">
        <v>53</v>
      </c>
      <c r="B56" s="16" t="s">
        <v>632</v>
      </c>
      <c r="C56" s="8" t="s">
        <v>1084</v>
      </c>
      <c r="D56" s="8" t="s">
        <v>1474</v>
      </c>
      <c r="E56" s="8" t="s">
        <v>1498</v>
      </c>
      <c r="F56" s="14">
        <v>2023080010041</v>
      </c>
      <c r="G56" s="15">
        <v>585000000</v>
      </c>
      <c r="H56" s="8" t="s">
        <v>1499</v>
      </c>
      <c r="I56" s="14"/>
      <c r="J56" s="8" t="s">
        <v>1452</v>
      </c>
      <c r="K56" s="69">
        <v>324</v>
      </c>
      <c r="L56" s="69"/>
      <c r="M56" s="51"/>
      <c r="N56" s="57" t="e">
        <f>PROYECTOS[[#This Row],[Avance Meta 2024]]/PROYECTOS[[#This Row],[Meta 2024]]</f>
        <v>#DIV/0!</v>
      </c>
      <c r="O56" s="41"/>
      <c r="P56" s="21" t="s">
        <v>1524</v>
      </c>
      <c r="Q56" s="8" t="s">
        <v>1500</v>
      </c>
      <c r="R56" s="57"/>
      <c r="S56" s="57"/>
      <c r="T56" s="41"/>
      <c r="U56" s="112">
        <v>45293</v>
      </c>
      <c r="V56" s="112" t="s">
        <v>1454</v>
      </c>
      <c r="W56" s="8" t="s">
        <v>1501</v>
      </c>
    </row>
    <row r="57" spans="1:23" ht="60" hidden="1" x14ac:dyDescent="0.2">
      <c r="A57" s="14">
        <v>54</v>
      </c>
      <c r="B57" s="16" t="s">
        <v>632</v>
      </c>
      <c r="C57" s="8" t="s">
        <v>1084</v>
      </c>
      <c r="D57" s="8" t="s">
        <v>1474</v>
      </c>
      <c r="E57" s="8" t="s">
        <v>1498</v>
      </c>
      <c r="F57" s="14">
        <v>2023080010041</v>
      </c>
      <c r="G57" s="15">
        <v>585000000</v>
      </c>
      <c r="H57" s="8" t="s">
        <v>1499</v>
      </c>
      <c r="I57" s="14"/>
      <c r="J57" s="8" t="s">
        <v>1452</v>
      </c>
      <c r="K57" s="69">
        <v>324</v>
      </c>
      <c r="L57" s="69"/>
      <c r="M57" s="51"/>
      <c r="N57" s="57" t="e">
        <f>PROYECTOS[[#This Row],[Avance Meta 2024]]/PROYECTOS[[#This Row],[Meta 2024]]</f>
        <v>#DIV/0!</v>
      </c>
      <c r="O57" s="41"/>
      <c r="P57" s="21" t="s">
        <v>1524</v>
      </c>
      <c r="Q57" s="8" t="s">
        <v>1502</v>
      </c>
      <c r="R57" s="57"/>
      <c r="S57" s="57"/>
      <c r="T57" s="41"/>
      <c r="U57" s="112">
        <v>45293</v>
      </c>
      <c r="V57" s="112" t="s">
        <v>1454</v>
      </c>
      <c r="W57" s="8" t="s">
        <v>1501</v>
      </c>
    </row>
    <row r="58" spans="1:23" ht="45" hidden="1" x14ac:dyDescent="0.2">
      <c r="A58" s="14">
        <v>55</v>
      </c>
      <c r="B58" s="16" t="s">
        <v>632</v>
      </c>
      <c r="C58" s="8" t="s">
        <v>1098</v>
      </c>
      <c r="D58" s="8" t="s">
        <v>1099</v>
      </c>
      <c r="E58" s="8" t="s">
        <v>1103</v>
      </c>
      <c r="F58" s="14">
        <v>2023080010079</v>
      </c>
      <c r="G58" s="15">
        <v>9585000000</v>
      </c>
      <c r="H58" s="8" t="s">
        <v>1403</v>
      </c>
      <c r="I58" s="14"/>
      <c r="J58" s="8" t="s">
        <v>1104</v>
      </c>
      <c r="K58" s="69">
        <v>1</v>
      </c>
      <c r="L58" s="69"/>
      <c r="M58" s="51"/>
      <c r="N58" s="57" t="e">
        <f>PROYECTOS[[#This Row],[Avance Meta 2024]]/PROYECTOS[[#This Row],[Meta 2024]]</f>
        <v>#DIV/0!</v>
      </c>
      <c r="O58" s="41"/>
      <c r="P58" s="8" t="s">
        <v>1023</v>
      </c>
      <c r="Q58" s="8" t="s">
        <v>1111</v>
      </c>
      <c r="R58" s="57"/>
      <c r="S58" s="57"/>
      <c r="T58" s="41"/>
      <c r="U58" s="112">
        <v>45292</v>
      </c>
      <c r="V58" s="112" t="s">
        <v>1404</v>
      </c>
      <c r="W58" s="8" t="s">
        <v>1085</v>
      </c>
    </row>
    <row r="59" spans="1:23" ht="45" hidden="1" x14ac:dyDescent="0.2">
      <c r="A59" s="14">
        <v>56</v>
      </c>
      <c r="B59" s="16" t="s">
        <v>632</v>
      </c>
      <c r="C59" s="8" t="s">
        <v>1098</v>
      </c>
      <c r="D59" s="8" t="s">
        <v>1099</v>
      </c>
      <c r="E59" s="8" t="s">
        <v>1103</v>
      </c>
      <c r="F59" s="14">
        <v>2023080010079</v>
      </c>
      <c r="G59" s="15">
        <v>9585000000</v>
      </c>
      <c r="H59" s="8" t="s">
        <v>1403</v>
      </c>
      <c r="I59" s="14"/>
      <c r="J59" s="8" t="s">
        <v>1104</v>
      </c>
      <c r="K59" s="69">
        <v>1</v>
      </c>
      <c r="L59" s="69"/>
      <c r="M59" s="51"/>
      <c r="N59" s="57" t="e">
        <f>PROYECTOS[[#This Row],[Avance Meta 2024]]/PROYECTOS[[#This Row],[Meta 2024]]</f>
        <v>#DIV/0!</v>
      </c>
      <c r="O59" s="41"/>
      <c r="P59" s="8" t="s">
        <v>1023</v>
      </c>
      <c r="Q59" s="8" t="s">
        <v>1106</v>
      </c>
      <c r="R59" s="57"/>
      <c r="S59" s="57"/>
      <c r="T59" s="41"/>
      <c r="U59" s="112">
        <v>45292</v>
      </c>
      <c r="V59" s="112" t="s">
        <v>1404</v>
      </c>
      <c r="W59" s="8" t="s">
        <v>1085</v>
      </c>
    </row>
    <row r="60" spans="1:23" ht="45" hidden="1" x14ac:dyDescent="0.2">
      <c r="A60" s="14">
        <v>57</v>
      </c>
      <c r="B60" s="16" t="s">
        <v>632</v>
      </c>
      <c r="C60" s="8" t="s">
        <v>1098</v>
      </c>
      <c r="D60" s="8" t="s">
        <v>1099</v>
      </c>
      <c r="E60" s="8" t="s">
        <v>1103</v>
      </c>
      <c r="F60" s="14">
        <v>2023080010079</v>
      </c>
      <c r="G60" s="15">
        <v>9585000000</v>
      </c>
      <c r="H60" s="8" t="s">
        <v>1403</v>
      </c>
      <c r="I60" s="14"/>
      <c r="J60" s="8" t="s">
        <v>1104</v>
      </c>
      <c r="K60" s="69">
        <v>1</v>
      </c>
      <c r="L60" s="69"/>
      <c r="M60" s="51"/>
      <c r="N60" s="57" t="e">
        <f>PROYECTOS[[#This Row],[Avance Meta 2024]]/PROYECTOS[[#This Row],[Meta 2024]]</f>
        <v>#DIV/0!</v>
      </c>
      <c r="O60" s="41"/>
      <c r="P60" s="8" t="s">
        <v>1023</v>
      </c>
      <c r="Q60" s="8" t="s">
        <v>1105</v>
      </c>
      <c r="R60" s="57"/>
      <c r="S60" s="57"/>
      <c r="T60" s="41"/>
      <c r="U60" s="112">
        <v>45292</v>
      </c>
      <c r="V60" s="112" t="s">
        <v>1404</v>
      </c>
      <c r="W60" s="8" t="s">
        <v>1085</v>
      </c>
    </row>
    <row r="61" spans="1:23" ht="45" hidden="1" x14ac:dyDescent="0.2">
      <c r="A61" s="14">
        <v>58</v>
      </c>
      <c r="B61" s="16" t="s">
        <v>632</v>
      </c>
      <c r="C61" s="8" t="s">
        <v>1098</v>
      </c>
      <c r="D61" s="8" t="s">
        <v>1099</v>
      </c>
      <c r="E61" s="8" t="s">
        <v>1103</v>
      </c>
      <c r="F61" s="14">
        <v>2023080010079</v>
      </c>
      <c r="G61" s="15">
        <v>9585000000</v>
      </c>
      <c r="H61" s="8" t="s">
        <v>1403</v>
      </c>
      <c r="I61" s="14"/>
      <c r="J61" s="8" t="s">
        <v>1104</v>
      </c>
      <c r="K61" s="69">
        <v>1</v>
      </c>
      <c r="L61" s="69"/>
      <c r="M61" s="51"/>
      <c r="N61" s="57" t="e">
        <f>PROYECTOS[[#This Row],[Avance Meta 2024]]/PROYECTOS[[#This Row],[Meta 2024]]</f>
        <v>#DIV/0!</v>
      </c>
      <c r="O61" s="41"/>
      <c r="P61" s="8" t="s">
        <v>1023</v>
      </c>
      <c r="Q61" s="8" t="s">
        <v>1109</v>
      </c>
      <c r="R61" s="57"/>
      <c r="S61" s="57"/>
      <c r="T61" s="41"/>
      <c r="U61" s="112">
        <v>45292</v>
      </c>
      <c r="V61" s="112" t="s">
        <v>1404</v>
      </c>
      <c r="W61" s="8" t="s">
        <v>1085</v>
      </c>
    </row>
    <row r="62" spans="1:23" ht="45" hidden="1" x14ac:dyDescent="0.2">
      <c r="A62" s="14">
        <v>59</v>
      </c>
      <c r="B62" s="16" t="s">
        <v>632</v>
      </c>
      <c r="C62" s="8" t="s">
        <v>1098</v>
      </c>
      <c r="D62" s="8" t="s">
        <v>1099</v>
      </c>
      <c r="E62" s="8" t="s">
        <v>1103</v>
      </c>
      <c r="F62" s="14">
        <v>2023080010079</v>
      </c>
      <c r="G62" s="15">
        <v>9585000000</v>
      </c>
      <c r="H62" s="8" t="s">
        <v>1403</v>
      </c>
      <c r="I62" s="14"/>
      <c r="J62" s="8" t="s">
        <v>1104</v>
      </c>
      <c r="K62" s="69">
        <v>1</v>
      </c>
      <c r="L62" s="69"/>
      <c r="M62" s="51"/>
      <c r="N62" s="57" t="e">
        <f>PROYECTOS[[#This Row],[Avance Meta 2024]]/PROYECTOS[[#This Row],[Meta 2024]]</f>
        <v>#DIV/0!</v>
      </c>
      <c r="O62" s="41"/>
      <c r="P62" s="8" t="s">
        <v>1023</v>
      </c>
      <c r="Q62" s="8" t="s">
        <v>1108</v>
      </c>
      <c r="R62" s="57"/>
      <c r="S62" s="57"/>
      <c r="T62" s="41"/>
      <c r="U62" s="112">
        <v>45292</v>
      </c>
      <c r="V62" s="112" t="s">
        <v>1404</v>
      </c>
      <c r="W62" s="8" t="s">
        <v>1085</v>
      </c>
    </row>
    <row r="63" spans="1:23" ht="45" hidden="1" x14ac:dyDescent="0.2">
      <c r="A63" s="14">
        <v>60</v>
      </c>
      <c r="B63" s="16" t="s">
        <v>632</v>
      </c>
      <c r="C63" s="8" t="s">
        <v>1098</v>
      </c>
      <c r="D63" s="8" t="s">
        <v>1099</v>
      </c>
      <c r="E63" s="8" t="s">
        <v>1103</v>
      </c>
      <c r="F63" s="14">
        <v>2023080010079</v>
      </c>
      <c r="G63" s="15">
        <v>9585000000</v>
      </c>
      <c r="H63" s="8" t="s">
        <v>1403</v>
      </c>
      <c r="I63" s="14"/>
      <c r="J63" s="8" t="s">
        <v>1104</v>
      </c>
      <c r="K63" s="69">
        <v>1</v>
      </c>
      <c r="L63" s="69"/>
      <c r="M63" s="51"/>
      <c r="N63" s="57" t="e">
        <f>PROYECTOS[[#This Row],[Avance Meta 2024]]/PROYECTOS[[#This Row],[Meta 2024]]</f>
        <v>#DIV/0!</v>
      </c>
      <c r="O63" s="41"/>
      <c r="P63" s="8" t="s">
        <v>1023</v>
      </c>
      <c r="Q63" s="8" t="s">
        <v>1107</v>
      </c>
      <c r="R63" s="57"/>
      <c r="S63" s="57"/>
      <c r="T63" s="41"/>
      <c r="U63" s="112">
        <v>45292</v>
      </c>
      <c r="V63" s="112" t="s">
        <v>1404</v>
      </c>
      <c r="W63" s="8" t="s">
        <v>1085</v>
      </c>
    </row>
    <row r="64" spans="1:23" ht="45" hidden="1" x14ac:dyDescent="0.2">
      <c r="A64" s="14">
        <v>61</v>
      </c>
      <c r="B64" s="16" t="s">
        <v>632</v>
      </c>
      <c r="C64" s="8" t="s">
        <v>1098</v>
      </c>
      <c r="D64" s="8" t="s">
        <v>1099</v>
      </c>
      <c r="E64" s="8" t="s">
        <v>1103</v>
      </c>
      <c r="F64" s="14">
        <v>2023080010079</v>
      </c>
      <c r="G64" s="15">
        <v>9585000000</v>
      </c>
      <c r="H64" s="8" t="s">
        <v>1403</v>
      </c>
      <c r="I64" s="14"/>
      <c r="J64" s="8" t="s">
        <v>1104</v>
      </c>
      <c r="K64" s="69">
        <v>1</v>
      </c>
      <c r="L64" s="69"/>
      <c r="M64" s="51"/>
      <c r="N64" s="57" t="e">
        <f>PROYECTOS[[#This Row],[Avance Meta 2024]]/PROYECTOS[[#This Row],[Meta 2024]]</f>
        <v>#DIV/0!</v>
      </c>
      <c r="O64" s="41"/>
      <c r="P64" s="8" t="s">
        <v>1023</v>
      </c>
      <c r="Q64" s="8" t="s">
        <v>1110</v>
      </c>
      <c r="R64" s="57"/>
      <c r="S64" s="57"/>
      <c r="T64" s="41"/>
      <c r="U64" s="112">
        <v>45292</v>
      </c>
      <c r="V64" s="112" t="s">
        <v>1404</v>
      </c>
      <c r="W64" s="8" t="s">
        <v>1085</v>
      </c>
    </row>
    <row r="65" spans="1:23" ht="45" hidden="1" x14ac:dyDescent="0.2">
      <c r="A65" s="14">
        <v>62</v>
      </c>
      <c r="B65" s="16" t="s">
        <v>632</v>
      </c>
      <c r="C65" s="8" t="s">
        <v>1098</v>
      </c>
      <c r="D65" s="8" t="s">
        <v>1099</v>
      </c>
      <c r="E65" s="8" t="s">
        <v>1103</v>
      </c>
      <c r="F65" s="14">
        <v>2023080010079</v>
      </c>
      <c r="G65" s="15">
        <v>9585000000</v>
      </c>
      <c r="H65" s="8" t="s">
        <v>1405</v>
      </c>
      <c r="I65" s="14"/>
      <c r="J65" s="8" t="s">
        <v>1112</v>
      </c>
      <c r="K65" s="69">
        <v>12000</v>
      </c>
      <c r="L65" s="69"/>
      <c r="M65" s="51"/>
      <c r="N65" s="57" t="e">
        <f>PROYECTOS[[#This Row],[Avance Meta 2024]]/PROYECTOS[[#This Row],[Meta 2024]]</f>
        <v>#DIV/0!</v>
      </c>
      <c r="O65" s="41"/>
      <c r="P65" s="8" t="s">
        <v>1023</v>
      </c>
      <c r="Q65" s="8" t="s">
        <v>1113</v>
      </c>
      <c r="R65" s="57"/>
      <c r="S65" s="57"/>
      <c r="T65" s="41"/>
      <c r="U65" s="112">
        <v>45292</v>
      </c>
      <c r="V65" s="112" t="s">
        <v>1406</v>
      </c>
      <c r="W65" s="8" t="s">
        <v>1024</v>
      </c>
    </row>
    <row r="66" spans="1:23" ht="45" hidden="1" x14ac:dyDescent="0.2">
      <c r="A66" s="14">
        <v>63</v>
      </c>
      <c r="B66" s="16" t="s">
        <v>632</v>
      </c>
      <c r="C66" s="8" t="s">
        <v>1098</v>
      </c>
      <c r="D66" s="8" t="s">
        <v>1099</v>
      </c>
      <c r="E66" s="8" t="s">
        <v>1103</v>
      </c>
      <c r="F66" s="14">
        <v>2023080010079</v>
      </c>
      <c r="G66" s="15">
        <v>9585000000</v>
      </c>
      <c r="H66" s="8" t="s">
        <v>1405</v>
      </c>
      <c r="I66" s="14"/>
      <c r="J66" s="8" t="s">
        <v>1112</v>
      </c>
      <c r="K66" s="69">
        <v>12000</v>
      </c>
      <c r="L66" s="69"/>
      <c r="M66" s="51"/>
      <c r="N66" s="57" t="e">
        <f>PROYECTOS[[#This Row],[Avance Meta 2024]]/PROYECTOS[[#This Row],[Meta 2024]]</f>
        <v>#DIV/0!</v>
      </c>
      <c r="O66" s="41"/>
      <c r="P66" s="8" t="s">
        <v>1023</v>
      </c>
      <c r="Q66" s="8" t="s">
        <v>1115</v>
      </c>
      <c r="R66" s="57"/>
      <c r="S66" s="57"/>
      <c r="T66" s="41"/>
      <c r="U66" s="112">
        <v>45292</v>
      </c>
      <c r="V66" s="112" t="s">
        <v>1404</v>
      </c>
      <c r="W66" s="8" t="s">
        <v>1024</v>
      </c>
    </row>
    <row r="67" spans="1:23" ht="45" hidden="1" x14ac:dyDescent="0.2">
      <c r="A67" s="14">
        <v>64</v>
      </c>
      <c r="B67" s="16" t="s">
        <v>632</v>
      </c>
      <c r="C67" s="8" t="s">
        <v>1098</v>
      </c>
      <c r="D67" s="8" t="s">
        <v>1099</v>
      </c>
      <c r="E67" s="8" t="s">
        <v>1103</v>
      </c>
      <c r="F67" s="14">
        <v>2023080010079</v>
      </c>
      <c r="G67" s="15">
        <v>9585000000</v>
      </c>
      <c r="H67" s="8" t="s">
        <v>1405</v>
      </c>
      <c r="I67" s="14"/>
      <c r="J67" s="8" t="s">
        <v>1112</v>
      </c>
      <c r="K67" s="69">
        <v>12000</v>
      </c>
      <c r="L67" s="69"/>
      <c r="M67" s="51"/>
      <c r="N67" s="57" t="e">
        <f>PROYECTOS[[#This Row],[Avance Meta 2024]]/PROYECTOS[[#This Row],[Meta 2024]]</f>
        <v>#DIV/0!</v>
      </c>
      <c r="O67" s="41"/>
      <c r="P67" s="8" t="s">
        <v>1023</v>
      </c>
      <c r="Q67" s="8" t="s">
        <v>1407</v>
      </c>
      <c r="R67" s="57"/>
      <c r="S67" s="57"/>
      <c r="T67" s="41"/>
      <c r="U67" s="112">
        <v>45292</v>
      </c>
      <c r="V67" s="112" t="s">
        <v>1404</v>
      </c>
      <c r="W67" s="8" t="s">
        <v>1024</v>
      </c>
    </row>
    <row r="68" spans="1:23" ht="45" hidden="1" x14ac:dyDescent="0.2">
      <c r="A68" s="14">
        <v>65</v>
      </c>
      <c r="B68" s="16" t="s">
        <v>632</v>
      </c>
      <c r="C68" s="8" t="s">
        <v>1098</v>
      </c>
      <c r="D68" s="8" t="s">
        <v>1099</v>
      </c>
      <c r="E68" s="8" t="s">
        <v>1100</v>
      </c>
      <c r="F68" s="14"/>
      <c r="G68" s="15"/>
      <c r="H68" s="8" t="s">
        <v>1412</v>
      </c>
      <c r="I68" s="14"/>
      <c r="J68" s="8" t="s">
        <v>1102</v>
      </c>
      <c r="K68" s="69">
        <v>1</v>
      </c>
      <c r="L68" s="69"/>
      <c r="M68" s="51"/>
      <c r="N68" s="57" t="e">
        <f>PROYECTOS[[#This Row],[Avance Meta 2024]]/PROYECTOS[[#This Row],[Meta 2024]]</f>
        <v>#DIV/0!</v>
      </c>
      <c r="O68" s="41"/>
      <c r="P68" s="8" t="s">
        <v>1023</v>
      </c>
      <c r="Q68" s="8" t="s">
        <v>1413</v>
      </c>
      <c r="R68" s="57"/>
      <c r="S68" s="57"/>
      <c r="T68" s="41"/>
      <c r="U68" s="112">
        <v>45292</v>
      </c>
      <c r="V68" s="112">
        <v>45473</v>
      </c>
      <c r="W68" s="8" t="s">
        <v>1414</v>
      </c>
    </row>
    <row r="69" spans="1:23" ht="30" hidden="1" x14ac:dyDescent="0.2">
      <c r="A69" s="14">
        <v>66</v>
      </c>
      <c r="B69" s="16" t="s">
        <v>632</v>
      </c>
      <c r="C69" s="8" t="s">
        <v>1098</v>
      </c>
      <c r="D69" s="8" t="s">
        <v>1099</v>
      </c>
      <c r="E69" s="8" t="s">
        <v>1116</v>
      </c>
      <c r="F69" s="14">
        <v>2023080010078</v>
      </c>
      <c r="G69" s="15">
        <v>26761754022</v>
      </c>
      <c r="H69" s="8" t="s">
        <v>1408</v>
      </c>
      <c r="I69" s="14"/>
      <c r="J69" s="8" t="s">
        <v>1117</v>
      </c>
      <c r="K69" s="69">
        <v>100</v>
      </c>
      <c r="L69" s="69"/>
      <c r="M69" s="51"/>
      <c r="N69" s="57" t="e">
        <f>PROYECTOS[[#This Row],[Avance Meta 2024]]/PROYECTOS[[#This Row],[Meta 2024]]</f>
        <v>#DIV/0!</v>
      </c>
      <c r="O69" s="41"/>
      <c r="P69" s="8" t="s">
        <v>1023</v>
      </c>
      <c r="Q69" s="8" t="s">
        <v>1118</v>
      </c>
      <c r="R69" s="57"/>
      <c r="S69" s="57"/>
      <c r="T69" s="41"/>
      <c r="U69" s="112">
        <v>45292</v>
      </c>
      <c r="V69" s="112" t="s">
        <v>1404</v>
      </c>
      <c r="W69" s="8" t="s">
        <v>1024</v>
      </c>
    </row>
    <row r="70" spans="1:23" ht="30" hidden="1" x14ac:dyDescent="0.2">
      <c r="A70" s="14">
        <v>67</v>
      </c>
      <c r="B70" s="16" t="s">
        <v>632</v>
      </c>
      <c r="C70" s="8" t="s">
        <v>1098</v>
      </c>
      <c r="D70" s="8" t="s">
        <v>1099</v>
      </c>
      <c r="E70" s="8" t="s">
        <v>1116</v>
      </c>
      <c r="F70" s="14">
        <v>2023080010078</v>
      </c>
      <c r="G70" s="15">
        <v>26761754022</v>
      </c>
      <c r="H70" s="8" t="s">
        <v>1408</v>
      </c>
      <c r="I70" s="14"/>
      <c r="J70" s="8" t="s">
        <v>1117</v>
      </c>
      <c r="K70" s="69">
        <v>100</v>
      </c>
      <c r="L70" s="69"/>
      <c r="M70" s="51"/>
      <c r="N70" s="57" t="e">
        <f>PROYECTOS[[#This Row],[Avance Meta 2024]]/PROYECTOS[[#This Row],[Meta 2024]]</f>
        <v>#DIV/0!</v>
      </c>
      <c r="O70" s="41"/>
      <c r="P70" s="8" t="s">
        <v>1023</v>
      </c>
      <c r="Q70" s="8" t="s">
        <v>1120</v>
      </c>
      <c r="R70" s="57"/>
      <c r="S70" s="57"/>
      <c r="T70" s="41"/>
      <c r="U70" s="112">
        <v>45292</v>
      </c>
      <c r="V70" s="112" t="s">
        <v>1404</v>
      </c>
      <c r="W70" s="8" t="s">
        <v>1024</v>
      </c>
    </row>
    <row r="71" spans="1:23" ht="30" hidden="1" x14ac:dyDescent="0.2">
      <c r="A71" s="14">
        <v>68</v>
      </c>
      <c r="B71" s="16" t="s">
        <v>632</v>
      </c>
      <c r="C71" s="8" t="s">
        <v>1098</v>
      </c>
      <c r="D71" s="8" t="s">
        <v>1099</v>
      </c>
      <c r="E71" s="8" t="s">
        <v>1116</v>
      </c>
      <c r="F71" s="14">
        <v>2023080010078</v>
      </c>
      <c r="G71" s="15">
        <v>26761754022</v>
      </c>
      <c r="H71" s="8" t="s">
        <v>1408</v>
      </c>
      <c r="I71" s="14"/>
      <c r="J71" s="8" t="s">
        <v>1117</v>
      </c>
      <c r="K71" s="69">
        <v>100</v>
      </c>
      <c r="L71" s="69"/>
      <c r="M71" s="51"/>
      <c r="N71" s="57" t="e">
        <f>PROYECTOS[[#This Row],[Avance Meta 2024]]/PROYECTOS[[#This Row],[Meta 2024]]</f>
        <v>#DIV/0!</v>
      </c>
      <c r="O71" s="41"/>
      <c r="P71" s="8" t="s">
        <v>1023</v>
      </c>
      <c r="Q71" s="8" t="s">
        <v>1119</v>
      </c>
      <c r="R71" s="57"/>
      <c r="S71" s="57"/>
      <c r="T71" s="41"/>
      <c r="U71" s="112">
        <v>45292</v>
      </c>
      <c r="V71" s="112" t="s">
        <v>1404</v>
      </c>
      <c r="W71" s="8" t="s">
        <v>1024</v>
      </c>
    </row>
    <row r="72" spans="1:23" ht="60" hidden="1" x14ac:dyDescent="0.2">
      <c r="A72" s="14">
        <v>69</v>
      </c>
      <c r="B72" s="16" t="s">
        <v>632</v>
      </c>
      <c r="C72" s="8" t="s">
        <v>1098</v>
      </c>
      <c r="D72" s="8" t="s">
        <v>1099</v>
      </c>
      <c r="E72" s="8" t="s">
        <v>3013</v>
      </c>
      <c r="F72" s="14">
        <v>2023080010116</v>
      </c>
      <c r="G72" s="15">
        <v>630000000</v>
      </c>
      <c r="H72" s="8"/>
      <c r="I72" s="14"/>
      <c r="J72" s="8" t="s">
        <v>3014</v>
      </c>
      <c r="K72" s="69">
        <v>80</v>
      </c>
      <c r="L72" s="69"/>
      <c r="M72" s="51"/>
      <c r="N72" s="57" t="e">
        <f>PROYECTOS[[#This Row],[Avance Meta 2024]]/PROYECTOS[[#This Row],[Meta 2024]]</f>
        <v>#DIV/0!</v>
      </c>
      <c r="O72" s="41"/>
      <c r="P72" s="8" t="s">
        <v>3010</v>
      </c>
      <c r="Q72" s="8" t="s">
        <v>3015</v>
      </c>
      <c r="R72" s="57"/>
      <c r="S72" s="57"/>
      <c r="T72" s="41"/>
      <c r="U72" s="112">
        <v>45292</v>
      </c>
      <c r="V72" s="112">
        <v>45657</v>
      </c>
      <c r="W72" s="8" t="s">
        <v>3010</v>
      </c>
    </row>
    <row r="73" spans="1:23" ht="30" hidden="1" x14ac:dyDescent="0.2">
      <c r="A73" s="14">
        <v>70</v>
      </c>
      <c r="B73" s="16" t="s">
        <v>632</v>
      </c>
      <c r="C73" s="8" t="s">
        <v>1098</v>
      </c>
      <c r="D73" s="8" t="s">
        <v>1099</v>
      </c>
      <c r="E73" s="8" t="s">
        <v>3008</v>
      </c>
      <c r="F73" s="14">
        <v>2023080010116</v>
      </c>
      <c r="G73" s="15">
        <v>70000000000</v>
      </c>
      <c r="H73" s="8"/>
      <c r="I73" s="14"/>
      <c r="J73" s="8" t="s">
        <v>3009</v>
      </c>
      <c r="K73" s="69">
        <v>21</v>
      </c>
      <c r="L73" s="69"/>
      <c r="M73" s="51"/>
      <c r="N73" s="57" t="e">
        <f>PROYECTOS[[#This Row],[Avance Meta 2024]]/PROYECTOS[[#This Row],[Meta 2024]]</f>
        <v>#DIV/0!</v>
      </c>
      <c r="O73" s="41"/>
      <c r="P73" s="8" t="s">
        <v>3010</v>
      </c>
      <c r="Q73" s="8" t="s">
        <v>167</v>
      </c>
      <c r="R73" s="57"/>
      <c r="S73" s="57"/>
      <c r="T73" s="41"/>
      <c r="U73" s="112">
        <v>45292</v>
      </c>
      <c r="V73" s="112">
        <v>45657</v>
      </c>
      <c r="W73" s="8" t="s">
        <v>3010</v>
      </c>
    </row>
    <row r="74" spans="1:23" ht="45" hidden="1" x14ac:dyDescent="0.2">
      <c r="A74" s="14">
        <v>71</v>
      </c>
      <c r="B74" s="16" t="s">
        <v>632</v>
      </c>
      <c r="C74" s="8" t="s">
        <v>1098</v>
      </c>
      <c r="D74" s="8" t="s">
        <v>1099</v>
      </c>
      <c r="E74" s="8" t="s">
        <v>3008</v>
      </c>
      <c r="F74" s="14">
        <v>2023080010116</v>
      </c>
      <c r="G74" s="15">
        <v>5998800000</v>
      </c>
      <c r="H74" s="8"/>
      <c r="I74" s="14"/>
      <c r="J74" s="8" t="s">
        <v>3011</v>
      </c>
      <c r="K74" s="69">
        <v>1755672</v>
      </c>
      <c r="L74" s="69"/>
      <c r="M74" s="51"/>
      <c r="N74" s="57" t="e">
        <f>PROYECTOS[[#This Row],[Avance Meta 2024]]/PROYECTOS[[#This Row],[Meta 2024]]</f>
        <v>#DIV/0!</v>
      </c>
      <c r="O74" s="41"/>
      <c r="P74" s="8" t="s">
        <v>3010</v>
      </c>
      <c r="Q74" s="8" t="s">
        <v>3012</v>
      </c>
      <c r="R74" s="57"/>
      <c r="S74" s="57"/>
      <c r="T74" s="41"/>
      <c r="U74" s="112">
        <v>45292</v>
      </c>
      <c r="V74" s="112">
        <v>45657</v>
      </c>
      <c r="W74" s="8" t="s">
        <v>3010</v>
      </c>
    </row>
    <row r="75" spans="1:23" ht="30" hidden="1" x14ac:dyDescent="0.2">
      <c r="A75" s="14">
        <v>72</v>
      </c>
      <c r="B75" s="16" t="s">
        <v>632</v>
      </c>
      <c r="C75" s="8" t="s">
        <v>1098</v>
      </c>
      <c r="D75" s="8" t="s">
        <v>1121</v>
      </c>
      <c r="E75" s="8" t="s">
        <v>1139</v>
      </c>
      <c r="F75" s="14">
        <v>2021080010197</v>
      </c>
      <c r="G75" s="15">
        <v>450000000</v>
      </c>
      <c r="H75" s="8" t="s">
        <v>1411</v>
      </c>
      <c r="I75" s="14"/>
      <c r="J75" s="8" t="s">
        <v>1140</v>
      </c>
      <c r="K75" s="69">
        <v>18000</v>
      </c>
      <c r="L75" s="69"/>
      <c r="M75" s="51"/>
      <c r="N75" s="57" t="e">
        <f>PROYECTOS[[#This Row],[Avance Meta 2024]]/PROYECTOS[[#This Row],[Meta 2024]]</f>
        <v>#DIV/0!</v>
      </c>
      <c r="O75" s="41"/>
      <c r="P75" s="8" t="s">
        <v>1023</v>
      </c>
      <c r="Q75" s="8" t="s">
        <v>1142</v>
      </c>
      <c r="R75" s="57"/>
      <c r="S75" s="57"/>
      <c r="T75" s="41"/>
      <c r="U75" s="112">
        <v>45292</v>
      </c>
      <c r="V75" s="112" t="s">
        <v>1404</v>
      </c>
      <c r="W75" s="8" t="s">
        <v>1024</v>
      </c>
    </row>
    <row r="76" spans="1:23" ht="30" hidden="1" x14ac:dyDescent="0.2">
      <c r="A76" s="14">
        <v>73</v>
      </c>
      <c r="B76" s="16" t="s">
        <v>632</v>
      </c>
      <c r="C76" s="8" t="s">
        <v>1098</v>
      </c>
      <c r="D76" s="8" t="s">
        <v>1121</v>
      </c>
      <c r="E76" s="8" t="s">
        <v>1139</v>
      </c>
      <c r="F76" s="14">
        <v>2021080010197</v>
      </c>
      <c r="G76" s="15">
        <v>450000000</v>
      </c>
      <c r="H76" s="8" t="s">
        <v>1411</v>
      </c>
      <c r="I76" s="14"/>
      <c r="J76" s="8" t="s">
        <v>1140</v>
      </c>
      <c r="K76" s="69">
        <v>18000</v>
      </c>
      <c r="L76" s="69"/>
      <c r="M76" s="51"/>
      <c r="N76" s="57" t="e">
        <f>PROYECTOS[[#This Row],[Avance Meta 2024]]/PROYECTOS[[#This Row],[Meta 2024]]</f>
        <v>#DIV/0!</v>
      </c>
      <c r="O76" s="41"/>
      <c r="P76" s="8" t="s">
        <v>1023</v>
      </c>
      <c r="Q76" s="8" t="s">
        <v>1141</v>
      </c>
      <c r="R76" s="57"/>
      <c r="S76" s="57"/>
      <c r="T76" s="41"/>
      <c r="U76" s="112">
        <v>45292</v>
      </c>
      <c r="V76" s="112" t="s">
        <v>1404</v>
      </c>
      <c r="W76" s="8" t="s">
        <v>1024</v>
      </c>
    </row>
    <row r="77" spans="1:23" ht="45" hidden="1" x14ac:dyDescent="0.2">
      <c r="A77" s="14">
        <v>74</v>
      </c>
      <c r="B77" s="16" t="s">
        <v>632</v>
      </c>
      <c r="C77" s="8" t="s">
        <v>1098</v>
      </c>
      <c r="D77" s="8" t="s">
        <v>1121</v>
      </c>
      <c r="E77" s="8" t="s">
        <v>1139</v>
      </c>
      <c r="F77" s="14">
        <v>2021080010197</v>
      </c>
      <c r="G77" s="15">
        <v>450000000</v>
      </c>
      <c r="H77" s="8" t="s">
        <v>1411</v>
      </c>
      <c r="I77" s="14"/>
      <c r="J77" s="8" t="s">
        <v>1140</v>
      </c>
      <c r="K77" s="69">
        <v>18000</v>
      </c>
      <c r="L77" s="69"/>
      <c r="M77" s="51"/>
      <c r="N77" s="57" t="e">
        <f>PROYECTOS[[#This Row],[Avance Meta 2024]]/PROYECTOS[[#This Row],[Meta 2024]]</f>
        <v>#DIV/0!</v>
      </c>
      <c r="O77" s="41"/>
      <c r="P77" s="8" t="s">
        <v>1023</v>
      </c>
      <c r="Q77" s="8" t="s">
        <v>1114</v>
      </c>
      <c r="R77" s="57"/>
      <c r="S77" s="57"/>
      <c r="T77" s="41"/>
      <c r="U77" s="112">
        <v>45292</v>
      </c>
      <c r="V77" s="112" t="s">
        <v>1404</v>
      </c>
      <c r="W77" s="8" t="s">
        <v>1024</v>
      </c>
    </row>
    <row r="78" spans="1:23" ht="30" hidden="1" x14ac:dyDescent="0.2">
      <c r="A78" s="14">
        <v>75</v>
      </c>
      <c r="B78" s="16" t="s">
        <v>632</v>
      </c>
      <c r="C78" s="8" t="s">
        <v>1098</v>
      </c>
      <c r="D78" s="8" t="s">
        <v>1121</v>
      </c>
      <c r="E78" s="8" t="s">
        <v>1122</v>
      </c>
      <c r="F78" s="14">
        <v>2023080010080</v>
      </c>
      <c r="G78" s="15">
        <v>2500000000</v>
      </c>
      <c r="H78" s="8" t="s">
        <v>1409</v>
      </c>
      <c r="I78" s="14"/>
      <c r="J78" s="8" t="s">
        <v>1123</v>
      </c>
      <c r="K78" s="69">
        <v>0</v>
      </c>
      <c r="L78" s="69"/>
      <c r="M78" s="51"/>
      <c r="N78" s="57" t="e">
        <f>PROYECTOS[[#This Row],[Avance Meta 2024]]/PROYECTOS[[#This Row],[Meta 2024]]</f>
        <v>#DIV/0!</v>
      </c>
      <c r="O78" s="41"/>
      <c r="P78" s="8" t="s">
        <v>1023</v>
      </c>
      <c r="Q78" s="8" t="s">
        <v>1124</v>
      </c>
      <c r="R78" s="57"/>
      <c r="S78" s="57"/>
      <c r="T78" s="41"/>
      <c r="U78" s="112">
        <v>45292</v>
      </c>
      <c r="V78" s="112" t="s">
        <v>1406</v>
      </c>
      <c r="W78" s="8" t="s">
        <v>1024</v>
      </c>
    </row>
    <row r="79" spans="1:23" ht="45" hidden="1" x14ac:dyDescent="0.2">
      <c r="A79" s="14">
        <v>76</v>
      </c>
      <c r="B79" s="16" t="s">
        <v>632</v>
      </c>
      <c r="C79" s="8" t="s">
        <v>1098</v>
      </c>
      <c r="D79" s="8" t="s">
        <v>1121</v>
      </c>
      <c r="E79" s="8" t="s">
        <v>1122</v>
      </c>
      <c r="F79" s="14">
        <v>2023080010080</v>
      </c>
      <c r="G79" s="15">
        <v>2500000000</v>
      </c>
      <c r="H79" s="8" t="s">
        <v>1409</v>
      </c>
      <c r="I79" s="14"/>
      <c r="J79" s="8" t="s">
        <v>1123</v>
      </c>
      <c r="K79" s="69">
        <v>0</v>
      </c>
      <c r="L79" s="69"/>
      <c r="M79" s="51"/>
      <c r="N79" s="57" t="e">
        <f>PROYECTOS[[#This Row],[Avance Meta 2024]]/PROYECTOS[[#This Row],[Meta 2024]]</f>
        <v>#DIV/0!</v>
      </c>
      <c r="O79" s="41"/>
      <c r="P79" s="8" t="s">
        <v>1023</v>
      </c>
      <c r="Q79" s="8" t="s">
        <v>1125</v>
      </c>
      <c r="R79" s="57"/>
      <c r="S79" s="57"/>
      <c r="T79" s="41"/>
      <c r="U79" s="112">
        <v>45292</v>
      </c>
      <c r="V79" s="112" t="s">
        <v>1404</v>
      </c>
      <c r="W79" s="8" t="s">
        <v>1024</v>
      </c>
    </row>
    <row r="80" spans="1:23" ht="30" hidden="1" x14ac:dyDescent="0.2">
      <c r="A80" s="14">
        <v>77</v>
      </c>
      <c r="B80" s="16" t="s">
        <v>632</v>
      </c>
      <c r="C80" s="8" t="s">
        <v>1098</v>
      </c>
      <c r="D80" s="8" t="s">
        <v>1121</v>
      </c>
      <c r="E80" s="8" t="s">
        <v>1122</v>
      </c>
      <c r="F80" s="14">
        <v>2023080010080</v>
      </c>
      <c r="G80" s="15">
        <v>2500000000</v>
      </c>
      <c r="H80" s="8" t="s">
        <v>1126</v>
      </c>
      <c r="I80" s="14"/>
      <c r="J80" s="8" t="s">
        <v>1127</v>
      </c>
      <c r="K80" s="69">
        <v>250</v>
      </c>
      <c r="L80" s="69"/>
      <c r="M80" s="51"/>
      <c r="N80" s="57" t="e">
        <f>PROYECTOS[[#This Row],[Avance Meta 2024]]/PROYECTOS[[#This Row],[Meta 2024]]</f>
        <v>#DIV/0!</v>
      </c>
      <c r="O80" s="41"/>
      <c r="P80" s="8" t="s">
        <v>1023</v>
      </c>
      <c r="Q80" s="8" t="s">
        <v>1129</v>
      </c>
      <c r="R80" s="57"/>
      <c r="S80" s="57"/>
      <c r="T80" s="41"/>
      <c r="U80" s="112">
        <v>45292</v>
      </c>
      <c r="V80" s="112" t="s">
        <v>1406</v>
      </c>
      <c r="W80" s="8" t="s">
        <v>1024</v>
      </c>
    </row>
    <row r="81" spans="1:23" ht="30" hidden="1" x14ac:dyDescent="0.2">
      <c r="A81" s="14">
        <v>78</v>
      </c>
      <c r="B81" s="16" t="s">
        <v>632</v>
      </c>
      <c r="C81" s="8" t="s">
        <v>1098</v>
      </c>
      <c r="D81" s="8" t="s">
        <v>1121</v>
      </c>
      <c r="E81" s="8" t="s">
        <v>1122</v>
      </c>
      <c r="F81" s="14">
        <v>2023080010080</v>
      </c>
      <c r="G81" s="15">
        <v>2500000000</v>
      </c>
      <c r="H81" s="8" t="s">
        <v>1126</v>
      </c>
      <c r="I81" s="14"/>
      <c r="J81" s="8" t="s">
        <v>1127</v>
      </c>
      <c r="K81" s="69">
        <v>250</v>
      </c>
      <c r="L81" s="69"/>
      <c r="M81" s="51"/>
      <c r="N81" s="57" t="e">
        <f>PROYECTOS[[#This Row],[Avance Meta 2024]]/PROYECTOS[[#This Row],[Meta 2024]]</f>
        <v>#DIV/0!</v>
      </c>
      <c r="O81" s="41"/>
      <c r="P81" s="8" t="s">
        <v>1023</v>
      </c>
      <c r="Q81" s="8" t="s">
        <v>1128</v>
      </c>
      <c r="R81" s="57"/>
      <c r="S81" s="57"/>
      <c r="T81" s="41"/>
      <c r="U81" s="112">
        <v>45292</v>
      </c>
      <c r="V81" s="112" t="s">
        <v>1404</v>
      </c>
      <c r="W81" s="8" t="s">
        <v>1024</v>
      </c>
    </row>
    <row r="82" spans="1:23" ht="30" hidden="1" x14ac:dyDescent="0.2">
      <c r="A82" s="14">
        <v>79</v>
      </c>
      <c r="B82" s="16" t="s">
        <v>632</v>
      </c>
      <c r="C82" s="8" t="s">
        <v>1098</v>
      </c>
      <c r="D82" s="8" t="s">
        <v>1121</v>
      </c>
      <c r="E82" s="8" t="s">
        <v>1122</v>
      </c>
      <c r="F82" s="14">
        <v>2023080010080</v>
      </c>
      <c r="G82" s="15">
        <v>2500000000</v>
      </c>
      <c r="H82" s="8" t="s">
        <v>1130</v>
      </c>
      <c r="I82" s="14"/>
      <c r="J82" s="8" t="s">
        <v>1131</v>
      </c>
      <c r="K82" s="69">
        <v>500</v>
      </c>
      <c r="L82" s="69"/>
      <c r="M82" s="51"/>
      <c r="N82" s="57" t="e">
        <f>PROYECTOS[[#This Row],[Avance Meta 2024]]/PROYECTOS[[#This Row],[Meta 2024]]</f>
        <v>#DIV/0!</v>
      </c>
      <c r="O82" s="41"/>
      <c r="P82" s="8" t="s">
        <v>1023</v>
      </c>
      <c r="Q82" s="8" t="s">
        <v>1132</v>
      </c>
      <c r="R82" s="57"/>
      <c r="S82" s="57"/>
      <c r="T82" s="41"/>
      <c r="U82" s="112">
        <v>45292</v>
      </c>
      <c r="V82" s="112" t="s">
        <v>1406</v>
      </c>
      <c r="W82" s="8" t="s">
        <v>1024</v>
      </c>
    </row>
    <row r="83" spans="1:23" ht="30" hidden="1" x14ac:dyDescent="0.2">
      <c r="A83" s="14">
        <v>80</v>
      </c>
      <c r="B83" s="16" t="s">
        <v>632</v>
      </c>
      <c r="C83" s="8" t="s">
        <v>1098</v>
      </c>
      <c r="D83" s="8" t="s">
        <v>1121</v>
      </c>
      <c r="E83" s="8" t="s">
        <v>1122</v>
      </c>
      <c r="F83" s="14">
        <v>2023080010080</v>
      </c>
      <c r="G83" s="15">
        <v>2500000000</v>
      </c>
      <c r="H83" s="8" t="s">
        <v>1130</v>
      </c>
      <c r="I83" s="14"/>
      <c r="J83" s="8" t="s">
        <v>1131</v>
      </c>
      <c r="K83" s="69">
        <v>500</v>
      </c>
      <c r="L83" s="69"/>
      <c r="M83" s="51"/>
      <c r="N83" s="57" t="e">
        <f>PROYECTOS[[#This Row],[Avance Meta 2024]]/PROYECTOS[[#This Row],[Meta 2024]]</f>
        <v>#DIV/0!</v>
      </c>
      <c r="O83" s="41"/>
      <c r="P83" s="8" t="s">
        <v>1023</v>
      </c>
      <c r="Q83" s="8" t="s">
        <v>1128</v>
      </c>
      <c r="R83" s="57"/>
      <c r="S83" s="57"/>
      <c r="T83" s="41"/>
      <c r="U83" s="112">
        <v>45292</v>
      </c>
      <c r="V83" s="112" t="s">
        <v>1404</v>
      </c>
      <c r="W83" s="8" t="s">
        <v>1024</v>
      </c>
    </row>
    <row r="84" spans="1:23" ht="45" hidden="1" x14ac:dyDescent="0.2">
      <c r="A84" s="14">
        <v>81</v>
      </c>
      <c r="B84" s="16" t="s">
        <v>632</v>
      </c>
      <c r="C84" s="8" t="s">
        <v>1098</v>
      </c>
      <c r="D84" s="8" t="s">
        <v>1121</v>
      </c>
      <c r="E84" s="8" t="s">
        <v>1122</v>
      </c>
      <c r="F84" s="14">
        <v>2023080010080</v>
      </c>
      <c r="G84" s="15">
        <v>2500000000</v>
      </c>
      <c r="H84" s="8" t="s">
        <v>1410</v>
      </c>
      <c r="I84" s="14"/>
      <c r="J84" s="8" t="s">
        <v>1133</v>
      </c>
      <c r="K84" s="69">
        <v>50</v>
      </c>
      <c r="L84" s="69"/>
      <c r="M84" s="51"/>
      <c r="N84" s="57" t="e">
        <f>PROYECTOS[[#This Row],[Avance Meta 2024]]/PROYECTOS[[#This Row],[Meta 2024]]</f>
        <v>#DIV/0!</v>
      </c>
      <c r="O84" s="41"/>
      <c r="P84" s="8" t="s">
        <v>1023</v>
      </c>
      <c r="Q84" s="8" t="s">
        <v>1136</v>
      </c>
      <c r="R84" s="57"/>
      <c r="S84" s="57"/>
      <c r="T84" s="41"/>
      <c r="U84" s="112">
        <v>45292</v>
      </c>
      <c r="V84" s="112" t="s">
        <v>1404</v>
      </c>
      <c r="W84" s="8" t="s">
        <v>1024</v>
      </c>
    </row>
    <row r="85" spans="1:23" ht="45" hidden="1" x14ac:dyDescent="0.2">
      <c r="A85" s="14">
        <v>82</v>
      </c>
      <c r="B85" s="16" t="s">
        <v>632</v>
      </c>
      <c r="C85" s="8" t="s">
        <v>1098</v>
      </c>
      <c r="D85" s="8" t="s">
        <v>1121</v>
      </c>
      <c r="E85" s="8" t="s">
        <v>1122</v>
      </c>
      <c r="F85" s="14">
        <v>2023080010080</v>
      </c>
      <c r="G85" s="15">
        <v>2500000000</v>
      </c>
      <c r="H85" s="8" t="s">
        <v>1410</v>
      </c>
      <c r="I85" s="14"/>
      <c r="J85" s="8" t="s">
        <v>1133</v>
      </c>
      <c r="K85" s="69">
        <v>50</v>
      </c>
      <c r="L85" s="69"/>
      <c r="M85" s="51"/>
      <c r="N85" s="57" t="e">
        <f>PROYECTOS[[#This Row],[Avance Meta 2024]]/PROYECTOS[[#This Row],[Meta 2024]]</f>
        <v>#DIV/0!</v>
      </c>
      <c r="O85" s="41"/>
      <c r="P85" s="8" t="s">
        <v>1023</v>
      </c>
      <c r="Q85" s="8" t="s">
        <v>1134</v>
      </c>
      <c r="R85" s="57"/>
      <c r="S85" s="57"/>
      <c r="T85" s="41"/>
      <c r="U85" s="112">
        <v>45292</v>
      </c>
      <c r="V85" s="112" t="s">
        <v>1404</v>
      </c>
      <c r="W85" s="8" t="s">
        <v>1024</v>
      </c>
    </row>
    <row r="86" spans="1:23" ht="45" hidden="1" x14ac:dyDescent="0.2">
      <c r="A86" s="14">
        <v>83</v>
      </c>
      <c r="B86" s="16" t="s">
        <v>632</v>
      </c>
      <c r="C86" s="8" t="s">
        <v>1098</v>
      </c>
      <c r="D86" s="8" t="s">
        <v>1121</v>
      </c>
      <c r="E86" s="8" t="s">
        <v>1122</v>
      </c>
      <c r="F86" s="14">
        <v>2023080010080</v>
      </c>
      <c r="G86" s="15">
        <v>2500000000</v>
      </c>
      <c r="H86" s="8" t="s">
        <v>1410</v>
      </c>
      <c r="I86" s="14"/>
      <c r="J86" s="8" t="s">
        <v>1133</v>
      </c>
      <c r="K86" s="69">
        <v>50</v>
      </c>
      <c r="L86" s="69"/>
      <c r="M86" s="51"/>
      <c r="N86" s="57" t="e">
        <f>PROYECTOS[[#This Row],[Avance Meta 2024]]/PROYECTOS[[#This Row],[Meta 2024]]</f>
        <v>#DIV/0!</v>
      </c>
      <c r="O86" s="41"/>
      <c r="P86" s="8" t="s">
        <v>1023</v>
      </c>
      <c r="Q86" s="8" t="s">
        <v>1135</v>
      </c>
      <c r="R86" s="57"/>
      <c r="S86" s="57"/>
      <c r="T86" s="41"/>
      <c r="U86" s="112">
        <v>45292</v>
      </c>
      <c r="V86" s="112" t="s">
        <v>1404</v>
      </c>
      <c r="W86" s="8" t="s">
        <v>1024</v>
      </c>
    </row>
    <row r="87" spans="1:23" ht="45" hidden="1" x14ac:dyDescent="0.2">
      <c r="A87" s="14">
        <v>84</v>
      </c>
      <c r="B87" s="16" t="s">
        <v>632</v>
      </c>
      <c r="C87" s="8" t="s">
        <v>1098</v>
      </c>
      <c r="D87" s="8" t="s">
        <v>1121</v>
      </c>
      <c r="E87" s="8" t="s">
        <v>1122</v>
      </c>
      <c r="F87" s="14">
        <v>2023080010080</v>
      </c>
      <c r="G87" s="15">
        <v>2500000000</v>
      </c>
      <c r="H87" s="8" t="s">
        <v>1410</v>
      </c>
      <c r="I87" s="14"/>
      <c r="J87" s="8" t="s">
        <v>1133</v>
      </c>
      <c r="K87" s="69">
        <v>50</v>
      </c>
      <c r="L87" s="69"/>
      <c r="M87" s="51"/>
      <c r="N87" s="57" t="e">
        <f>PROYECTOS[[#This Row],[Avance Meta 2024]]/PROYECTOS[[#This Row],[Meta 2024]]</f>
        <v>#DIV/0!</v>
      </c>
      <c r="O87" s="41"/>
      <c r="P87" s="8" t="s">
        <v>1023</v>
      </c>
      <c r="Q87" s="8" t="s">
        <v>1138</v>
      </c>
      <c r="R87" s="57"/>
      <c r="S87" s="57"/>
      <c r="T87" s="41"/>
      <c r="U87" s="112">
        <v>45292</v>
      </c>
      <c r="V87" s="112" t="s">
        <v>1404</v>
      </c>
      <c r="W87" s="8" t="s">
        <v>1024</v>
      </c>
    </row>
    <row r="88" spans="1:23" ht="45" hidden="1" x14ac:dyDescent="0.2">
      <c r="A88" s="14">
        <v>85</v>
      </c>
      <c r="B88" s="16" t="s">
        <v>632</v>
      </c>
      <c r="C88" s="8" t="s">
        <v>1098</v>
      </c>
      <c r="D88" s="8" t="s">
        <v>1121</v>
      </c>
      <c r="E88" s="8" t="s">
        <v>1122</v>
      </c>
      <c r="F88" s="14">
        <v>2023080010080</v>
      </c>
      <c r="G88" s="15">
        <v>2500000000</v>
      </c>
      <c r="H88" s="8" t="s">
        <v>1410</v>
      </c>
      <c r="I88" s="14"/>
      <c r="J88" s="8" t="s">
        <v>1133</v>
      </c>
      <c r="K88" s="69">
        <v>50</v>
      </c>
      <c r="L88" s="69"/>
      <c r="M88" s="51"/>
      <c r="N88" s="57" t="e">
        <f>PROYECTOS[[#This Row],[Avance Meta 2024]]/PROYECTOS[[#This Row],[Meta 2024]]</f>
        <v>#DIV/0!</v>
      </c>
      <c r="O88" s="41"/>
      <c r="P88" s="8" t="s">
        <v>1023</v>
      </c>
      <c r="Q88" s="8" t="s">
        <v>1137</v>
      </c>
      <c r="R88" s="57"/>
      <c r="S88" s="57"/>
      <c r="T88" s="41"/>
      <c r="U88" s="112">
        <v>45292</v>
      </c>
      <c r="V88" s="112" t="s">
        <v>1404</v>
      </c>
      <c r="W88" s="8" t="s">
        <v>1024</v>
      </c>
    </row>
    <row r="89" spans="1:23" ht="105" hidden="1" x14ac:dyDescent="0.2">
      <c r="A89" s="14">
        <v>86</v>
      </c>
      <c r="B89" s="16" t="s">
        <v>632</v>
      </c>
      <c r="C89" s="8" t="s">
        <v>2016</v>
      </c>
      <c r="D89" s="8" t="s">
        <v>2042</v>
      </c>
      <c r="E89" s="8" t="s">
        <v>2046</v>
      </c>
      <c r="F89" s="14">
        <v>2023080010056</v>
      </c>
      <c r="G89" s="15">
        <v>900000000</v>
      </c>
      <c r="H89" s="8">
        <v>90000</v>
      </c>
      <c r="I89" s="14"/>
      <c r="J89" s="8" t="s">
        <v>2047</v>
      </c>
      <c r="K89" s="69">
        <v>10000</v>
      </c>
      <c r="L89" s="69"/>
      <c r="M89" s="51"/>
      <c r="N89" s="57" t="e">
        <f>PROYECTOS[[#This Row],[Avance Meta 2024]]/PROYECTOS[[#This Row],[Meta 2024]]</f>
        <v>#DIV/0!</v>
      </c>
      <c r="O89" s="41"/>
      <c r="P89" s="8" t="s">
        <v>2020</v>
      </c>
      <c r="Q89" s="8" t="s">
        <v>2048</v>
      </c>
      <c r="R89" s="57"/>
      <c r="S89" s="57"/>
      <c r="T89" s="41"/>
      <c r="U89" s="112">
        <v>45323</v>
      </c>
      <c r="V89" s="112">
        <v>45657</v>
      </c>
      <c r="W89" s="8" t="s">
        <v>2022</v>
      </c>
    </row>
    <row r="90" spans="1:23" ht="75" hidden="1" x14ac:dyDescent="0.2">
      <c r="A90" s="14">
        <v>87</v>
      </c>
      <c r="B90" s="16" t="s">
        <v>632</v>
      </c>
      <c r="C90" s="8" t="s">
        <v>2016</v>
      </c>
      <c r="D90" s="8" t="s">
        <v>2042</v>
      </c>
      <c r="E90" s="8" t="s">
        <v>2043</v>
      </c>
      <c r="F90" s="14">
        <v>2023080010052</v>
      </c>
      <c r="G90" s="15">
        <v>900000000</v>
      </c>
      <c r="H90" s="8">
        <v>48000</v>
      </c>
      <c r="I90" s="14"/>
      <c r="J90" s="8" t="s">
        <v>2044</v>
      </c>
      <c r="K90" s="69">
        <v>4000</v>
      </c>
      <c r="L90" s="69"/>
      <c r="M90" s="51"/>
      <c r="N90" s="57" t="e">
        <f>PROYECTOS[[#This Row],[Avance Meta 2024]]/PROYECTOS[[#This Row],[Meta 2024]]</f>
        <v>#DIV/0!</v>
      </c>
      <c r="O90" s="41"/>
      <c r="P90" s="8" t="s">
        <v>2020</v>
      </c>
      <c r="Q90" s="8" t="s">
        <v>2045</v>
      </c>
      <c r="R90" s="57"/>
      <c r="S90" s="57"/>
      <c r="T90" s="41"/>
      <c r="U90" s="112">
        <v>45323</v>
      </c>
      <c r="V90" s="112">
        <v>45657</v>
      </c>
      <c r="W90" s="8" t="s">
        <v>2022</v>
      </c>
    </row>
    <row r="91" spans="1:23" ht="75" hidden="1" x14ac:dyDescent="0.2">
      <c r="A91" s="14">
        <v>88</v>
      </c>
      <c r="B91" s="16" t="s">
        <v>632</v>
      </c>
      <c r="C91" s="8" t="s">
        <v>2016</v>
      </c>
      <c r="D91" s="8" t="s">
        <v>2059</v>
      </c>
      <c r="E91" s="8" t="s">
        <v>2064</v>
      </c>
      <c r="F91" s="14"/>
      <c r="G91" s="15">
        <v>0</v>
      </c>
      <c r="H91" s="8">
        <v>240</v>
      </c>
      <c r="I91" s="14"/>
      <c r="J91" s="8" t="s">
        <v>2065</v>
      </c>
      <c r="K91" s="69">
        <v>10</v>
      </c>
      <c r="L91" s="69"/>
      <c r="M91" s="51"/>
      <c r="N91" s="57" t="e">
        <f>PROYECTOS[[#This Row],[Avance Meta 2024]]/PROYECTOS[[#This Row],[Meta 2024]]</f>
        <v>#DIV/0!</v>
      </c>
      <c r="O91" s="41"/>
      <c r="P91" s="8" t="s">
        <v>2020</v>
      </c>
      <c r="Q91" s="8" t="s">
        <v>2066</v>
      </c>
      <c r="R91" s="57"/>
      <c r="S91" s="57"/>
      <c r="T91" s="41"/>
      <c r="U91" s="112">
        <v>45293</v>
      </c>
      <c r="V91" s="112">
        <v>45657</v>
      </c>
      <c r="W91" s="8" t="s">
        <v>2022</v>
      </c>
    </row>
    <row r="92" spans="1:23" ht="60" hidden="1" x14ac:dyDescent="0.2">
      <c r="A92" s="14">
        <v>89</v>
      </c>
      <c r="B92" s="16" t="s">
        <v>632</v>
      </c>
      <c r="C92" s="8" t="s">
        <v>2016</v>
      </c>
      <c r="D92" s="8" t="s">
        <v>2059</v>
      </c>
      <c r="E92" s="8" t="s">
        <v>2060</v>
      </c>
      <c r="F92" s="14">
        <v>2023080010057</v>
      </c>
      <c r="G92" s="15">
        <v>6081007613.5900002</v>
      </c>
      <c r="H92" s="8">
        <v>15</v>
      </c>
      <c r="I92" s="14"/>
      <c r="J92" s="8" t="s">
        <v>2061</v>
      </c>
      <c r="K92" s="69">
        <v>15</v>
      </c>
      <c r="L92" s="69"/>
      <c r="M92" s="51"/>
      <c r="N92" s="57" t="e">
        <f>PROYECTOS[[#This Row],[Avance Meta 2024]]/PROYECTOS[[#This Row],[Meta 2024]]</f>
        <v>#DIV/0!</v>
      </c>
      <c r="O92" s="41"/>
      <c r="P92" s="8" t="s">
        <v>2020</v>
      </c>
      <c r="Q92" s="8" t="s">
        <v>2062</v>
      </c>
      <c r="R92" s="57"/>
      <c r="S92" s="57"/>
      <c r="T92" s="41"/>
      <c r="U92" s="112">
        <v>45306</v>
      </c>
      <c r="V92" s="112">
        <v>45657</v>
      </c>
      <c r="W92" s="8" t="s">
        <v>2063</v>
      </c>
    </row>
    <row r="93" spans="1:23" ht="90" hidden="1" x14ac:dyDescent="0.2">
      <c r="A93" s="14">
        <v>90</v>
      </c>
      <c r="B93" s="16" t="s">
        <v>632</v>
      </c>
      <c r="C93" s="8" t="s">
        <v>2016</v>
      </c>
      <c r="D93" s="8" t="s">
        <v>2059</v>
      </c>
      <c r="E93" s="8" t="s">
        <v>2067</v>
      </c>
      <c r="F93" s="14">
        <v>2023080010058</v>
      </c>
      <c r="G93" s="15">
        <v>3250000000</v>
      </c>
      <c r="H93" s="8">
        <v>40</v>
      </c>
      <c r="I93" s="14"/>
      <c r="J93" s="8" t="s">
        <v>2068</v>
      </c>
      <c r="K93" s="69">
        <v>10</v>
      </c>
      <c r="L93" s="69"/>
      <c r="M93" s="51"/>
      <c r="N93" s="57" t="e">
        <f>PROYECTOS[[#This Row],[Avance Meta 2024]]/PROYECTOS[[#This Row],[Meta 2024]]</f>
        <v>#DIV/0!</v>
      </c>
      <c r="O93" s="41"/>
      <c r="P93" s="8" t="s">
        <v>2020</v>
      </c>
      <c r="Q93" s="8" t="s">
        <v>2069</v>
      </c>
      <c r="R93" s="57"/>
      <c r="S93" s="57"/>
      <c r="T93" s="41"/>
      <c r="U93" s="112">
        <v>45293</v>
      </c>
      <c r="V93" s="112">
        <v>45657</v>
      </c>
      <c r="W93" s="8" t="s">
        <v>2022</v>
      </c>
    </row>
    <row r="94" spans="1:23" ht="90" hidden="1" x14ac:dyDescent="0.2">
      <c r="A94" s="14">
        <v>91</v>
      </c>
      <c r="B94" s="16" t="s">
        <v>632</v>
      </c>
      <c r="C94" s="8" t="s">
        <v>2016</v>
      </c>
      <c r="D94" s="8" t="s">
        <v>2017</v>
      </c>
      <c r="E94" s="8" t="s">
        <v>2036</v>
      </c>
      <c r="F94" s="14">
        <v>2023080010050</v>
      </c>
      <c r="G94" s="15">
        <v>500000000</v>
      </c>
      <c r="H94" s="8">
        <v>40000</v>
      </c>
      <c r="I94" s="14"/>
      <c r="J94" s="8" t="s">
        <v>2037</v>
      </c>
      <c r="K94" s="69">
        <v>6000</v>
      </c>
      <c r="L94" s="69"/>
      <c r="M94" s="51"/>
      <c r="N94" s="57" t="e">
        <f>PROYECTOS[[#This Row],[Avance Meta 2024]]/PROYECTOS[[#This Row],[Meta 2024]]</f>
        <v>#DIV/0!</v>
      </c>
      <c r="O94" s="41"/>
      <c r="P94" s="8" t="s">
        <v>2020</v>
      </c>
      <c r="Q94" s="8" t="s">
        <v>2038</v>
      </c>
      <c r="R94" s="57"/>
      <c r="S94" s="57"/>
      <c r="T94" s="41"/>
      <c r="U94" s="112">
        <v>45352</v>
      </c>
      <c r="V94" s="112">
        <v>45657</v>
      </c>
      <c r="W94" s="8" t="s">
        <v>2022</v>
      </c>
    </row>
    <row r="95" spans="1:23" ht="90" hidden="1" x14ac:dyDescent="0.2">
      <c r="A95" s="14">
        <v>92</v>
      </c>
      <c r="B95" s="16" t="s">
        <v>632</v>
      </c>
      <c r="C95" s="8" t="s">
        <v>2016</v>
      </c>
      <c r="D95" s="8" t="s">
        <v>2017</v>
      </c>
      <c r="E95" s="8" t="s">
        <v>2039</v>
      </c>
      <c r="F95" s="14">
        <v>2023080010051</v>
      </c>
      <c r="G95" s="15">
        <v>2215932592.8699999</v>
      </c>
      <c r="H95" s="8">
        <v>3500</v>
      </c>
      <c r="I95" s="14"/>
      <c r="J95" s="8" t="s">
        <v>2040</v>
      </c>
      <c r="K95" s="69">
        <v>500</v>
      </c>
      <c r="L95" s="69"/>
      <c r="M95" s="51"/>
      <c r="N95" s="57" t="e">
        <f>PROYECTOS[[#This Row],[Avance Meta 2024]]/PROYECTOS[[#This Row],[Meta 2024]]</f>
        <v>#DIV/0!</v>
      </c>
      <c r="O95" s="41"/>
      <c r="P95" s="8" t="s">
        <v>2020</v>
      </c>
      <c r="Q95" s="8" t="s">
        <v>2041</v>
      </c>
      <c r="R95" s="57"/>
      <c r="S95" s="57"/>
      <c r="T95" s="41"/>
      <c r="U95" s="112">
        <v>45323</v>
      </c>
      <c r="V95" s="112">
        <v>45657</v>
      </c>
      <c r="W95" s="8" t="s">
        <v>2022</v>
      </c>
    </row>
    <row r="96" spans="1:23" ht="90" hidden="1" x14ac:dyDescent="0.2">
      <c r="A96" s="14">
        <v>93</v>
      </c>
      <c r="B96" s="16" t="s">
        <v>632</v>
      </c>
      <c r="C96" s="8" t="s">
        <v>2016</v>
      </c>
      <c r="D96" s="8" t="s">
        <v>2017</v>
      </c>
      <c r="E96" s="8" t="s">
        <v>2018</v>
      </c>
      <c r="F96" s="14">
        <v>2023080010048</v>
      </c>
      <c r="G96" s="15">
        <v>5084683313.7299995</v>
      </c>
      <c r="H96" s="8">
        <v>18000</v>
      </c>
      <c r="I96" s="14"/>
      <c r="J96" s="8" t="s">
        <v>2019</v>
      </c>
      <c r="K96" s="69">
        <v>5000</v>
      </c>
      <c r="L96" s="69"/>
      <c r="M96" s="51"/>
      <c r="N96" s="57" t="e">
        <f>PROYECTOS[[#This Row],[Avance Meta 2024]]/PROYECTOS[[#This Row],[Meta 2024]]</f>
        <v>#DIV/0!</v>
      </c>
      <c r="O96" s="41"/>
      <c r="P96" s="8" t="s">
        <v>2020</v>
      </c>
      <c r="Q96" s="8" t="s">
        <v>2021</v>
      </c>
      <c r="R96" s="57"/>
      <c r="S96" s="57"/>
      <c r="T96" s="41"/>
      <c r="U96" s="112">
        <v>45323</v>
      </c>
      <c r="V96" s="112">
        <v>45657</v>
      </c>
      <c r="W96" s="8" t="s">
        <v>2022</v>
      </c>
    </row>
    <row r="97" spans="1:23" ht="45" hidden="1" x14ac:dyDescent="0.2">
      <c r="A97" s="14">
        <v>94</v>
      </c>
      <c r="B97" s="16" t="s">
        <v>632</v>
      </c>
      <c r="C97" s="8" t="s">
        <v>2016</v>
      </c>
      <c r="D97" s="8" t="s">
        <v>2017</v>
      </c>
      <c r="E97" s="8" t="s">
        <v>2018</v>
      </c>
      <c r="F97" s="14">
        <v>2023080010048</v>
      </c>
      <c r="G97" s="15"/>
      <c r="H97" s="8">
        <v>22</v>
      </c>
      <c r="I97" s="14"/>
      <c r="J97" s="8" t="s">
        <v>2023</v>
      </c>
      <c r="K97" s="69">
        <v>10</v>
      </c>
      <c r="L97" s="69"/>
      <c r="M97" s="51"/>
      <c r="N97" s="57" t="e">
        <f>PROYECTOS[[#This Row],[Avance Meta 2024]]/PROYECTOS[[#This Row],[Meta 2024]]</f>
        <v>#DIV/0!</v>
      </c>
      <c r="O97" s="41"/>
      <c r="P97" s="8" t="s">
        <v>2020</v>
      </c>
      <c r="Q97" s="8" t="s">
        <v>2024</v>
      </c>
      <c r="R97" s="57"/>
      <c r="S97" s="57"/>
      <c r="T97" s="41"/>
      <c r="U97" s="112">
        <v>45323</v>
      </c>
      <c r="V97" s="112">
        <v>45657</v>
      </c>
      <c r="W97" s="8" t="s">
        <v>2022</v>
      </c>
    </row>
    <row r="98" spans="1:23" ht="75" hidden="1" x14ac:dyDescent="0.2">
      <c r="A98" s="14">
        <v>95</v>
      </c>
      <c r="B98" s="16" t="s">
        <v>632</v>
      </c>
      <c r="C98" s="8" t="s">
        <v>2016</v>
      </c>
      <c r="D98" s="8" t="s">
        <v>2017</v>
      </c>
      <c r="E98" s="8" t="s">
        <v>2025</v>
      </c>
      <c r="F98" s="14">
        <v>2023080010049</v>
      </c>
      <c r="G98" s="15">
        <v>1161411242</v>
      </c>
      <c r="H98" s="8">
        <v>50000</v>
      </c>
      <c r="I98" s="14"/>
      <c r="J98" s="8" t="s">
        <v>2026</v>
      </c>
      <c r="K98" s="69">
        <v>8000</v>
      </c>
      <c r="L98" s="69"/>
      <c r="M98" s="51"/>
      <c r="N98" s="57" t="e">
        <f>PROYECTOS[[#This Row],[Avance Meta 2024]]/PROYECTOS[[#This Row],[Meta 2024]]</f>
        <v>#DIV/0!</v>
      </c>
      <c r="O98" s="41"/>
      <c r="P98" s="8" t="s">
        <v>2020</v>
      </c>
      <c r="Q98" s="8" t="s">
        <v>2027</v>
      </c>
      <c r="R98" s="57"/>
      <c r="S98" s="57"/>
      <c r="T98" s="41"/>
      <c r="U98" s="112">
        <v>45323</v>
      </c>
      <c r="V98" s="112">
        <v>45657</v>
      </c>
      <c r="W98" s="8" t="s">
        <v>2022</v>
      </c>
    </row>
    <row r="99" spans="1:23" ht="90" hidden="1" x14ac:dyDescent="0.2">
      <c r="A99" s="14">
        <v>96</v>
      </c>
      <c r="B99" s="16" t="s">
        <v>632</v>
      </c>
      <c r="C99" s="8" t="s">
        <v>2016</v>
      </c>
      <c r="D99" s="8" t="s">
        <v>2017</v>
      </c>
      <c r="E99" s="8" t="s">
        <v>2025</v>
      </c>
      <c r="F99" s="14">
        <v>2023080010049</v>
      </c>
      <c r="G99" s="15">
        <v>300000000</v>
      </c>
      <c r="H99" s="8">
        <v>80</v>
      </c>
      <c r="I99" s="14"/>
      <c r="J99" s="8" t="s">
        <v>2028</v>
      </c>
      <c r="K99" s="69">
        <v>20</v>
      </c>
      <c r="L99" s="69"/>
      <c r="M99" s="51"/>
      <c r="N99" s="57" t="e">
        <f>PROYECTOS[[#This Row],[Avance Meta 2024]]/PROYECTOS[[#This Row],[Meta 2024]]</f>
        <v>#DIV/0!</v>
      </c>
      <c r="O99" s="41"/>
      <c r="P99" s="8" t="s">
        <v>2020</v>
      </c>
      <c r="Q99" s="8" t="s">
        <v>2029</v>
      </c>
      <c r="R99" s="57"/>
      <c r="S99" s="57"/>
      <c r="T99" s="41"/>
      <c r="U99" s="112">
        <v>45323</v>
      </c>
      <c r="V99" s="112">
        <v>45657</v>
      </c>
      <c r="W99" s="8" t="s">
        <v>2022</v>
      </c>
    </row>
    <row r="100" spans="1:23" ht="75" hidden="1" x14ac:dyDescent="0.2">
      <c r="A100" s="14">
        <v>97</v>
      </c>
      <c r="B100" s="16" t="s">
        <v>632</v>
      </c>
      <c r="C100" s="8" t="s">
        <v>2016</v>
      </c>
      <c r="D100" s="8" t="s">
        <v>2017</v>
      </c>
      <c r="E100" s="8" t="s">
        <v>2025</v>
      </c>
      <c r="F100" s="14">
        <v>2023080010049</v>
      </c>
      <c r="G100" s="15"/>
      <c r="H100" s="8">
        <v>100</v>
      </c>
      <c r="I100" s="14"/>
      <c r="J100" s="8" t="s">
        <v>2030</v>
      </c>
      <c r="K100" s="69">
        <v>100</v>
      </c>
      <c r="L100" s="69"/>
      <c r="M100" s="51"/>
      <c r="N100" s="57" t="e">
        <f>PROYECTOS[[#This Row],[Avance Meta 2024]]/PROYECTOS[[#This Row],[Meta 2024]]</f>
        <v>#DIV/0!</v>
      </c>
      <c r="O100" s="41"/>
      <c r="P100" s="8" t="s">
        <v>2020</v>
      </c>
      <c r="Q100" s="8" t="s">
        <v>2031</v>
      </c>
      <c r="R100" s="57"/>
      <c r="S100" s="57"/>
      <c r="T100" s="41"/>
      <c r="U100" s="112">
        <v>45323</v>
      </c>
      <c r="V100" s="112">
        <v>45657</v>
      </c>
      <c r="W100" s="8" t="s">
        <v>2022</v>
      </c>
    </row>
    <row r="101" spans="1:23" ht="90" hidden="1" x14ac:dyDescent="0.2">
      <c r="A101" s="14">
        <v>98</v>
      </c>
      <c r="B101" s="16" t="s">
        <v>632</v>
      </c>
      <c r="C101" s="8" t="s">
        <v>2016</v>
      </c>
      <c r="D101" s="8" t="s">
        <v>2017</v>
      </c>
      <c r="E101" s="8" t="s">
        <v>2025</v>
      </c>
      <c r="F101" s="14">
        <v>2023080010049</v>
      </c>
      <c r="G101" s="15">
        <v>600000000</v>
      </c>
      <c r="H101" s="8">
        <v>2000</v>
      </c>
      <c r="I101" s="14"/>
      <c r="J101" s="8" t="s">
        <v>2032</v>
      </c>
      <c r="K101" s="69">
        <v>500</v>
      </c>
      <c r="L101" s="69"/>
      <c r="M101" s="51"/>
      <c r="N101" s="57" t="e">
        <f>PROYECTOS[[#This Row],[Avance Meta 2024]]/PROYECTOS[[#This Row],[Meta 2024]]</f>
        <v>#DIV/0!</v>
      </c>
      <c r="O101" s="41"/>
      <c r="P101" s="8" t="s">
        <v>2020</v>
      </c>
      <c r="Q101" s="8" t="s">
        <v>2033</v>
      </c>
      <c r="R101" s="57"/>
      <c r="S101" s="57"/>
      <c r="T101" s="41"/>
      <c r="U101" s="112">
        <v>45352</v>
      </c>
      <c r="V101" s="112">
        <v>45657</v>
      </c>
      <c r="W101" s="8" t="s">
        <v>2022</v>
      </c>
    </row>
    <row r="102" spans="1:23" ht="75" hidden="1" x14ac:dyDescent="0.2">
      <c r="A102" s="14">
        <v>99</v>
      </c>
      <c r="B102" s="16" t="s">
        <v>632</v>
      </c>
      <c r="C102" s="8" t="s">
        <v>2016</v>
      </c>
      <c r="D102" s="8" t="s">
        <v>2017</v>
      </c>
      <c r="E102" s="8" t="s">
        <v>2025</v>
      </c>
      <c r="F102" s="14">
        <v>2023080010049</v>
      </c>
      <c r="G102" s="15"/>
      <c r="H102" s="8">
        <v>100</v>
      </c>
      <c r="I102" s="14"/>
      <c r="J102" s="8" t="s">
        <v>2034</v>
      </c>
      <c r="K102" s="69">
        <v>1</v>
      </c>
      <c r="L102" s="69"/>
      <c r="M102" s="51"/>
      <c r="N102" s="57" t="e">
        <f>PROYECTOS[[#This Row],[Avance Meta 2024]]/PROYECTOS[[#This Row],[Meta 2024]]</f>
        <v>#DIV/0!</v>
      </c>
      <c r="O102" s="41"/>
      <c r="P102" s="8" t="s">
        <v>2020</v>
      </c>
      <c r="Q102" s="8" t="s">
        <v>2035</v>
      </c>
      <c r="R102" s="57"/>
      <c r="S102" s="57"/>
      <c r="T102" s="41"/>
      <c r="U102" s="112">
        <v>45323</v>
      </c>
      <c r="V102" s="112">
        <v>45657</v>
      </c>
      <c r="W102" s="8" t="s">
        <v>2022</v>
      </c>
    </row>
    <row r="103" spans="1:23" ht="75" hidden="1" x14ac:dyDescent="0.2">
      <c r="A103" s="14">
        <v>100</v>
      </c>
      <c r="B103" s="16" t="s">
        <v>632</v>
      </c>
      <c r="C103" s="8" t="s">
        <v>2016</v>
      </c>
      <c r="D103" s="8" t="s">
        <v>2049</v>
      </c>
      <c r="E103" s="8" t="s">
        <v>2056</v>
      </c>
      <c r="F103" s="14">
        <v>2023080010055</v>
      </c>
      <c r="G103" s="15">
        <v>600000000</v>
      </c>
      <c r="H103" s="8">
        <v>12800</v>
      </c>
      <c r="I103" s="14"/>
      <c r="J103" s="8" t="s">
        <v>2057</v>
      </c>
      <c r="K103" s="69">
        <v>300</v>
      </c>
      <c r="L103" s="69"/>
      <c r="M103" s="51"/>
      <c r="N103" s="57" t="e">
        <f>PROYECTOS[[#This Row],[Avance Meta 2024]]/PROYECTOS[[#This Row],[Meta 2024]]</f>
        <v>#DIV/0!</v>
      </c>
      <c r="O103" s="41"/>
      <c r="P103" s="8" t="s">
        <v>2020</v>
      </c>
      <c r="Q103" s="8" t="s">
        <v>2058</v>
      </c>
      <c r="R103" s="57"/>
      <c r="S103" s="57"/>
      <c r="T103" s="41"/>
      <c r="U103" s="112">
        <v>45444</v>
      </c>
      <c r="V103" s="112">
        <v>45657</v>
      </c>
      <c r="W103" s="8" t="s">
        <v>2022</v>
      </c>
    </row>
    <row r="104" spans="1:23" ht="105" hidden="1" x14ac:dyDescent="0.2">
      <c r="A104" s="14">
        <v>101</v>
      </c>
      <c r="B104" s="16" t="s">
        <v>632</v>
      </c>
      <c r="C104" s="8" t="s">
        <v>2016</v>
      </c>
      <c r="D104" s="8" t="s">
        <v>2049</v>
      </c>
      <c r="E104" s="8" t="s">
        <v>2053</v>
      </c>
      <c r="F104" s="14">
        <v>2023080010054</v>
      </c>
      <c r="G104" s="15">
        <v>600000000</v>
      </c>
      <c r="H104" s="8">
        <v>6400</v>
      </c>
      <c r="I104" s="14"/>
      <c r="J104" s="8" t="s">
        <v>2054</v>
      </c>
      <c r="K104" s="69">
        <v>200</v>
      </c>
      <c r="L104" s="69"/>
      <c r="M104" s="51"/>
      <c r="N104" s="57" t="e">
        <f>PROYECTOS[[#This Row],[Avance Meta 2024]]/PROYECTOS[[#This Row],[Meta 2024]]</f>
        <v>#DIV/0!</v>
      </c>
      <c r="O104" s="41"/>
      <c r="P104" s="8" t="s">
        <v>2020</v>
      </c>
      <c r="Q104" s="8" t="s">
        <v>2055</v>
      </c>
      <c r="R104" s="57"/>
      <c r="S104" s="57"/>
      <c r="T104" s="41"/>
      <c r="U104" s="112">
        <v>45444</v>
      </c>
      <c r="V104" s="112">
        <v>45657</v>
      </c>
      <c r="W104" s="8" t="s">
        <v>2022</v>
      </c>
    </row>
    <row r="105" spans="1:23" ht="105" hidden="1" x14ac:dyDescent="0.2">
      <c r="A105" s="14">
        <v>102</v>
      </c>
      <c r="B105" s="16" t="s">
        <v>632</v>
      </c>
      <c r="C105" s="8" t="s">
        <v>2016</v>
      </c>
      <c r="D105" s="8" t="s">
        <v>2049</v>
      </c>
      <c r="E105" s="8" t="s">
        <v>2050</v>
      </c>
      <c r="F105" s="14">
        <v>2023080010056</v>
      </c>
      <c r="G105" s="15">
        <v>800000000</v>
      </c>
      <c r="H105" s="8">
        <v>6000</v>
      </c>
      <c r="I105" s="14"/>
      <c r="J105" s="8" t="s">
        <v>2051</v>
      </c>
      <c r="K105" s="69">
        <v>200</v>
      </c>
      <c r="L105" s="69"/>
      <c r="M105" s="51"/>
      <c r="N105" s="57" t="e">
        <f>PROYECTOS[[#This Row],[Avance Meta 2024]]/PROYECTOS[[#This Row],[Meta 2024]]</f>
        <v>#DIV/0!</v>
      </c>
      <c r="O105" s="41"/>
      <c r="P105" s="8" t="s">
        <v>2020</v>
      </c>
      <c r="Q105" s="8" t="s">
        <v>2052</v>
      </c>
      <c r="R105" s="57"/>
      <c r="S105" s="57"/>
      <c r="T105" s="41"/>
      <c r="U105" s="112">
        <v>45444</v>
      </c>
      <c r="V105" s="112">
        <v>45657</v>
      </c>
      <c r="W105" s="8" t="s">
        <v>2022</v>
      </c>
    </row>
    <row r="106" spans="1:23" ht="75" hidden="1" x14ac:dyDescent="0.2">
      <c r="A106" s="14">
        <v>103</v>
      </c>
      <c r="B106" s="16" t="s">
        <v>793</v>
      </c>
      <c r="C106" s="8" t="s">
        <v>274</v>
      </c>
      <c r="D106" s="8" t="s">
        <v>274</v>
      </c>
      <c r="E106" s="8" t="s">
        <v>276</v>
      </c>
      <c r="F106" s="14" t="s">
        <v>288</v>
      </c>
      <c r="G106" s="15"/>
      <c r="H106" s="8" t="s">
        <v>298</v>
      </c>
      <c r="I106" s="14"/>
      <c r="J106" s="8" t="s">
        <v>299</v>
      </c>
      <c r="K106" s="69" t="s">
        <v>300</v>
      </c>
      <c r="L106" s="69"/>
      <c r="M106" s="51"/>
      <c r="N106" s="57" t="e">
        <f>PROYECTOS[[#This Row],[Avance Meta 2024]]/PROYECTOS[[#This Row],[Meta 2024]]</f>
        <v>#DIV/0!</v>
      </c>
      <c r="O106" s="41"/>
      <c r="P106" s="8" t="s">
        <v>323</v>
      </c>
      <c r="Q106" s="8" t="s">
        <v>301</v>
      </c>
      <c r="R106" s="57"/>
      <c r="S106" s="57"/>
      <c r="T106" s="41"/>
      <c r="U106" s="112">
        <v>45381</v>
      </c>
      <c r="V106" s="112">
        <v>45657</v>
      </c>
      <c r="W106" s="8" t="s">
        <v>323</v>
      </c>
    </row>
    <row r="107" spans="1:23" ht="90" hidden="1" x14ac:dyDescent="0.2">
      <c r="A107" s="14">
        <v>104</v>
      </c>
      <c r="B107" s="16" t="s">
        <v>793</v>
      </c>
      <c r="C107" s="8" t="s">
        <v>274</v>
      </c>
      <c r="D107" s="8" t="s">
        <v>274</v>
      </c>
      <c r="E107" s="8" t="s">
        <v>275</v>
      </c>
      <c r="F107" s="14" t="s">
        <v>287</v>
      </c>
      <c r="G107" s="15"/>
      <c r="H107" s="8" t="s">
        <v>295</v>
      </c>
      <c r="I107" s="14"/>
      <c r="J107" s="8" t="s">
        <v>296</v>
      </c>
      <c r="K107" s="69" t="s">
        <v>295</v>
      </c>
      <c r="L107" s="69"/>
      <c r="M107" s="51"/>
      <c r="N107" s="57" t="e">
        <f>PROYECTOS[[#This Row],[Avance Meta 2024]]/PROYECTOS[[#This Row],[Meta 2024]]</f>
        <v>#DIV/0!</v>
      </c>
      <c r="O107" s="41"/>
      <c r="P107" s="8" t="s">
        <v>323</v>
      </c>
      <c r="Q107" s="8" t="s">
        <v>297</v>
      </c>
      <c r="R107" s="57"/>
      <c r="S107" s="57"/>
      <c r="T107" s="41"/>
      <c r="U107" s="112">
        <v>45381</v>
      </c>
      <c r="V107" s="112">
        <v>45657</v>
      </c>
      <c r="W107" s="8" t="s">
        <v>323</v>
      </c>
    </row>
    <row r="108" spans="1:23" ht="45" hidden="1" x14ac:dyDescent="0.2">
      <c r="A108" s="14">
        <v>105</v>
      </c>
      <c r="B108" s="16" t="s">
        <v>793</v>
      </c>
      <c r="C108" s="8" t="s">
        <v>1167</v>
      </c>
      <c r="D108" s="8" t="s">
        <v>1172</v>
      </c>
      <c r="E108" s="8" t="s">
        <v>1860</v>
      </c>
      <c r="F108" s="14"/>
      <c r="G108" s="15">
        <v>20000000000</v>
      </c>
      <c r="H108" s="8" t="s">
        <v>1861</v>
      </c>
      <c r="I108" s="14"/>
      <c r="J108" s="8" t="s">
        <v>1173</v>
      </c>
      <c r="K108" s="69">
        <v>0</v>
      </c>
      <c r="L108" s="69"/>
      <c r="M108" s="51"/>
      <c r="N108" s="57" t="e">
        <f>PROYECTOS[[#This Row],[Avance Meta 2024]]/PROYECTOS[[#This Row],[Meta 2024]]</f>
        <v>#DIV/0!</v>
      </c>
      <c r="O108" s="41"/>
      <c r="P108" s="8" t="s">
        <v>1836</v>
      </c>
      <c r="Q108" s="8" t="s">
        <v>1862</v>
      </c>
      <c r="R108" s="57"/>
      <c r="S108" s="57"/>
      <c r="T108" s="41"/>
      <c r="U108" s="112">
        <v>45292</v>
      </c>
      <c r="V108" s="112">
        <v>45657</v>
      </c>
      <c r="W108" s="8" t="s">
        <v>1014</v>
      </c>
    </row>
    <row r="109" spans="1:23" ht="45" hidden="1" x14ac:dyDescent="0.2">
      <c r="A109" s="14">
        <v>106</v>
      </c>
      <c r="B109" s="16" t="s">
        <v>793</v>
      </c>
      <c r="C109" s="8" t="s">
        <v>1167</v>
      </c>
      <c r="D109" s="8" t="s">
        <v>1172</v>
      </c>
      <c r="E109" s="8" t="s">
        <v>1854</v>
      </c>
      <c r="F109" s="14">
        <v>2024080010002</v>
      </c>
      <c r="G109" s="15">
        <v>97297389445</v>
      </c>
      <c r="H109" s="8" t="s">
        <v>1855</v>
      </c>
      <c r="I109" s="14"/>
      <c r="J109" s="8" t="s">
        <v>1856</v>
      </c>
      <c r="K109" s="69" t="s">
        <v>1857</v>
      </c>
      <c r="L109" s="69"/>
      <c r="M109" s="51"/>
      <c r="N109" s="57" t="e">
        <f>PROYECTOS[[#This Row],[Avance Meta 2024]]/PROYECTOS[[#This Row],[Meta 2024]]</f>
        <v>#DIV/0!</v>
      </c>
      <c r="O109" s="41"/>
      <c r="P109" s="8" t="s">
        <v>1836</v>
      </c>
      <c r="Q109" s="8" t="s">
        <v>1858</v>
      </c>
      <c r="R109" s="57"/>
      <c r="S109" s="57"/>
      <c r="T109" s="41"/>
      <c r="U109" s="112">
        <v>45292</v>
      </c>
      <c r="V109" s="112">
        <v>45657</v>
      </c>
      <c r="W109" s="8" t="s">
        <v>1859</v>
      </c>
    </row>
    <row r="110" spans="1:23" ht="60" hidden="1" x14ac:dyDescent="0.2">
      <c r="A110" s="14">
        <v>107</v>
      </c>
      <c r="B110" s="16" t="s">
        <v>793</v>
      </c>
      <c r="C110" s="8" t="s">
        <v>1167</v>
      </c>
      <c r="D110" s="8" t="s">
        <v>1172</v>
      </c>
      <c r="E110" s="8" t="s">
        <v>3023</v>
      </c>
      <c r="F110" s="14"/>
      <c r="G110" s="15"/>
      <c r="H110" s="8"/>
      <c r="I110" s="14"/>
      <c r="J110" s="8" t="s">
        <v>3024</v>
      </c>
      <c r="K110" s="69">
        <v>17</v>
      </c>
      <c r="L110" s="69"/>
      <c r="M110" s="51"/>
      <c r="N110" s="57" t="e">
        <f>PROYECTOS[[#This Row],[Avance Meta 2024]]/PROYECTOS[[#This Row],[Meta 2024]]</f>
        <v>#DIV/0!</v>
      </c>
      <c r="O110" s="41"/>
      <c r="P110" s="8" t="s">
        <v>3010</v>
      </c>
      <c r="Q110" s="8" t="s">
        <v>3025</v>
      </c>
      <c r="R110" s="57"/>
      <c r="S110" s="57"/>
      <c r="T110" s="41"/>
      <c r="U110" s="112">
        <v>45292</v>
      </c>
      <c r="V110" s="112">
        <v>45657</v>
      </c>
      <c r="W110" s="8" t="s">
        <v>3010</v>
      </c>
    </row>
    <row r="111" spans="1:23" ht="60" hidden="1" x14ac:dyDescent="0.2">
      <c r="A111" s="14">
        <v>108</v>
      </c>
      <c r="B111" s="16" t="s">
        <v>793</v>
      </c>
      <c r="C111" s="8" t="s">
        <v>1167</v>
      </c>
      <c r="D111" s="8" t="s">
        <v>1172</v>
      </c>
      <c r="E111" s="8" t="s">
        <v>1869</v>
      </c>
      <c r="F111" s="14">
        <v>2020080010109</v>
      </c>
      <c r="G111" s="15">
        <v>1568337767</v>
      </c>
      <c r="H111" s="8" t="s">
        <v>1870</v>
      </c>
      <c r="I111" s="14"/>
      <c r="J111" s="8" t="s">
        <v>1871</v>
      </c>
      <c r="K111" s="69">
        <v>100</v>
      </c>
      <c r="L111" s="69"/>
      <c r="M111" s="51"/>
      <c r="N111" s="57" t="e">
        <f>PROYECTOS[[#This Row],[Avance Meta 2024]]/PROYECTOS[[#This Row],[Meta 2024]]</f>
        <v>#DIV/0!</v>
      </c>
      <c r="O111" s="41"/>
      <c r="P111" s="8" t="s">
        <v>1836</v>
      </c>
      <c r="Q111" s="8" t="s">
        <v>1872</v>
      </c>
      <c r="R111" s="57"/>
      <c r="S111" s="57"/>
      <c r="T111" s="41"/>
      <c r="U111" s="112">
        <v>45292</v>
      </c>
      <c r="V111" s="112">
        <v>45457</v>
      </c>
      <c r="W111" s="8" t="s">
        <v>1014</v>
      </c>
    </row>
    <row r="112" spans="1:23" ht="75" hidden="1" x14ac:dyDescent="0.2">
      <c r="A112" s="14">
        <v>109</v>
      </c>
      <c r="B112" s="16" t="s">
        <v>793</v>
      </c>
      <c r="C112" s="8" t="s">
        <v>1167</v>
      </c>
      <c r="D112" s="8" t="s">
        <v>1172</v>
      </c>
      <c r="E112" s="8" t="s">
        <v>1873</v>
      </c>
      <c r="F112" s="14">
        <v>2020080010100</v>
      </c>
      <c r="G112" s="15">
        <v>1381700000</v>
      </c>
      <c r="H112" s="8" t="s">
        <v>1870</v>
      </c>
      <c r="I112" s="14"/>
      <c r="J112" s="8" t="s">
        <v>1871</v>
      </c>
      <c r="K112" s="69">
        <v>100</v>
      </c>
      <c r="L112" s="69"/>
      <c r="M112" s="51"/>
      <c r="N112" s="57" t="e">
        <f>PROYECTOS[[#This Row],[Avance Meta 2024]]/PROYECTOS[[#This Row],[Meta 2024]]</f>
        <v>#DIV/0!</v>
      </c>
      <c r="O112" s="41"/>
      <c r="P112" s="8" t="s">
        <v>1836</v>
      </c>
      <c r="Q112" s="8" t="s">
        <v>1874</v>
      </c>
      <c r="R112" s="57"/>
      <c r="S112" s="57"/>
      <c r="T112" s="41"/>
      <c r="U112" s="112">
        <v>45292</v>
      </c>
      <c r="V112" s="112">
        <v>45524</v>
      </c>
      <c r="W112" s="8" t="s">
        <v>1014</v>
      </c>
    </row>
    <row r="113" spans="1:23" ht="45" hidden="1" x14ac:dyDescent="0.2">
      <c r="A113" s="14">
        <v>110</v>
      </c>
      <c r="B113" s="16" t="s">
        <v>793</v>
      </c>
      <c r="C113" s="8" t="s">
        <v>1167</v>
      </c>
      <c r="D113" s="8" t="s">
        <v>1172</v>
      </c>
      <c r="E113" s="8" t="s">
        <v>3021</v>
      </c>
      <c r="F113" s="14">
        <v>2023080010117</v>
      </c>
      <c r="G113" s="15">
        <v>2856000000</v>
      </c>
      <c r="H113" s="8"/>
      <c r="I113" s="14"/>
      <c r="J113" s="8" t="s">
        <v>3019</v>
      </c>
      <c r="K113" s="69">
        <v>8000</v>
      </c>
      <c r="L113" s="69"/>
      <c r="M113" s="51"/>
      <c r="N113" s="57" t="e">
        <f>PROYECTOS[[#This Row],[Avance Meta 2024]]/PROYECTOS[[#This Row],[Meta 2024]]</f>
        <v>#DIV/0!</v>
      </c>
      <c r="O113" s="41"/>
      <c r="P113" s="8" t="s">
        <v>3010</v>
      </c>
      <c r="Q113" s="8" t="s">
        <v>3022</v>
      </c>
      <c r="R113" s="57"/>
      <c r="S113" s="57"/>
      <c r="T113" s="41"/>
      <c r="U113" s="112">
        <v>45292</v>
      </c>
      <c r="V113" s="112">
        <v>45657</v>
      </c>
      <c r="W113" s="8" t="s">
        <v>3010</v>
      </c>
    </row>
    <row r="114" spans="1:23" ht="45" hidden="1" x14ac:dyDescent="0.2">
      <c r="A114" s="14">
        <v>111</v>
      </c>
      <c r="B114" s="16" t="s">
        <v>793</v>
      </c>
      <c r="C114" s="8" t="s">
        <v>1167</v>
      </c>
      <c r="D114" s="8" t="s">
        <v>1172</v>
      </c>
      <c r="E114" s="8" t="s">
        <v>3018</v>
      </c>
      <c r="F114" s="14">
        <v>2023080010117</v>
      </c>
      <c r="G114" s="15">
        <v>4500000000</v>
      </c>
      <c r="H114" s="8"/>
      <c r="I114" s="14"/>
      <c r="J114" s="8" t="s">
        <v>3019</v>
      </c>
      <c r="K114" s="69">
        <v>70000</v>
      </c>
      <c r="L114" s="69"/>
      <c r="M114" s="51"/>
      <c r="N114" s="57" t="e">
        <f>PROYECTOS[[#This Row],[Avance Meta 2024]]/PROYECTOS[[#This Row],[Meta 2024]]</f>
        <v>#DIV/0!</v>
      </c>
      <c r="O114" s="41"/>
      <c r="P114" s="8" t="s">
        <v>3010</v>
      </c>
      <c r="Q114" s="8" t="s">
        <v>3020</v>
      </c>
      <c r="R114" s="57"/>
      <c r="S114" s="57"/>
      <c r="T114" s="41"/>
      <c r="U114" s="112">
        <v>45292</v>
      </c>
      <c r="V114" s="112">
        <v>45657</v>
      </c>
      <c r="W114" s="8" t="s">
        <v>3010</v>
      </c>
    </row>
    <row r="115" spans="1:23" ht="45" hidden="1" x14ac:dyDescent="0.2">
      <c r="A115" s="14">
        <v>112</v>
      </c>
      <c r="B115" s="16" t="s">
        <v>793</v>
      </c>
      <c r="C115" s="8" t="s">
        <v>1167</v>
      </c>
      <c r="D115" s="8" t="s">
        <v>1172</v>
      </c>
      <c r="E115" s="8" t="s">
        <v>1875</v>
      </c>
      <c r="F115" s="14">
        <v>2021080010130</v>
      </c>
      <c r="G115" s="15">
        <v>4747433502.0100002</v>
      </c>
      <c r="H115" s="8" t="s">
        <v>1876</v>
      </c>
      <c r="I115" s="14"/>
      <c r="J115" s="8" t="s">
        <v>1877</v>
      </c>
      <c r="K115" s="69">
        <v>100</v>
      </c>
      <c r="L115" s="69"/>
      <c r="M115" s="51"/>
      <c r="N115" s="57" t="e">
        <f>PROYECTOS[[#This Row],[Avance Meta 2024]]/PROYECTOS[[#This Row],[Meta 2024]]</f>
        <v>#DIV/0!</v>
      </c>
      <c r="O115" s="41"/>
      <c r="P115" s="8" t="s">
        <v>1836</v>
      </c>
      <c r="Q115" s="8" t="s">
        <v>1878</v>
      </c>
      <c r="R115" s="57"/>
      <c r="S115" s="57"/>
      <c r="T115" s="41"/>
      <c r="U115" s="112">
        <v>45292</v>
      </c>
      <c r="V115" s="112">
        <v>45504</v>
      </c>
      <c r="W115" s="8" t="s">
        <v>1014</v>
      </c>
    </row>
    <row r="116" spans="1:23" ht="30" hidden="1" x14ac:dyDescent="0.2">
      <c r="A116" s="14">
        <v>113</v>
      </c>
      <c r="B116" s="16" t="s">
        <v>793</v>
      </c>
      <c r="C116" s="8" t="s">
        <v>1167</v>
      </c>
      <c r="D116" s="8" t="s">
        <v>1168</v>
      </c>
      <c r="E116" s="8" t="s">
        <v>3016</v>
      </c>
      <c r="F116" s="14"/>
      <c r="G116" s="15"/>
      <c r="H116" s="8"/>
      <c r="I116" s="14"/>
      <c r="J116" s="8" t="s">
        <v>168</v>
      </c>
      <c r="K116" s="69">
        <v>2700</v>
      </c>
      <c r="L116" s="69"/>
      <c r="M116" s="51"/>
      <c r="N116" s="57" t="e">
        <f>PROYECTOS[[#This Row],[Avance Meta 2024]]/PROYECTOS[[#This Row],[Meta 2024]]</f>
        <v>#DIV/0!</v>
      </c>
      <c r="O116" s="41"/>
      <c r="P116" s="8" t="s">
        <v>3010</v>
      </c>
      <c r="Q116" s="8" t="s">
        <v>3017</v>
      </c>
      <c r="R116" s="57"/>
      <c r="S116" s="57"/>
      <c r="T116" s="41"/>
      <c r="U116" s="112">
        <v>45292</v>
      </c>
      <c r="V116" s="112">
        <v>45657</v>
      </c>
      <c r="W116" s="8" t="s">
        <v>3010</v>
      </c>
    </row>
    <row r="117" spans="1:23" ht="60" hidden="1" x14ac:dyDescent="0.2">
      <c r="A117" s="14">
        <v>114</v>
      </c>
      <c r="B117" s="16" t="s">
        <v>793</v>
      </c>
      <c r="C117" s="8" t="s">
        <v>1167</v>
      </c>
      <c r="D117" s="8" t="s">
        <v>1168</v>
      </c>
      <c r="E117" s="8" t="s">
        <v>1846</v>
      </c>
      <c r="F117" s="14">
        <v>2020080010100</v>
      </c>
      <c r="G117" s="15"/>
      <c r="H117" s="8" t="s">
        <v>1847</v>
      </c>
      <c r="I117" s="14"/>
      <c r="J117" s="8" t="s">
        <v>168</v>
      </c>
      <c r="K117" s="69">
        <v>9739</v>
      </c>
      <c r="L117" s="69"/>
      <c r="M117" s="51"/>
      <c r="N117" s="57" t="e">
        <f>PROYECTOS[[#This Row],[Avance Meta 2024]]/PROYECTOS[[#This Row],[Meta 2024]]</f>
        <v>#DIV/0!</v>
      </c>
      <c r="O117" s="41"/>
      <c r="P117" s="8" t="s">
        <v>1836</v>
      </c>
      <c r="Q117" s="8" t="s">
        <v>1169</v>
      </c>
      <c r="R117" s="57"/>
      <c r="S117" s="57"/>
      <c r="T117" s="41"/>
      <c r="U117" s="112">
        <v>45292</v>
      </c>
      <c r="V117" s="112">
        <v>45657</v>
      </c>
      <c r="W117" s="8" t="s">
        <v>1014</v>
      </c>
    </row>
    <row r="118" spans="1:23" ht="90" hidden="1" x14ac:dyDescent="0.2">
      <c r="A118" s="14">
        <v>115</v>
      </c>
      <c r="B118" s="16" t="s">
        <v>793</v>
      </c>
      <c r="C118" s="8" t="s">
        <v>1167</v>
      </c>
      <c r="D118" s="8" t="s">
        <v>1168</v>
      </c>
      <c r="E118" s="8" t="s">
        <v>1846</v>
      </c>
      <c r="F118" s="14">
        <v>2020080010100</v>
      </c>
      <c r="G118" s="15"/>
      <c r="H118" s="8" t="s">
        <v>1847</v>
      </c>
      <c r="I118" s="14"/>
      <c r="J118" s="8" t="s">
        <v>168</v>
      </c>
      <c r="K118" s="69">
        <v>9739</v>
      </c>
      <c r="L118" s="69"/>
      <c r="M118" s="51"/>
      <c r="N118" s="57" t="e">
        <f>PROYECTOS[[#This Row],[Avance Meta 2024]]/PROYECTOS[[#This Row],[Meta 2024]]</f>
        <v>#DIV/0!</v>
      </c>
      <c r="O118" s="41"/>
      <c r="P118" s="8" t="s">
        <v>1836</v>
      </c>
      <c r="Q118" s="8" t="s">
        <v>1170</v>
      </c>
      <c r="R118" s="57"/>
      <c r="S118" s="57"/>
      <c r="T118" s="41"/>
      <c r="U118" s="112">
        <v>45292</v>
      </c>
      <c r="V118" s="112">
        <v>45657</v>
      </c>
      <c r="W118" s="8" t="s">
        <v>1014</v>
      </c>
    </row>
    <row r="119" spans="1:23" ht="60" hidden="1" x14ac:dyDescent="0.2">
      <c r="A119" s="14">
        <v>116</v>
      </c>
      <c r="B119" s="16" t="s">
        <v>793</v>
      </c>
      <c r="C119" s="8" t="s">
        <v>1167</v>
      </c>
      <c r="D119" s="8" t="s">
        <v>1168</v>
      </c>
      <c r="E119" s="8" t="s">
        <v>1846</v>
      </c>
      <c r="F119" s="14">
        <v>2020080010100</v>
      </c>
      <c r="G119" s="15"/>
      <c r="H119" s="8" t="s">
        <v>1848</v>
      </c>
      <c r="I119" s="14"/>
      <c r="J119" s="8" t="s">
        <v>1849</v>
      </c>
      <c r="K119" s="69">
        <v>22.3</v>
      </c>
      <c r="L119" s="69"/>
      <c r="M119" s="51"/>
      <c r="N119" s="57" t="e">
        <f>PROYECTOS[[#This Row],[Avance Meta 2024]]/PROYECTOS[[#This Row],[Meta 2024]]</f>
        <v>#DIV/0!</v>
      </c>
      <c r="O119" s="41"/>
      <c r="P119" s="8" t="s">
        <v>1836</v>
      </c>
      <c r="Q119" s="8" t="s">
        <v>1169</v>
      </c>
      <c r="R119" s="57"/>
      <c r="S119" s="57"/>
      <c r="T119" s="41"/>
      <c r="U119" s="112">
        <v>45292</v>
      </c>
      <c r="V119" s="112">
        <v>45657</v>
      </c>
      <c r="W119" s="8" t="s">
        <v>1014</v>
      </c>
    </row>
    <row r="120" spans="1:23" ht="90" hidden="1" x14ac:dyDescent="0.2">
      <c r="A120" s="14">
        <v>117</v>
      </c>
      <c r="B120" s="16" t="s">
        <v>793</v>
      </c>
      <c r="C120" s="8" t="s">
        <v>1167</v>
      </c>
      <c r="D120" s="8" t="s">
        <v>1168</v>
      </c>
      <c r="E120" s="8" t="s">
        <v>1846</v>
      </c>
      <c r="F120" s="14">
        <v>2020080010100</v>
      </c>
      <c r="G120" s="15"/>
      <c r="H120" s="8" t="s">
        <v>1848</v>
      </c>
      <c r="I120" s="14"/>
      <c r="J120" s="8" t="s">
        <v>1849</v>
      </c>
      <c r="K120" s="69">
        <v>22.3</v>
      </c>
      <c r="L120" s="69"/>
      <c r="M120" s="51"/>
      <c r="N120" s="57" t="e">
        <f>PROYECTOS[[#This Row],[Avance Meta 2024]]/PROYECTOS[[#This Row],[Meta 2024]]</f>
        <v>#DIV/0!</v>
      </c>
      <c r="O120" s="41"/>
      <c r="P120" s="8" t="s">
        <v>1836</v>
      </c>
      <c r="Q120" s="8" t="s">
        <v>1171</v>
      </c>
      <c r="R120" s="57"/>
      <c r="S120" s="57"/>
      <c r="T120" s="41"/>
      <c r="U120" s="112">
        <v>45292</v>
      </c>
      <c r="V120" s="112">
        <v>45657</v>
      </c>
      <c r="W120" s="8" t="s">
        <v>1014</v>
      </c>
    </row>
    <row r="121" spans="1:23" ht="120" hidden="1" x14ac:dyDescent="0.2">
      <c r="A121" s="14">
        <v>118</v>
      </c>
      <c r="B121" s="16" t="s">
        <v>793</v>
      </c>
      <c r="C121" s="8" t="s">
        <v>284</v>
      </c>
      <c r="D121" s="8" t="s">
        <v>285</v>
      </c>
      <c r="E121" s="8" t="s">
        <v>286</v>
      </c>
      <c r="F121" s="14" t="s">
        <v>294</v>
      </c>
      <c r="G121" s="15"/>
      <c r="H121" s="8" t="s">
        <v>320</v>
      </c>
      <c r="I121" s="14"/>
      <c r="J121" s="8" t="s">
        <v>324</v>
      </c>
      <c r="K121" s="69" t="s">
        <v>321</v>
      </c>
      <c r="L121" s="69"/>
      <c r="M121" s="51"/>
      <c r="N121" s="57" t="e">
        <f>PROYECTOS[[#This Row],[Avance Meta 2024]]/PROYECTOS[[#This Row],[Meta 2024]]</f>
        <v>#DIV/0!</v>
      </c>
      <c r="O121" s="41"/>
      <c r="P121" s="8" t="s">
        <v>323</v>
      </c>
      <c r="Q121" s="8" t="s">
        <v>322</v>
      </c>
      <c r="R121" s="57"/>
      <c r="S121" s="57"/>
      <c r="T121" s="41"/>
      <c r="U121" s="112">
        <v>45381</v>
      </c>
      <c r="V121" s="112">
        <v>45657</v>
      </c>
      <c r="W121" s="8" t="s">
        <v>323</v>
      </c>
    </row>
    <row r="122" spans="1:23" ht="45" hidden="1" x14ac:dyDescent="0.2">
      <c r="A122" s="14">
        <v>119</v>
      </c>
      <c r="B122" s="16" t="s">
        <v>793</v>
      </c>
      <c r="C122" s="8" t="s">
        <v>589</v>
      </c>
      <c r="D122" s="8" t="s">
        <v>595</v>
      </c>
      <c r="E122" s="8" t="s">
        <v>596</v>
      </c>
      <c r="F122" s="14">
        <v>2021080010129</v>
      </c>
      <c r="G122" s="15">
        <v>11978805385.120001</v>
      </c>
      <c r="H122" s="8" t="s">
        <v>597</v>
      </c>
      <c r="I122" s="14"/>
      <c r="J122" s="8" t="s">
        <v>598</v>
      </c>
      <c r="K122" s="69">
        <v>100</v>
      </c>
      <c r="L122" s="69"/>
      <c r="M122" s="51"/>
      <c r="N122" s="57" t="e">
        <f>PROYECTOS[[#This Row],[Avance Meta 2024]]/PROYECTOS[[#This Row],[Meta 2024]]</f>
        <v>#DIV/0!</v>
      </c>
      <c r="O122" s="41"/>
      <c r="P122" s="8" t="s">
        <v>578</v>
      </c>
      <c r="Q122" s="8" t="s">
        <v>599</v>
      </c>
      <c r="R122" s="57"/>
      <c r="S122" s="57"/>
      <c r="T122" s="41"/>
      <c r="U122" s="112">
        <v>45323</v>
      </c>
      <c r="V122" s="112">
        <v>45657</v>
      </c>
      <c r="W122" s="8" t="s">
        <v>580</v>
      </c>
    </row>
    <row r="123" spans="1:23" ht="105" hidden="1" x14ac:dyDescent="0.2">
      <c r="A123" s="14">
        <v>120</v>
      </c>
      <c r="B123" s="16" t="s">
        <v>793</v>
      </c>
      <c r="C123" s="8" t="s">
        <v>589</v>
      </c>
      <c r="D123" s="8" t="s">
        <v>590</v>
      </c>
      <c r="E123" s="8" t="s">
        <v>591</v>
      </c>
      <c r="F123" s="14" t="s">
        <v>575</v>
      </c>
      <c r="G123" s="15">
        <v>4452527219.96</v>
      </c>
      <c r="H123" s="8" t="s">
        <v>592</v>
      </c>
      <c r="I123" s="14"/>
      <c r="J123" s="8" t="s">
        <v>593</v>
      </c>
      <c r="K123" s="69">
        <v>1</v>
      </c>
      <c r="L123" s="69"/>
      <c r="M123" s="51"/>
      <c r="N123" s="57" t="e">
        <f>PROYECTOS[[#This Row],[Avance Meta 2024]]/PROYECTOS[[#This Row],[Meta 2024]]</f>
        <v>#DIV/0!</v>
      </c>
      <c r="O123" s="41"/>
      <c r="P123" s="8" t="s">
        <v>578</v>
      </c>
      <c r="Q123" s="8" t="s">
        <v>594</v>
      </c>
      <c r="R123" s="57"/>
      <c r="S123" s="57"/>
      <c r="T123" s="41"/>
      <c r="U123" s="112">
        <v>45323</v>
      </c>
      <c r="V123" s="112">
        <v>45657</v>
      </c>
      <c r="W123" s="8" t="s">
        <v>580</v>
      </c>
    </row>
    <row r="124" spans="1:23" ht="45" hidden="1" x14ac:dyDescent="0.2">
      <c r="A124" s="14">
        <v>121</v>
      </c>
      <c r="B124" s="16" t="s">
        <v>793</v>
      </c>
      <c r="C124" s="8" t="s">
        <v>589</v>
      </c>
      <c r="D124" s="8" t="s">
        <v>3026</v>
      </c>
      <c r="E124" s="8" t="s">
        <v>3027</v>
      </c>
      <c r="F124" s="14">
        <v>2023080010106</v>
      </c>
      <c r="G124" s="15">
        <v>1306560000</v>
      </c>
      <c r="H124" s="8"/>
      <c r="I124" s="14"/>
      <c r="J124" s="8" t="s">
        <v>3028</v>
      </c>
      <c r="K124" s="69">
        <v>2</v>
      </c>
      <c r="L124" s="69"/>
      <c r="M124" s="51"/>
      <c r="N124" s="57" t="e">
        <f>PROYECTOS[[#This Row],[Avance Meta 2024]]/PROYECTOS[[#This Row],[Meta 2024]]</f>
        <v>#DIV/0!</v>
      </c>
      <c r="O124" s="41"/>
      <c r="P124" s="8" t="s">
        <v>1046</v>
      </c>
      <c r="Q124" s="8" t="s">
        <v>3029</v>
      </c>
      <c r="R124" s="57"/>
      <c r="S124" s="57"/>
      <c r="T124" s="41"/>
      <c r="U124" s="112" t="s">
        <v>3030</v>
      </c>
      <c r="V124" s="112" t="s">
        <v>710</v>
      </c>
      <c r="W124" s="8" t="s">
        <v>1046</v>
      </c>
    </row>
    <row r="125" spans="1:23" ht="75" hidden="1" x14ac:dyDescent="0.2">
      <c r="A125" s="14">
        <v>122</v>
      </c>
      <c r="B125" s="16" t="s">
        <v>793</v>
      </c>
      <c r="C125" s="8" t="s">
        <v>589</v>
      </c>
      <c r="D125" s="8" t="s">
        <v>3026</v>
      </c>
      <c r="E125" s="8" t="s">
        <v>3027</v>
      </c>
      <c r="F125" s="14">
        <v>2023080010106</v>
      </c>
      <c r="G125" s="15">
        <v>1306560000</v>
      </c>
      <c r="H125" s="8"/>
      <c r="I125" s="14"/>
      <c r="J125" s="8" t="s">
        <v>3028</v>
      </c>
      <c r="K125" s="69">
        <v>2</v>
      </c>
      <c r="L125" s="69"/>
      <c r="M125" s="51"/>
      <c r="N125" s="57" t="e">
        <f>PROYECTOS[[#This Row],[Avance Meta 2024]]/PROYECTOS[[#This Row],[Meta 2024]]</f>
        <v>#DIV/0!</v>
      </c>
      <c r="O125" s="41"/>
      <c r="P125" s="8" t="s">
        <v>1046</v>
      </c>
      <c r="Q125" s="8" t="s">
        <v>3031</v>
      </c>
      <c r="R125" s="57"/>
      <c r="S125" s="57"/>
      <c r="T125" s="41"/>
      <c r="U125" s="112" t="s">
        <v>3030</v>
      </c>
      <c r="V125" s="112" t="s">
        <v>710</v>
      </c>
      <c r="W125" s="8" t="s">
        <v>1046</v>
      </c>
    </row>
    <row r="126" spans="1:23" ht="90" hidden="1" x14ac:dyDescent="0.2">
      <c r="A126" s="14">
        <v>123</v>
      </c>
      <c r="B126" s="16" t="s">
        <v>793</v>
      </c>
      <c r="C126" s="8" t="s">
        <v>589</v>
      </c>
      <c r="D126" s="8" t="s">
        <v>3026</v>
      </c>
      <c r="E126" s="8" t="s">
        <v>3027</v>
      </c>
      <c r="F126" s="14">
        <v>2023080010106</v>
      </c>
      <c r="G126" s="15">
        <v>1306560000</v>
      </c>
      <c r="H126" s="8"/>
      <c r="I126" s="14"/>
      <c r="J126" s="8" t="s">
        <v>3028</v>
      </c>
      <c r="K126" s="69">
        <v>2</v>
      </c>
      <c r="L126" s="69"/>
      <c r="M126" s="51"/>
      <c r="N126" s="57" t="e">
        <f>PROYECTOS[[#This Row],[Avance Meta 2024]]/PROYECTOS[[#This Row],[Meta 2024]]</f>
        <v>#DIV/0!</v>
      </c>
      <c r="O126" s="41"/>
      <c r="P126" s="8" t="s">
        <v>1046</v>
      </c>
      <c r="Q126" s="8" t="s">
        <v>3032</v>
      </c>
      <c r="R126" s="57"/>
      <c r="S126" s="57"/>
      <c r="T126" s="41"/>
      <c r="U126" s="112" t="s">
        <v>3030</v>
      </c>
      <c r="V126" s="112" t="s">
        <v>710</v>
      </c>
      <c r="W126" s="8" t="s">
        <v>1046</v>
      </c>
    </row>
    <row r="127" spans="1:23" ht="90" hidden="1" x14ac:dyDescent="0.2">
      <c r="A127" s="14">
        <v>124</v>
      </c>
      <c r="B127" s="16" t="s">
        <v>793</v>
      </c>
      <c r="C127" s="8" t="s">
        <v>277</v>
      </c>
      <c r="D127" s="8" t="s">
        <v>274</v>
      </c>
      <c r="E127" s="8" t="s">
        <v>278</v>
      </c>
      <c r="F127" s="14" t="s">
        <v>289</v>
      </c>
      <c r="G127" s="15"/>
      <c r="H127" s="8" t="s">
        <v>302</v>
      </c>
      <c r="I127" s="14"/>
      <c r="J127" s="8" t="s">
        <v>303</v>
      </c>
      <c r="K127" s="69" t="s">
        <v>304</v>
      </c>
      <c r="L127" s="69"/>
      <c r="M127" s="51"/>
      <c r="N127" s="57" t="e">
        <f>PROYECTOS[[#This Row],[Avance Meta 2024]]/PROYECTOS[[#This Row],[Meta 2024]]</f>
        <v>#DIV/0!</v>
      </c>
      <c r="O127" s="41"/>
      <c r="P127" s="8" t="s">
        <v>323</v>
      </c>
      <c r="Q127" s="8" t="s">
        <v>305</v>
      </c>
      <c r="R127" s="57"/>
      <c r="S127" s="57"/>
      <c r="T127" s="41"/>
      <c r="U127" s="112">
        <v>45381</v>
      </c>
      <c r="V127" s="112">
        <v>45657</v>
      </c>
      <c r="W127" s="8" t="s">
        <v>323</v>
      </c>
    </row>
    <row r="128" spans="1:23" ht="75" hidden="1" x14ac:dyDescent="0.2">
      <c r="A128" s="14">
        <v>125</v>
      </c>
      <c r="B128" s="16" t="s">
        <v>793</v>
      </c>
      <c r="C128" s="8" t="s">
        <v>277</v>
      </c>
      <c r="D128" s="8" t="s">
        <v>279</v>
      </c>
      <c r="E128" s="8" t="s">
        <v>282</v>
      </c>
      <c r="F128" s="14" t="s">
        <v>292</v>
      </c>
      <c r="G128" s="15"/>
      <c r="H128" s="8" t="s">
        <v>313</v>
      </c>
      <c r="I128" s="14"/>
      <c r="J128" s="8" t="s">
        <v>314</v>
      </c>
      <c r="K128" s="69" t="s">
        <v>315</v>
      </c>
      <c r="L128" s="69"/>
      <c r="M128" s="51"/>
      <c r="N128" s="57" t="e">
        <f>PROYECTOS[[#This Row],[Avance Meta 2024]]/PROYECTOS[[#This Row],[Meta 2024]]</f>
        <v>#DIV/0!</v>
      </c>
      <c r="O128" s="41"/>
      <c r="P128" s="8" t="s">
        <v>323</v>
      </c>
      <c r="Q128" s="8" t="s">
        <v>316</v>
      </c>
      <c r="R128" s="57"/>
      <c r="S128" s="57"/>
      <c r="T128" s="41"/>
      <c r="U128" s="112">
        <v>45381</v>
      </c>
      <c r="V128" s="112">
        <v>45657</v>
      </c>
      <c r="W128" s="8" t="s">
        <v>323</v>
      </c>
    </row>
    <row r="129" spans="1:23" ht="90" hidden="1" x14ac:dyDescent="0.2">
      <c r="A129" s="14">
        <v>126</v>
      </c>
      <c r="B129" s="16" t="s">
        <v>793</v>
      </c>
      <c r="C129" s="8" t="s">
        <v>277</v>
      </c>
      <c r="D129" s="8" t="s">
        <v>279</v>
      </c>
      <c r="E129" s="8" t="s">
        <v>281</v>
      </c>
      <c r="F129" s="14" t="s">
        <v>291</v>
      </c>
      <c r="G129" s="15"/>
      <c r="H129" s="8" t="s">
        <v>310</v>
      </c>
      <c r="I129" s="14"/>
      <c r="J129" s="8" t="s">
        <v>311</v>
      </c>
      <c r="K129" s="69" t="s">
        <v>310</v>
      </c>
      <c r="L129" s="69"/>
      <c r="M129" s="51"/>
      <c r="N129" s="57" t="e">
        <f>PROYECTOS[[#This Row],[Avance Meta 2024]]/PROYECTOS[[#This Row],[Meta 2024]]</f>
        <v>#DIV/0!</v>
      </c>
      <c r="O129" s="41"/>
      <c r="P129" s="8" t="s">
        <v>323</v>
      </c>
      <c r="Q129" s="8" t="s">
        <v>312</v>
      </c>
      <c r="R129" s="57"/>
      <c r="S129" s="57"/>
      <c r="T129" s="41"/>
      <c r="U129" s="112">
        <v>45381</v>
      </c>
      <c r="V129" s="112">
        <v>45657</v>
      </c>
      <c r="W129" s="8" t="s">
        <v>323</v>
      </c>
    </row>
    <row r="130" spans="1:23" ht="120" hidden="1" x14ac:dyDescent="0.2">
      <c r="A130" s="14">
        <v>127</v>
      </c>
      <c r="B130" s="16" t="s">
        <v>793</v>
      </c>
      <c r="C130" s="8" t="s">
        <v>277</v>
      </c>
      <c r="D130" s="8" t="s">
        <v>279</v>
      </c>
      <c r="E130" s="8" t="s">
        <v>283</v>
      </c>
      <c r="F130" s="14" t="s">
        <v>293</v>
      </c>
      <c r="G130" s="15"/>
      <c r="H130" s="8" t="s">
        <v>317</v>
      </c>
      <c r="I130" s="14"/>
      <c r="J130" s="8" t="s">
        <v>318</v>
      </c>
      <c r="K130" s="69" t="s">
        <v>317</v>
      </c>
      <c r="L130" s="69"/>
      <c r="M130" s="51"/>
      <c r="N130" s="57" t="e">
        <f>PROYECTOS[[#This Row],[Avance Meta 2024]]/PROYECTOS[[#This Row],[Meta 2024]]</f>
        <v>#DIV/0!</v>
      </c>
      <c r="O130" s="41"/>
      <c r="P130" s="8" t="s">
        <v>323</v>
      </c>
      <c r="Q130" s="8" t="s">
        <v>319</v>
      </c>
      <c r="R130" s="57"/>
      <c r="S130" s="57"/>
      <c r="T130" s="41"/>
      <c r="U130" s="112">
        <v>45381</v>
      </c>
      <c r="V130" s="112">
        <v>45657</v>
      </c>
      <c r="W130" s="8" t="s">
        <v>323</v>
      </c>
    </row>
    <row r="131" spans="1:23" ht="120" hidden="1" x14ac:dyDescent="0.2">
      <c r="A131" s="14">
        <v>128</v>
      </c>
      <c r="B131" s="16" t="s">
        <v>793</v>
      </c>
      <c r="C131" s="8" t="s">
        <v>277</v>
      </c>
      <c r="D131" s="8" t="s">
        <v>279</v>
      </c>
      <c r="E131" s="8" t="s">
        <v>280</v>
      </c>
      <c r="F131" s="14" t="s">
        <v>290</v>
      </c>
      <c r="G131" s="15"/>
      <c r="H131" s="8" t="s">
        <v>306</v>
      </c>
      <c r="I131" s="14"/>
      <c r="J131" s="8" t="s">
        <v>307</v>
      </c>
      <c r="K131" s="69" t="s">
        <v>308</v>
      </c>
      <c r="L131" s="69"/>
      <c r="M131" s="51"/>
      <c r="N131" s="57" t="e">
        <f>PROYECTOS[[#This Row],[Avance Meta 2024]]/PROYECTOS[[#This Row],[Meta 2024]]</f>
        <v>#DIV/0!</v>
      </c>
      <c r="O131" s="41"/>
      <c r="P131" s="8" t="s">
        <v>323</v>
      </c>
      <c r="Q131" s="8" t="s">
        <v>309</v>
      </c>
      <c r="R131" s="57"/>
      <c r="S131" s="57"/>
      <c r="T131" s="41"/>
      <c r="U131" s="112">
        <v>45381</v>
      </c>
      <c r="V131" s="112">
        <v>45657</v>
      </c>
      <c r="W131" s="8" t="s">
        <v>323</v>
      </c>
    </row>
    <row r="132" spans="1:23" ht="90" hidden="1" x14ac:dyDescent="0.2">
      <c r="A132" s="14">
        <v>129</v>
      </c>
      <c r="B132" s="16" t="s">
        <v>793</v>
      </c>
      <c r="C132" s="8" t="s">
        <v>794</v>
      </c>
      <c r="D132" s="8" t="s">
        <v>795</v>
      </c>
      <c r="E132" s="8" t="s">
        <v>813</v>
      </c>
      <c r="F132" s="14">
        <v>2023080010020</v>
      </c>
      <c r="G132" s="15">
        <v>1000000</v>
      </c>
      <c r="H132" s="8" t="s">
        <v>814</v>
      </c>
      <c r="I132" s="14"/>
      <c r="J132" s="8" t="s">
        <v>815</v>
      </c>
      <c r="K132" s="69">
        <v>100</v>
      </c>
      <c r="L132" s="69"/>
      <c r="M132" s="51"/>
      <c r="N132" s="57" t="e">
        <f>PROYECTOS[[#This Row],[Avance Meta 2024]]/PROYECTOS[[#This Row],[Meta 2024]]</f>
        <v>#DIV/0!</v>
      </c>
      <c r="O132" s="41"/>
      <c r="P132" s="8" t="s">
        <v>799</v>
      </c>
      <c r="Q132" s="8" t="s">
        <v>816</v>
      </c>
      <c r="R132" s="57"/>
      <c r="S132" s="57"/>
      <c r="T132" s="41"/>
      <c r="U132" s="112">
        <v>45292</v>
      </c>
      <c r="V132" s="112">
        <v>45657</v>
      </c>
      <c r="W132" s="8" t="s">
        <v>799</v>
      </c>
    </row>
    <row r="133" spans="1:23" ht="45" hidden="1" x14ac:dyDescent="0.2">
      <c r="A133" s="14">
        <v>130</v>
      </c>
      <c r="B133" s="16" t="s">
        <v>793</v>
      </c>
      <c r="C133" s="8" t="s">
        <v>794</v>
      </c>
      <c r="D133" s="8" t="s">
        <v>795</v>
      </c>
      <c r="E133" s="8" t="s">
        <v>813</v>
      </c>
      <c r="F133" s="14">
        <v>2023080010020</v>
      </c>
      <c r="G133" s="15">
        <v>0</v>
      </c>
      <c r="H133" s="8" t="s">
        <v>817</v>
      </c>
      <c r="I133" s="14"/>
      <c r="J133" s="8" t="s">
        <v>818</v>
      </c>
      <c r="K133" s="69">
        <v>1</v>
      </c>
      <c r="L133" s="69"/>
      <c r="M133" s="51"/>
      <c r="N133" s="57" t="e">
        <f>PROYECTOS[[#This Row],[Avance Meta 2024]]/PROYECTOS[[#This Row],[Meta 2024]]</f>
        <v>#DIV/0!</v>
      </c>
      <c r="O133" s="41"/>
      <c r="P133" s="8" t="s">
        <v>799</v>
      </c>
      <c r="Q133" s="8" t="s">
        <v>819</v>
      </c>
      <c r="R133" s="57"/>
      <c r="S133" s="57"/>
      <c r="T133" s="41"/>
      <c r="U133" s="112">
        <v>45292</v>
      </c>
      <c r="V133" s="112">
        <v>45657</v>
      </c>
      <c r="W133" s="8" t="s">
        <v>799</v>
      </c>
    </row>
    <row r="134" spans="1:23" ht="105" hidden="1" x14ac:dyDescent="0.2">
      <c r="A134" s="14">
        <v>131</v>
      </c>
      <c r="B134" s="16" t="s">
        <v>793</v>
      </c>
      <c r="C134" s="8" t="s">
        <v>794</v>
      </c>
      <c r="D134" s="8" t="s">
        <v>795</v>
      </c>
      <c r="E134" s="8" t="s">
        <v>796</v>
      </c>
      <c r="F134" s="14">
        <v>2023080010018</v>
      </c>
      <c r="G134" s="15">
        <v>1000000</v>
      </c>
      <c r="H134" s="8" t="s">
        <v>797</v>
      </c>
      <c r="I134" s="14"/>
      <c r="J134" s="8" t="s">
        <v>798</v>
      </c>
      <c r="K134" s="69">
        <v>1</v>
      </c>
      <c r="L134" s="69"/>
      <c r="M134" s="51"/>
      <c r="N134" s="57" t="e">
        <f>PROYECTOS[[#This Row],[Avance Meta 2024]]/PROYECTOS[[#This Row],[Meta 2024]]</f>
        <v>#DIV/0!</v>
      </c>
      <c r="O134" s="41"/>
      <c r="P134" s="8" t="s">
        <v>799</v>
      </c>
      <c r="Q134" s="8" t="s">
        <v>800</v>
      </c>
      <c r="R134" s="57"/>
      <c r="S134" s="57"/>
      <c r="T134" s="41"/>
      <c r="U134" s="112">
        <v>45292</v>
      </c>
      <c r="V134" s="112">
        <v>45657</v>
      </c>
      <c r="W134" s="8" t="s">
        <v>799</v>
      </c>
    </row>
    <row r="135" spans="1:23" ht="75" hidden="1" x14ac:dyDescent="0.2">
      <c r="A135" s="14">
        <v>132</v>
      </c>
      <c r="B135" s="16" t="s">
        <v>793</v>
      </c>
      <c r="C135" s="8" t="s">
        <v>794</v>
      </c>
      <c r="D135" s="8" t="s">
        <v>795</v>
      </c>
      <c r="E135" s="8" t="s">
        <v>796</v>
      </c>
      <c r="F135" s="14">
        <v>2023080010018</v>
      </c>
      <c r="G135" s="15">
        <v>1000000</v>
      </c>
      <c r="H135" s="8" t="s">
        <v>801</v>
      </c>
      <c r="I135" s="14"/>
      <c r="J135" s="8" t="s">
        <v>802</v>
      </c>
      <c r="K135" s="69">
        <v>1</v>
      </c>
      <c r="L135" s="69"/>
      <c r="M135" s="51"/>
      <c r="N135" s="57" t="e">
        <f>PROYECTOS[[#This Row],[Avance Meta 2024]]/PROYECTOS[[#This Row],[Meta 2024]]</f>
        <v>#DIV/0!</v>
      </c>
      <c r="O135" s="41"/>
      <c r="P135" s="8" t="s">
        <v>799</v>
      </c>
      <c r="Q135" s="8" t="s">
        <v>803</v>
      </c>
      <c r="R135" s="57"/>
      <c r="S135" s="57"/>
      <c r="T135" s="41"/>
      <c r="U135" s="112">
        <v>45292</v>
      </c>
      <c r="V135" s="112">
        <v>45657</v>
      </c>
      <c r="W135" s="8" t="s">
        <v>799</v>
      </c>
    </row>
    <row r="136" spans="1:23" ht="60" hidden="1" x14ac:dyDescent="0.2">
      <c r="A136" s="14">
        <v>133</v>
      </c>
      <c r="B136" s="16" t="s">
        <v>793</v>
      </c>
      <c r="C136" s="8" t="s">
        <v>794</v>
      </c>
      <c r="D136" s="8" t="s">
        <v>795</v>
      </c>
      <c r="E136" s="8" t="s">
        <v>796</v>
      </c>
      <c r="F136" s="14">
        <v>2023080010018</v>
      </c>
      <c r="G136" s="15">
        <v>1000000</v>
      </c>
      <c r="H136" s="8" t="s">
        <v>801</v>
      </c>
      <c r="I136" s="14"/>
      <c r="J136" s="8" t="s">
        <v>802</v>
      </c>
      <c r="K136" s="69">
        <v>1</v>
      </c>
      <c r="L136" s="69"/>
      <c r="M136" s="51"/>
      <c r="N136" s="57" t="e">
        <f>PROYECTOS[[#This Row],[Avance Meta 2024]]/PROYECTOS[[#This Row],[Meta 2024]]</f>
        <v>#DIV/0!</v>
      </c>
      <c r="O136" s="41"/>
      <c r="P136" s="8" t="s">
        <v>799</v>
      </c>
      <c r="Q136" s="8" t="s">
        <v>804</v>
      </c>
      <c r="R136" s="57"/>
      <c r="S136" s="57"/>
      <c r="T136" s="41"/>
      <c r="U136" s="112">
        <v>45292</v>
      </c>
      <c r="V136" s="112">
        <v>45657</v>
      </c>
      <c r="W136" s="8" t="s">
        <v>799</v>
      </c>
    </row>
    <row r="137" spans="1:23" ht="60" hidden="1" x14ac:dyDescent="0.2">
      <c r="A137" s="14">
        <v>134</v>
      </c>
      <c r="B137" s="16" t="s">
        <v>793</v>
      </c>
      <c r="C137" s="8" t="s">
        <v>794</v>
      </c>
      <c r="D137" s="8" t="s">
        <v>805</v>
      </c>
      <c r="E137" s="8" t="s">
        <v>806</v>
      </c>
      <c r="F137" s="14">
        <v>2023080010019</v>
      </c>
      <c r="G137" s="15">
        <v>4050000000</v>
      </c>
      <c r="H137" s="8" t="s">
        <v>807</v>
      </c>
      <c r="I137" s="14"/>
      <c r="J137" s="8" t="s">
        <v>808</v>
      </c>
      <c r="K137" s="69">
        <v>1500</v>
      </c>
      <c r="L137" s="69"/>
      <c r="M137" s="51"/>
      <c r="N137" s="57" t="e">
        <f>PROYECTOS[[#This Row],[Avance Meta 2024]]/PROYECTOS[[#This Row],[Meta 2024]]</f>
        <v>#DIV/0!</v>
      </c>
      <c r="O137" s="41"/>
      <c r="P137" s="8" t="s">
        <v>799</v>
      </c>
      <c r="Q137" s="8" t="s">
        <v>809</v>
      </c>
      <c r="R137" s="57"/>
      <c r="S137" s="57"/>
      <c r="T137" s="41"/>
      <c r="U137" s="112">
        <v>45292</v>
      </c>
      <c r="V137" s="112">
        <v>45657</v>
      </c>
      <c r="W137" s="8" t="s">
        <v>799</v>
      </c>
    </row>
    <row r="138" spans="1:23" ht="60" hidden="1" x14ac:dyDescent="0.2">
      <c r="A138" s="14">
        <v>135</v>
      </c>
      <c r="B138" s="16" t="s">
        <v>793</v>
      </c>
      <c r="C138" s="8" t="s">
        <v>794</v>
      </c>
      <c r="D138" s="8" t="s">
        <v>805</v>
      </c>
      <c r="E138" s="8" t="s">
        <v>806</v>
      </c>
      <c r="F138" s="14">
        <v>2023080010019</v>
      </c>
      <c r="G138" s="15">
        <v>100000000</v>
      </c>
      <c r="H138" s="8" t="s">
        <v>810</v>
      </c>
      <c r="I138" s="14"/>
      <c r="J138" s="8" t="s">
        <v>811</v>
      </c>
      <c r="K138" s="69">
        <v>1</v>
      </c>
      <c r="L138" s="69"/>
      <c r="M138" s="51"/>
      <c r="N138" s="57" t="e">
        <f>PROYECTOS[[#This Row],[Avance Meta 2024]]/PROYECTOS[[#This Row],[Meta 2024]]</f>
        <v>#DIV/0!</v>
      </c>
      <c r="O138" s="41"/>
      <c r="P138" s="8" t="s">
        <v>799</v>
      </c>
      <c r="Q138" s="8" t="s">
        <v>812</v>
      </c>
      <c r="R138" s="57"/>
      <c r="S138" s="57"/>
      <c r="T138" s="41"/>
      <c r="U138" s="112">
        <v>45292</v>
      </c>
      <c r="V138" s="112">
        <v>45657</v>
      </c>
      <c r="W138" s="8" t="s">
        <v>799</v>
      </c>
    </row>
    <row r="139" spans="1:23" ht="90" hidden="1" x14ac:dyDescent="0.2">
      <c r="A139" s="14">
        <v>136</v>
      </c>
      <c r="B139" s="16" t="s">
        <v>1143</v>
      </c>
      <c r="C139" s="8" t="s">
        <v>1396</v>
      </c>
      <c r="D139" s="8" t="s">
        <v>1397</v>
      </c>
      <c r="E139" s="8" t="s">
        <v>1398</v>
      </c>
      <c r="F139" s="14">
        <v>2023080010011</v>
      </c>
      <c r="G139" s="15">
        <v>5000000000</v>
      </c>
      <c r="H139" s="8" t="s">
        <v>1399</v>
      </c>
      <c r="I139" s="14">
        <v>434</v>
      </c>
      <c r="J139" s="8" t="s">
        <v>1400</v>
      </c>
      <c r="K139" s="69">
        <v>100</v>
      </c>
      <c r="L139" s="69"/>
      <c r="M139" s="51"/>
      <c r="N139" s="57" t="e">
        <f>PROYECTOS[[#This Row],[Avance Meta 2024]]/PROYECTOS[[#This Row],[Meta 2024]]</f>
        <v>#DIV/0!</v>
      </c>
      <c r="O139" s="41"/>
      <c r="P139" s="8" t="s">
        <v>1323</v>
      </c>
      <c r="Q139" s="8" t="s">
        <v>1401</v>
      </c>
      <c r="R139" s="57"/>
      <c r="S139" s="57"/>
      <c r="T139" s="41"/>
      <c r="U139" s="112">
        <v>45314</v>
      </c>
      <c r="V139" s="112">
        <v>45657</v>
      </c>
      <c r="W139" s="8" t="s">
        <v>1402</v>
      </c>
    </row>
    <row r="140" spans="1:23" ht="60" hidden="1" x14ac:dyDescent="0.2">
      <c r="A140" s="14">
        <v>137</v>
      </c>
      <c r="B140" s="16" t="s">
        <v>1143</v>
      </c>
      <c r="C140" s="8" t="s">
        <v>1144</v>
      </c>
      <c r="D140" s="8" t="s">
        <v>3122</v>
      </c>
      <c r="E140" s="8" t="s">
        <v>3127</v>
      </c>
      <c r="F140" s="14">
        <v>2023080010146</v>
      </c>
      <c r="G140" s="15">
        <v>450000000</v>
      </c>
      <c r="H140" s="8"/>
      <c r="I140" s="14"/>
      <c r="J140" s="8" t="s">
        <v>3059</v>
      </c>
      <c r="K140" s="69">
        <v>10</v>
      </c>
      <c r="L140" s="69"/>
      <c r="M140" s="51"/>
      <c r="N140" s="57" t="e">
        <f>PROYECTOS[[#This Row],[Avance Meta 2024]]/PROYECTOS[[#This Row],[Meta 2024]]</f>
        <v>#DIV/0!</v>
      </c>
      <c r="O140" s="41"/>
      <c r="P140" s="8" t="s">
        <v>1046</v>
      </c>
      <c r="Q140" s="8" t="s">
        <v>3128</v>
      </c>
      <c r="R140" s="57"/>
      <c r="S140" s="57"/>
      <c r="T140" s="41"/>
      <c r="U140" s="112" t="s">
        <v>3030</v>
      </c>
      <c r="V140" s="112" t="s">
        <v>710</v>
      </c>
      <c r="W140" s="8" t="s">
        <v>3126</v>
      </c>
    </row>
    <row r="141" spans="1:23" ht="45" hidden="1" x14ac:dyDescent="0.2">
      <c r="A141" s="14">
        <v>138</v>
      </c>
      <c r="B141" s="16" t="s">
        <v>1143</v>
      </c>
      <c r="C141" s="8" t="s">
        <v>1144</v>
      </c>
      <c r="D141" s="8" t="s">
        <v>3122</v>
      </c>
      <c r="E141" s="8" t="s">
        <v>3129</v>
      </c>
      <c r="F141" s="14">
        <v>2023080010144</v>
      </c>
      <c r="G141" s="15">
        <v>612330374</v>
      </c>
      <c r="H141" s="8"/>
      <c r="I141" s="14"/>
      <c r="J141" s="8" t="s">
        <v>3130</v>
      </c>
      <c r="K141" s="69">
        <v>40</v>
      </c>
      <c r="L141" s="69"/>
      <c r="M141" s="51"/>
      <c r="N141" s="57" t="e">
        <f>PROYECTOS[[#This Row],[Avance Meta 2024]]/PROYECTOS[[#This Row],[Meta 2024]]</f>
        <v>#DIV/0!</v>
      </c>
      <c r="O141" s="41"/>
      <c r="P141" s="8" t="s">
        <v>1046</v>
      </c>
      <c r="Q141" s="8" t="s">
        <v>3131</v>
      </c>
      <c r="R141" s="57"/>
      <c r="S141" s="57"/>
      <c r="T141" s="41"/>
      <c r="U141" s="112" t="s">
        <v>3030</v>
      </c>
      <c r="V141" s="112" t="s">
        <v>710</v>
      </c>
      <c r="W141" s="8" t="s">
        <v>3126</v>
      </c>
    </row>
    <row r="142" spans="1:23" ht="45" hidden="1" x14ac:dyDescent="0.2">
      <c r="A142" s="14">
        <v>139</v>
      </c>
      <c r="B142" s="16" t="s">
        <v>1143</v>
      </c>
      <c r="C142" s="8" t="s">
        <v>1144</v>
      </c>
      <c r="D142" s="8" t="s">
        <v>3122</v>
      </c>
      <c r="E142" s="8" t="s">
        <v>3123</v>
      </c>
      <c r="F142" s="14">
        <v>2023080010145</v>
      </c>
      <c r="G142" s="15">
        <v>450000000</v>
      </c>
      <c r="H142" s="8"/>
      <c r="I142" s="14"/>
      <c r="J142" s="8" t="s">
        <v>3124</v>
      </c>
      <c r="K142" s="69">
        <v>25</v>
      </c>
      <c r="L142" s="69"/>
      <c r="M142" s="51"/>
      <c r="N142" s="57" t="e">
        <f>PROYECTOS[[#This Row],[Avance Meta 2024]]/PROYECTOS[[#This Row],[Meta 2024]]</f>
        <v>#DIV/0!</v>
      </c>
      <c r="O142" s="41"/>
      <c r="P142" s="8" t="s">
        <v>1046</v>
      </c>
      <c r="Q142" s="8" t="s">
        <v>3125</v>
      </c>
      <c r="R142" s="57"/>
      <c r="S142" s="57"/>
      <c r="T142" s="41"/>
      <c r="U142" s="112" t="s">
        <v>3030</v>
      </c>
      <c r="V142" s="112" t="s">
        <v>710</v>
      </c>
      <c r="W142" s="8" t="s">
        <v>3126</v>
      </c>
    </row>
    <row r="143" spans="1:23" ht="60" hidden="1" x14ac:dyDescent="0.2">
      <c r="A143" s="14">
        <v>140</v>
      </c>
      <c r="B143" s="16" t="s">
        <v>1143</v>
      </c>
      <c r="C143" s="8" t="s">
        <v>1144</v>
      </c>
      <c r="D143" s="8" t="s">
        <v>1145</v>
      </c>
      <c r="E143" s="8" t="s">
        <v>2868</v>
      </c>
      <c r="F143" s="14">
        <v>2023080010016</v>
      </c>
      <c r="G143" s="15">
        <v>5578000000</v>
      </c>
      <c r="H143" s="8"/>
      <c r="I143" s="14"/>
      <c r="J143" s="8" t="s">
        <v>2869</v>
      </c>
      <c r="K143" s="69">
        <v>1</v>
      </c>
      <c r="L143" s="69"/>
      <c r="M143" s="51"/>
      <c r="N143" s="57" t="e">
        <f>PROYECTOS[[#This Row],[Avance Meta 2024]]/PROYECTOS[[#This Row],[Meta 2024]]</f>
        <v>#DIV/0!</v>
      </c>
      <c r="O143" s="41"/>
      <c r="P143" s="8" t="s">
        <v>2865</v>
      </c>
      <c r="Q143" s="8" t="s">
        <v>2870</v>
      </c>
      <c r="R143" s="57"/>
      <c r="S143" s="57"/>
      <c r="T143" s="41"/>
      <c r="U143" s="112">
        <v>45292</v>
      </c>
      <c r="V143" s="112">
        <v>45657</v>
      </c>
      <c r="W143" s="8" t="s">
        <v>2871</v>
      </c>
    </row>
    <row r="144" spans="1:23" ht="75" hidden="1" x14ac:dyDescent="0.2">
      <c r="A144" s="14">
        <v>141</v>
      </c>
      <c r="B144" s="16" t="s">
        <v>1143</v>
      </c>
      <c r="C144" s="8" t="s">
        <v>1144</v>
      </c>
      <c r="D144" s="8" t="s">
        <v>1145</v>
      </c>
      <c r="E144" s="8" t="s">
        <v>1146</v>
      </c>
      <c r="F144" s="14">
        <v>2023080010015</v>
      </c>
      <c r="G144" s="15">
        <v>4461425000</v>
      </c>
      <c r="H144" s="8"/>
      <c r="I144" s="14"/>
      <c r="J144" s="8" t="s">
        <v>2864</v>
      </c>
      <c r="K144" s="69">
        <v>5</v>
      </c>
      <c r="L144" s="69"/>
      <c r="M144" s="51"/>
      <c r="N144" s="57" t="e">
        <f>PROYECTOS[[#This Row],[Avance Meta 2024]]/PROYECTOS[[#This Row],[Meta 2024]]</f>
        <v>#DIV/0!</v>
      </c>
      <c r="O144" s="41"/>
      <c r="P144" s="8" t="s">
        <v>2865</v>
      </c>
      <c r="Q144" s="8" t="s">
        <v>2866</v>
      </c>
      <c r="R144" s="57"/>
      <c r="S144" s="57"/>
      <c r="T144" s="41"/>
      <c r="U144" s="112">
        <v>45292</v>
      </c>
      <c r="V144" s="112">
        <v>45657</v>
      </c>
      <c r="W144" s="8" t="s">
        <v>2867</v>
      </c>
    </row>
    <row r="145" spans="1:23" ht="45" hidden="1" x14ac:dyDescent="0.2">
      <c r="A145" s="14">
        <v>142</v>
      </c>
      <c r="B145" s="16" t="s">
        <v>1143</v>
      </c>
      <c r="C145" s="8" t="s">
        <v>1144</v>
      </c>
      <c r="D145" s="8" t="s">
        <v>1147</v>
      </c>
      <c r="E145" s="8" t="s">
        <v>1149</v>
      </c>
      <c r="F145" s="14">
        <v>2020080010053</v>
      </c>
      <c r="G145" s="15">
        <v>810000000</v>
      </c>
      <c r="H145" s="8"/>
      <c r="I145" s="14">
        <v>453</v>
      </c>
      <c r="J145" s="8" t="s">
        <v>1150</v>
      </c>
      <c r="K145" s="69">
        <v>43</v>
      </c>
      <c r="L145" s="69"/>
      <c r="M145" s="51"/>
      <c r="N145" s="57" t="e">
        <f>PROYECTOS[[#This Row],[Avance Meta 2024]]/PROYECTOS[[#This Row],[Meta 2024]]</f>
        <v>#DIV/0!</v>
      </c>
      <c r="O145" s="41"/>
      <c r="P145" s="8" t="s">
        <v>1046</v>
      </c>
      <c r="Q145" s="8" t="s">
        <v>1151</v>
      </c>
      <c r="R145" s="57"/>
      <c r="S145" s="57"/>
      <c r="T145" s="41"/>
      <c r="U145" s="112" t="s">
        <v>923</v>
      </c>
      <c r="V145" s="112" t="s">
        <v>924</v>
      </c>
      <c r="W145" s="8" t="s">
        <v>1148</v>
      </c>
    </row>
    <row r="146" spans="1:23" ht="45" hidden="1" x14ac:dyDescent="0.2">
      <c r="A146" s="14">
        <v>143</v>
      </c>
      <c r="B146" s="16" t="s">
        <v>1143</v>
      </c>
      <c r="C146" s="8" t="s">
        <v>1144</v>
      </c>
      <c r="D146" s="8" t="s">
        <v>1147</v>
      </c>
      <c r="E146" s="8" t="s">
        <v>1149</v>
      </c>
      <c r="F146" s="14">
        <v>2020080010053</v>
      </c>
      <c r="G146" s="15">
        <v>810000000</v>
      </c>
      <c r="H146" s="8"/>
      <c r="I146" s="14">
        <v>453</v>
      </c>
      <c r="J146" s="8" t="s">
        <v>1150</v>
      </c>
      <c r="K146" s="69">
        <v>43</v>
      </c>
      <c r="L146" s="69"/>
      <c r="M146" s="51"/>
      <c r="N146" s="57" t="e">
        <f>PROYECTOS[[#This Row],[Avance Meta 2024]]/PROYECTOS[[#This Row],[Meta 2024]]</f>
        <v>#DIV/0!</v>
      </c>
      <c r="O146" s="41"/>
      <c r="P146" s="8" t="s">
        <v>1046</v>
      </c>
      <c r="Q146" s="8" t="s">
        <v>1152</v>
      </c>
      <c r="R146" s="57"/>
      <c r="S146" s="57"/>
      <c r="T146" s="41"/>
      <c r="U146" s="112" t="s">
        <v>923</v>
      </c>
      <c r="V146" s="112" t="s">
        <v>924</v>
      </c>
      <c r="W146" s="8" t="s">
        <v>1148</v>
      </c>
    </row>
    <row r="147" spans="1:23" ht="45" hidden="1" x14ac:dyDescent="0.2">
      <c r="A147" s="14">
        <v>144</v>
      </c>
      <c r="B147" s="16" t="s">
        <v>1143</v>
      </c>
      <c r="C147" s="8" t="s">
        <v>1144</v>
      </c>
      <c r="D147" s="8" t="s">
        <v>1147</v>
      </c>
      <c r="E147" s="8" t="s">
        <v>1149</v>
      </c>
      <c r="F147" s="14">
        <v>2020080010053</v>
      </c>
      <c r="G147" s="15">
        <v>810000000</v>
      </c>
      <c r="H147" s="8"/>
      <c r="I147" s="14">
        <v>453</v>
      </c>
      <c r="J147" s="8" t="s">
        <v>1150</v>
      </c>
      <c r="K147" s="69">
        <v>43</v>
      </c>
      <c r="L147" s="69"/>
      <c r="M147" s="51"/>
      <c r="N147" s="57" t="e">
        <f>PROYECTOS[[#This Row],[Avance Meta 2024]]/PROYECTOS[[#This Row],[Meta 2024]]</f>
        <v>#DIV/0!</v>
      </c>
      <c r="O147" s="41"/>
      <c r="P147" s="8" t="s">
        <v>1046</v>
      </c>
      <c r="Q147" s="8" t="s">
        <v>1153</v>
      </c>
      <c r="R147" s="57"/>
      <c r="S147" s="57"/>
      <c r="T147" s="41"/>
      <c r="U147" s="112" t="s">
        <v>923</v>
      </c>
      <c r="V147" s="112" t="s">
        <v>924</v>
      </c>
      <c r="W147" s="8" t="s">
        <v>1148</v>
      </c>
    </row>
    <row r="148" spans="1:23" ht="45" hidden="1" x14ac:dyDescent="0.2">
      <c r="A148" s="14">
        <v>145</v>
      </c>
      <c r="B148" s="16" t="s">
        <v>1143</v>
      </c>
      <c r="C148" s="8" t="s">
        <v>1144</v>
      </c>
      <c r="D148" s="8" t="s">
        <v>1147</v>
      </c>
      <c r="E148" s="8" t="s">
        <v>1149</v>
      </c>
      <c r="F148" s="14">
        <v>2020080010053</v>
      </c>
      <c r="G148" s="15">
        <v>810000000</v>
      </c>
      <c r="H148" s="8"/>
      <c r="I148" s="14">
        <v>453</v>
      </c>
      <c r="J148" s="8" t="s">
        <v>1150</v>
      </c>
      <c r="K148" s="69">
        <v>43</v>
      </c>
      <c r="L148" s="69"/>
      <c r="M148" s="51"/>
      <c r="N148" s="57" t="e">
        <f>PROYECTOS[[#This Row],[Avance Meta 2024]]/PROYECTOS[[#This Row],[Meta 2024]]</f>
        <v>#DIV/0!</v>
      </c>
      <c r="O148" s="41"/>
      <c r="P148" s="8" t="s">
        <v>1046</v>
      </c>
      <c r="Q148" s="8" t="s">
        <v>1154</v>
      </c>
      <c r="R148" s="57"/>
      <c r="S148" s="57"/>
      <c r="T148" s="41"/>
      <c r="U148" s="112" t="s">
        <v>923</v>
      </c>
      <c r="V148" s="112" t="s">
        <v>924</v>
      </c>
      <c r="W148" s="8" t="s">
        <v>1148</v>
      </c>
    </row>
    <row r="149" spans="1:23" ht="45" hidden="1" x14ac:dyDescent="0.2">
      <c r="A149" s="14">
        <v>146</v>
      </c>
      <c r="B149" s="16" t="s">
        <v>1143</v>
      </c>
      <c r="C149" s="8" t="s">
        <v>1144</v>
      </c>
      <c r="D149" s="8" t="s">
        <v>1147</v>
      </c>
      <c r="E149" s="8" t="s">
        <v>1149</v>
      </c>
      <c r="F149" s="14">
        <v>2020080010053</v>
      </c>
      <c r="G149" s="15">
        <v>810000000</v>
      </c>
      <c r="H149" s="8"/>
      <c r="I149" s="14"/>
      <c r="J149" s="8" t="s">
        <v>1150</v>
      </c>
      <c r="K149" s="69">
        <v>43</v>
      </c>
      <c r="L149" s="69"/>
      <c r="M149" s="51"/>
      <c r="N149" s="57" t="e">
        <f>PROYECTOS[[#This Row],[Avance Meta 2024]]/PROYECTOS[[#This Row],[Meta 2024]]</f>
        <v>#DIV/0!</v>
      </c>
      <c r="O149" s="41"/>
      <c r="P149" s="8" t="s">
        <v>1046</v>
      </c>
      <c r="Q149" s="8" t="s">
        <v>3116</v>
      </c>
      <c r="R149" s="57"/>
      <c r="S149" s="57"/>
      <c r="T149" s="41"/>
      <c r="U149" s="112" t="s">
        <v>3030</v>
      </c>
      <c r="V149" s="112" t="s">
        <v>710</v>
      </c>
      <c r="W149" s="8" t="s">
        <v>1148</v>
      </c>
    </row>
    <row r="150" spans="1:23" ht="45" hidden="1" x14ac:dyDescent="0.2">
      <c r="A150" s="14">
        <v>147</v>
      </c>
      <c r="B150" s="16" t="s">
        <v>1143</v>
      </c>
      <c r="C150" s="8" t="s">
        <v>1144</v>
      </c>
      <c r="D150" s="8" t="s">
        <v>1147</v>
      </c>
      <c r="E150" s="8" t="s">
        <v>1149</v>
      </c>
      <c r="F150" s="14">
        <v>2020080010053</v>
      </c>
      <c r="G150" s="15">
        <v>810000000</v>
      </c>
      <c r="H150" s="8"/>
      <c r="I150" s="14"/>
      <c r="J150" s="8" t="s">
        <v>1150</v>
      </c>
      <c r="K150" s="69">
        <v>43</v>
      </c>
      <c r="L150" s="69"/>
      <c r="M150" s="51"/>
      <c r="N150" s="57" t="e">
        <f>PROYECTOS[[#This Row],[Avance Meta 2024]]/PROYECTOS[[#This Row],[Meta 2024]]</f>
        <v>#DIV/0!</v>
      </c>
      <c r="O150" s="41"/>
      <c r="P150" s="8" t="s">
        <v>1046</v>
      </c>
      <c r="Q150" s="8" t="s">
        <v>3117</v>
      </c>
      <c r="R150" s="57"/>
      <c r="S150" s="57"/>
      <c r="T150" s="41"/>
      <c r="U150" s="112" t="s">
        <v>3030</v>
      </c>
      <c r="V150" s="112" t="s">
        <v>710</v>
      </c>
      <c r="W150" s="8" t="s">
        <v>1148</v>
      </c>
    </row>
    <row r="151" spans="1:23" ht="45" hidden="1" x14ac:dyDescent="0.2">
      <c r="A151" s="14">
        <v>148</v>
      </c>
      <c r="B151" s="16" t="s">
        <v>1143</v>
      </c>
      <c r="C151" s="8" t="s">
        <v>1144</v>
      </c>
      <c r="D151" s="8" t="s">
        <v>1147</v>
      </c>
      <c r="E151" s="8" t="s">
        <v>1149</v>
      </c>
      <c r="F151" s="14">
        <v>2020080010053</v>
      </c>
      <c r="G151" s="15">
        <v>810000000</v>
      </c>
      <c r="H151" s="8"/>
      <c r="I151" s="14"/>
      <c r="J151" s="8" t="s">
        <v>1150</v>
      </c>
      <c r="K151" s="69">
        <v>43</v>
      </c>
      <c r="L151" s="69"/>
      <c r="M151" s="51"/>
      <c r="N151" s="57" t="e">
        <f>PROYECTOS[[#This Row],[Avance Meta 2024]]/PROYECTOS[[#This Row],[Meta 2024]]</f>
        <v>#DIV/0!</v>
      </c>
      <c r="O151" s="41"/>
      <c r="P151" s="8" t="s">
        <v>1046</v>
      </c>
      <c r="Q151" s="8" t="s">
        <v>3118</v>
      </c>
      <c r="R151" s="57"/>
      <c r="S151" s="57"/>
      <c r="T151" s="41"/>
      <c r="U151" s="112" t="s">
        <v>3030</v>
      </c>
      <c r="V151" s="112" t="s">
        <v>710</v>
      </c>
      <c r="W151" s="8" t="s">
        <v>1148</v>
      </c>
    </row>
    <row r="152" spans="1:23" ht="45" hidden="1" x14ac:dyDescent="0.2">
      <c r="A152" s="14">
        <v>149</v>
      </c>
      <c r="B152" s="16" t="s">
        <v>1143</v>
      </c>
      <c r="C152" s="8" t="s">
        <v>1144</v>
      </c>
      <c r="D152" s="8" t="s">
        <v>1147</v>
      </c>
      <c r="E152" s="8" t="s">
        <v>1149</v>
      </c>
      <c r="F152" s="14">
        <v>2020080010053</v>
      </c>
      <c r="G152" s="15">
        <v>810000000</v>
      </c>
      <c r="H152" s="8"/>
      <c r="I152" s="14"/>
      <c r="J152" s="8" t="s">
        <v>1150</v>
      </c>
      <c r="K152" s="69">
        <v>43</v>
      </c>
      <c r="L152" s="69"/>
      <c r="M152" s="51"/>
      <c r="N152" s="57" t="e">
        <f>PROYECTOS[[#This Row],[Avance Meta 2024]]/PROYECTOS[[#This Row],[Meta 2024]]</f>
        <v>#DIV/0!</v>
      </c>
      <c r="O152" s="41"/>
      <c r="P152" s="8" t="s">
        <v>1046</v>
      </c>
      <c r="Q152" s="8" t="s">
        <v>3119</v>
      </c>
      <c r="R152" s="57"/>
      <c r="S152" s="57"/>
      <c r="T152" s="41"/>
      <c r="U152" s="112" t="s">
        <v>3030</v>
      </c>
      <c r="V152" s="112" t="s">
        <v>710</v>
      </c>
      <c r="W152" s="8" t="s">
        <v>1148</v>
      </c>
    </row>
    <row r="153" spans="1:23" ht="45" hidden="1" x14ac:dyDescent="0.2">
      <c r="A153" s="14">
        <v>150</v>
      </c>
      <c r="B153" s="16" t="s">
        <v>1143</v>
      </c>
      <c r="C153" s="8" t="s">
        <v>1144</v>
      </c>
      <c r="D153" s="8" t="s">
        <v>1147</v>
      </c>
      <c r="E153" s="8" t="s">
        <v>1155</v>
      </c>
      <c r="F153" s="14">
        <v>2021080010107</v>
      </c>
      <c r="G153" s="15">
        <v>50000000</v>
      </c>
      <c r="H153" s="8"/>
      <c r="I153" s="14">
        <v>454</v>
      </c>
      <c r="J153" s="8" t="s">
        <v>1156</v>
      </c>
      <c r="K153" s="69">
        <v>40</v>
      </c>
      <c r="L153" s="69"/>
      <c r="M153" s="51"/>
      <c r="N153" s="57" t="e">
        <f>PROYECTOS[[#This Row],[Avance Meta 2024]]/PROYECTOS[[#This Row],[Meta 2024]]</f>
        <v>#DIV/0!</v>
      </c>
      <c r="O153" s="41"/>
      <c r="P153" s="8" t="s">
        <v>1046</v>
      </c>
      <c r="Q153" s="8" t="s">
        <v>1157</v>
      </c>
      <c r="R153" s="57"/>
      <c r="S153" s="57"/>
      <c r="T153" s="41"/>
      <c r="U153" s="112" t="s">
        <v>923</v>
      </c>
      <c r="V153" s="112" t="s">
        <v>924</v>
      </c>
      <c r="W153" s="8" t="s">
        <v>1148</v>
      </c>
    </row>
    <row r="154" spans="1:23" ht="45" hidden="1" x14ac:dyDescent="0.2">
      <c r="A154" s="14">
        <v>151</v>
      </c>
      <c r="B154" s="16" t="s">
        <v>1143</v>
      </c>
      <c r="C154" s="8" t="s">
        <v>1144</v>
      </c>
      <c r="D154" s="8" t="s">
        <v>1147</v>
      </c>
      <c r="E154" s="8" t="s">
        <v>1155</v>
      </c>
      <c r="F154" s="14">
        <v>2021080010107</v>
      </c>
      <c r="G154" s="15">
        <v>50000000</v>
      </c>
      <c r="H154" s="8"/>
      <c r="I154" s="14">
        <v>454</v>
      </c>
      <c r="J154" s="8" t="s">
        <v>1156</v>
      </c>
      <c r="K154" s="69">
        <v>40</v>
      </c>
      <c r="L154" s="69"/>
      <c r="M154" s="51"/>
      <c r="N154" s="57" t="e">
        <f>PROYECTOS[[#This Row],[Avance Meta 2024]]/PROYECTOS[[#This Row],[Meta 2024]]</f>
        <v>#DIV/0!</v>
      </c>
      <c r="O154" s="41"/>
      <c r="P154" s="8" t="s">
        <v>1046</v>
      </c>
      <c r="Q154" s="8" t="s">
        <v>1158</v>
      </c>
      <c r="R154" s="57"/>
      <c r="S154" s="57"/>
      <c r="T154" s="41"/>
      <c r="U154" s="112" t="s">
        <v>923</v>
      </c>
      <c r="V154" s="112" t="s">
        <v>924</v>
      </c>
      <c r="W154" s="8" t="s">
        <v>1148</v>
      </c>
    </row>
    <row r="155" spans="1:23" ht="45" hidden="1" x14ac:dyDescent="0.2">
      <c r="A155" s="14">
        <v>152</v>
      </c>
      <c r="B155" s="16" t="s">
        <v>1143</v>
      </c>
      <c r="C155" s="8" t="s">
        <v>1144</v>
      </c>
      <c r="D155" s="8" t="s">
        <v>1147</v>
      </c>
      <c r="E155" s="8" t="s">
        <v>1155</v>
      </c>
      <c r="F155" s="14">
        <v>2021080010107</v>
      </c>
      <c r="G155" s="15">
        <v>50000000</v>
      </c>
      <c r="H155" s="8"/>
      <c r="I155" s="14"/>
      <c r="J155" s="8" t="s">
        <v>1156</v>
      </c>
      <c r="K155" s="69">
        <v>40</v>
      </c>
      <c r="L155" s="69"/>
      <c r="M155" s="51"/>
      <c r="N155" s="57" t="e">
        <f>PROYECTOS[[#This Row],[Avance Meta 2024]]/PROYECTOS[[#This Row],[Meta 2024]]</f>
        <v>#DIV/0!</v>
      </c>
      <c r="O155" s="41"/>
      <c r="P155" s="8" t="s">
        <v>1046</v>
      </c>
      <c r="Q155" s="8" t="s">
        <v>3120</v>
      </c>
      <c r="R155" s="57"/>
      <c r="S155" s="57"/>
      <c r="T155" s="41"/>
      <c r="U155" s="112" t="s">
        <v>3030</v>
      </c>
      <c r="V155" s="112" t="s">
        <v>710</v>
      </c>
      <c r="W155" s="8" t="s">
        <v>1148</v>
      </c>
    </row>
    <row r="156" spans="1:23" ht="45" hidden="1" x14ac:dyDescent="0.2">
      <c r="A156" s="14">
        <v>153</v>
      </c>
      <c r="B156" s="16" t="s">
        <v>1143</v>
      </c>
      <c r="C156" s="8" t="s">
        <v>1144</v>
      </c>
      <c r="D156" s="8" t="s">
        <v>1147</v>
      </c>
      <c r="E156" s="8" t="s">
        <v>1155</v>
      </c>
      <c r="F156" s="14">
        <v>2021080010107</v>
      </c>
      <c r="G156" s="15">
        <v>50000000</v>
      </c>
      <c r="H156" s="8"/>
      <c r="I156" s="14"/>
      <c r="J156" s="8" t="s">
        <v>1156</v>
      </c>
      <c r="K156" s="69">
        <v>40</v>
      </c>
      <c r="L156" s="69"/>
      <c r="M156" s="51"/>
      <c r="N156" s="57" t="e">
        <f>PROYECTOS[[#This Row],[Avance Meta 2024]]/PROYECTOS[[#This Row],[Meta 2024]]</f>
        <v>#DIV/0!</v>
      </c>
      <c r="O156" s="41"/>
      <c r="P156" s="8" t="s">
        <v>1046</v>
      </c>
      <c r="Q156" s="8" t="s">
        <v>3121</v>
      </c>
      <c r="R156" s="57"/>
      <c r="S156" s="57"/>
      <c r="T156" s="41"/>
      <c r="U156" s="112" t="s">
        <v>3030</v>
      </c>
      <c r="V156" s="112" t="s">
        <v>710</v>
      </c>
      <c r="W156" s="8" t="s">
        <v>1148</v>
      </c>
    </row>
    <row r="157" spans="1:23" ht="45" hidden="1" x14ac:dyDescent="0.2">
      <c r="A157" s="14">
        <v>154</v>
      </c>
      <c r="B157" s="16" t="s">
        <v>1143</v>
      </c>
      <c r="C157" s="8" t="s">
        <v>1159</v>
      </c>
      <c r="D157" s="8" t="s">
        <v>1165</v>
      </c>
      <c r="E157" s="8" t="s">
        <v>2714</v>
      </c>
      <c r="F157" s="14">
        <v>2023080010028</v>
      </c>
      <c r="G157" s="15">
        <v>3600000000</v>
      </c>
      <c r="H157" s="8" t="s">
        <v>2715</v>
      </c>
      <c r="I157" s="14"/>
      <c r="J157" s="8" t="s">
        <v>2716</v>
      </c>
      <c r="K157" s="69">
        <v>132293</v>
      </c>
      <c r="L157" s="69"/>
      <c r="M157" s="51"/>
      <c r="N157" s="57" t="e">
        <f>PROYECTOS[[#This Row],[Avance Meta 2024]]/PROYECTOS[[#This Row],[Meta 2024]]</f>
        <v>#DIV/0!</v>
      </c>
      <c r="O157" s="41"/>
      <c r="P157" s="8" t="s">
        <v>2677</v>
      </c>
      <c r="Q157" s="8" t="s">
        <v>2717</v>
      </c>
      <c r="R157" s="57"/>
      <c r="S157" s="57"/>
      <c r="T157" s="41"/>
      <c r="U157" s="112">
        <v>45296</v>
      </c>
      <c r="V157" s="112">
        <v>45337</v>
      </c>
      <c r="W157" s="8" t="s">
        <v>2718</v>
      </c>
    </row>
    <row r="158" spans="1:23" ht="45" hidden="1" x14ac:dyDescent="0.2">
      <c r="A158" s="14">
        <v>155</v>
      </c>
      <c r="B158" s="16" t="s">
        <v>1143</v>
      </c>
      <c r="C158" s="8" t="s">
        <v>1159</v>
      </c>
      <c r="D158" s="8" t="s">
        <v>1165</v>
      </c>
      <c r="E158" s="8" t="s">
        <v>2714</v>
      </c>
      <c r="F158" s="14">
        <v>2023080010028</v>
      </c>
      <c r="G158" s="15">
        <v>3600000000</v>
      </c>
      <c r="H158" s="8" t="s">
        <v>2715</v>
      </c>
      <c r="I158" s="14"/>
      <c r="J158" s="8" t="s">
        <v>2716</v>
      </c>
      <c r="K158" s="69">
        <v>132293</v>
      </c>
      <c r="L158" s="69"/>
      <c r="M158" s="51"/>
      <c r="N158" s="57" t="e">
        <f>PROYECTOS[[#This Row],[Avance Meta 2024]]/PROYECTOS[[#This Row],[Meta 2024]]</f>
        <v>#DIV/0!</v>
      </c>
      <c r="O158" s="41"/>
      <c r="P158" s="8" t="s">
        <v>2677</v>
      </c>
      <c r="Q158" s="8" t="s">
        <v>2719</v>
      </c>
      <c r="R158" s="57"/>
      <c r="S158" s="57"/>
      <c r="T158" s="41"/>
      <c r="U158" s="112">
        <v>45337</v>
      </c>
      <c r="V158" s="112">
        <v>45656</v>
      </c>
      <c r="W158" s="8" t="s">
        <v>2718</v>
      </c>
    </row>
    <row r="159" spans="1:23" ht="45" hidden="1" x14ac:dyDescent="0.2">
      <c r="A159" s="14">
        <v>156</v>
      </c>
      <c r="B159" s="16" t="s">
        <v>1143</v>
      </c>
      <c r="C159" s="8" t="s">
        <v>1159</v>
      </c>
      <c r="D159" s="8" t="s">
        <v>1165</v>
      </c>
      <c r="E159" s="8" t="s">
        <v>2714</v>
      </c>
      <c r="F159" s="14">
        <v>2023080010028</v>
      </c>
      <c r="G159" s="15">
        <v>3600000000</v>
      </c>
      <c r="H159" s="8" t="s">
        <v>2715</v>
      </c>
      <c r="I159" s="14"/>
      <c r="J159" s="8" t="s">
        <v>2716</v>
      </c>
      <c r="K159" s="69">
        <v>132293</v>
      </c>
      <c r="L159" s="69"/>
      <c r="M159" s="51"/>
      <c r="N159" s="57" t="e">
        <f>PROYECTOS[[#This Row],[Avance Meta 2024]]/PROYECTOS[[#This Row],[Meta 2024]]</f>
        <v>#DIV/0!</v>
      </c>
      <c r="O159" s="41"/>
      <c r="P159" s="8" t="s">
        <v>2677</v>
      </c>
      <c r="Q159" s="8" t="s">
        <v>2720</v>
      </c>
      <c r="R159" s="57"/>
      <c r="S159" s="57"/>
      <c r="T159" s="41"/>
      <c r="U159" s="112">
        <v>45350</v>
      </c>
      <c r="V159" s="112">
        <v>45656</v>
      </c>
      <c r="W159" s="8" t="s">
        <v>2718</v>
      </c>
    </row>
    <row r="160" spans="1:23" ht="60" hidden="1" x14ac:dyDescent="0.2">
      <c r="A160" s="14">
        <v>157</v>
      </c>
      <c r="B160" s="16" t="s">
        <v>1143</v>
      </c>
      <c r="C160" s="8" t="s">
        <v>1159</v>
      </c>
      <c r="D160" s="8" t="s">
        <v>1165</v>
      </c>
      <c r="E160" s="8" t="s">
        <v>2714</v>
      </c>
      <c r="F160" s="14">
        <v>2023080010028</v>
      </c>
      <c r="G160" s="15">
        <v>3600000000</v>
      </c>
      <c r="H160" s="8" t="s">
        <v>2715</v>
      </c>
      <c r="I160" s="14"/>
      <c r="J160" s="8" t="s">
        <v>2716</v>
      </c>
      <c r="K160" s="69">
        <v>132293</v>
      </c>
      <c r="L160" s="69"/>
      <c r="M160" s="51"/>
      <c r="N160" s="57" t="e">
        <f>PROYECTOS[[#This Row],[Avance Meta 2024]]/PROYECTOS[[#This Row],[Meta 2024]]</f>
        <v>#DIV/0!</v>
      </c>
      <c r="O160" s="41"/>
      <c r="P160" s="8" t="s">
        <v>2677</v>
      </c>
      <c r="Q160" s="8" t="s">
        <v>2721</v>
      </c>
      <c r="R160" s="57"/>
      <c r="S160" s="57"/>
      <c r="T160" s="41"/>
      <c r="U160" s="112">
        <v>45292</v>
      </c>
      <c r="V160" s="112">
        <v>45657</v>
      </c>
      <c r="W160" s="8" t="s">
        <v>1095</v>
      </c>
    </row>
    <row r="161" spans="1:23" ht="75" hidden="1" x14ac:dyDescent="0.2">
      <c r="A161" s="14">
        <v>158</v>
      </c>
      <c r="B161" s="16" t="s">
        <v>1143</v>
      </c>
      <c r="C161" s="8" t="s">
        <v>1159</v>
      </c>
      <c r="D161" s="8" t="s">
        <v>1165</v>
      </c>
      <c r="E161" s="8" t="s">
        <v>2714</v>
      </c>
      <c r="F161" s="14">
        <v>2023080010028</v>
      </c>
      <c r="G161" s="15">
        <v>3600000000</v>
      </c>
      <c r="H161" s="8" t="s">
        <v>2715</v>
      </c>
      <c r="I161" s="14"/>
      <c r="J161" s="8" t="s">
        <v>2716</v>
      </c>
      <c r="K161" s="69">
        <v>132293</v>
      </c>
      <c r="L161" s="69"/>
      <c r="M161" s="51"/>
      <c r="N161" s="57" t="e">
        <f>PROYECTOS[[#This Row],[Avance Meta 2024]]/PROYECTOS[[#This Row],[Meta 2024]]</f>
        <v>#DIV/0!</v>
      </c>
      <c r="O161" s="41"/>
      <c r="P161" s="8" t="s">
        <v>2677</v>
      </c>
      <c r="Q161" s="8" t="s">
        <v>2722</v>
      </c>
      <c r="R161" s="57"/>
      <c r="S161" s="57"/>
      <c r="T161" s="41"/>
      <c r="U161" s="112">
        <v>45292</v>
      </c>
      <c r="V161" s="112">
        <v>45657</v>
      </c>
      <c r="W161" s="8" t="s">
        <v>1095</v>
      </c>
    </row>
    <row r="162" spans="1:23" ht="90" hidden="1" x14ac:dyDescent="0.2">
      <c r="A162" s="14">
        <v>159</v>
      </c>
      <c r="B162" s="16" t="s">
        <v>1143</v>
      </c>
      <c r="C162" s="8" t="s">
        <v>1159</v>
      </c>
      <c r="D162" s="8" t="s">
        <v>1165</v>
      </c>
      <c r="E162" s="8" t="s">
        <v>2714</v>
      </c>
      <c r="F162" s="14">
        <v>2023080010028</v>
      </c>
      <c r="G162" s="15">
        <v>3600000000</v>
      </c>
      <c r="H162" s="8" t="s">
        <v>2715</v>
      </c>
      <c r="I162" s="14"/>
      <c r="J162" s="8" t="s">
        <v>2716</v>
      </c>
      <c r="K162" s="69">
        <v>132293</v>
      </c>
      <c r="L162" s="69"/>
      <c r="M162" s="51"/>
      <c r="N162" s="57" t="e">
        <f>PROYECTOS[[#This Row],[Avance Meta 2024]]/PROYECTOS[[#This Row],[Meta 2024]]</f>
        <v>#DIV/0!</v>
      </c>
      <c r="O162" s="41"/>
      <c r="P162" s="8" t="s">
        <v>2677</v>
      </c>
      <c r="Q162" s="8" t="s">
        <v>2723</v>
      </c>
      <c r="R162" s="57"/>
      <c r="S162" s="57"/>
      <c r="T162" s="41"/>
      <c r="U162" s="112">
        <v>45292</v>
      </c>
      <c r="V162" s="112">
        <v>45657</v>
      </c>
      <c r="W162" s="8" t="s">
        <v>1095</v>
      </c>
    </row>
    <row r="163" spans="1:23" ht="60" hidden="1" x14ac:dyDescent="0.2">
      <c r="A163" s="14">
        <v>160</v>
      </c>
      <c r="B163" s="16" t="s">
        <v>1143</v>
      </c>
      <c r="C163" s="8" t="s">
        <v>1159</v>
      </c>
      <c r="D163" s="8" t="s">
        <v>1165</v>
      </c>
      <c r="E163" s="8" t="s">
        <v>2714</v>
      </c>
      <c r="F163" s="14">
        <v>2023080010028</v>
      </c>
      <c r="G163" s="15">
        <v>3600000000</v>
      </c>
      <c r="H163" s="8" t="s">
        <v>2715</v>
      </c>
      <c r="I163" s="14"/>
      <c r="J163" s="8" t="s">
        <v>2716</v>
      </c>
      <c r="K163" s="69">
        <v>132293</v>
      </c>
      <c r="L163" s="69"/>
      <c r="M163" s="51"/>
      <c r="N163" s="57" t="e">
        <f>PROYECTOS[[#This Row],[Avance Meta 2024]]/PROYECTOS[[#This Row],[Meta 2024]]</f>
        <v>#DIV/0!</v>
      </c>
      <c r="O163" s="41"/>
      <c r="P163" s="8" t="s">
        <v>2677</v>
      </c>
      <c r="Q163" s="8" t="s">
        <v>2724</v>
      </c>
      <c r="R163" s="57"/>
      <c r="S163" s="57"/>
      <c r="T163" s="41"/>
      <c r="U163" s="112">
        <v>45292</v>
      </c>
      <c r="V163" s="112">
        <v>45657</v>
      </c>
      <c r="W163" s="8" t="s">
        <v>1095</v>
      </c>
    </row>
    <row r="164" spans="1:23" ht="45" hidden="1" x14ac:dyDescent="0.2">
      <c r="A164" s="14">
        <v>161</v>
      </c>
      <c r="B164" s="16" t="s">
        <v>1143</v>
      </c>
      <c r="C164" s="8" t="s">
        <v>1159</v>
      </c>
      <c r="D164" s="8" t="s">
        <v>1165</v>
      </c>
      <c r="E164" s="8" t="s">
        <v>2745</v>
      </c>
      <c r="F164" s="14">
        <v>605617</v>
      </c>
      <c r="G164" s="15"/>
      <c r="H164" s="8" t="s">
        <v>2746</v>
      </c>
      <c r="I164" s="14"/>
      <c r="J164" s="8" t="s">
        <v>2716</v>
      </c>
      <c r="K164" s="69">
        <v>3000</v>
      </c>
      <c r="L164" s="69"/>
      <c r="M164" s="51"/>
      <c r="N164" s="57" t="e">
        <f>PROYECTOS[[#This Row],[Avance Meta 2024]]/PROYECTOS[[#This Row],[Meta 2024]]</f>
        <v>#DIV/0!</v>
      </c>
      <c r="O164" s="41"/>
      <c r="P164" s="8" t="s">
        <v>2677</v>
      </c>
      <c r="Q164" s="8" t="s">
        <v>2717</v>
      </c>
      <c r="R164" s="57"/>
      <c r="S164" s="57"/>
      <c r="T164" s="41"/>
      <c r="U164" s="112">
        <v>45296</v>
      </c>
      <c r="V164" s="112">
        <v>45337</v>
      </c>
      <c r="W164" s="8" t="s">
        <v>2718</v>
      </c>
    </row>
    <row r="165" spans="1:23" ht="45" hidden="1" x14ac:dyDescent="0.2">
      <c r="A165" s="14">
        <v>162</v>
      </c>
      <c r="B165" s="16" t="s">
        <v>1143</v>
      </c>
      <c r="C165" s="8" t="s">
        <v>1159</v>
      </c>
      <c r="D165" s="8" t="s">
        <v>1165</v>
      </c>
      <c r="E165" s="8" t="s">
        <v>2745</v>
      </c>
      <c r="F165" s="14">
        <v>605617</v>
      </c>
      <c r="G165" s="15"/>
      <c r="H165" s="8" t="s">
        <v>2746</v>
      </c>
      <c r="I165" s="14"/>
      <c r="J165" s="8" t="s">
        <v>2716</v>
      </c>
      <c r="K165" s="69">
        <v>3000</v>
      </c>
      <c r="L165" s="69"/>
      <c r="M165" s="51"/>
      <c r="N165" s="57" t="e">
        <f>PROYECTOS[[#This Row],[Avance Meta 2024]]/PROYECTOS[[#This Row],[Meta 2024]]</f>
        <v>#DIV/0!</v>
      </c>
      <c r="O165" s="41"/>
      <c r="P165" s="8" t="s">
        <v>2677</v>
      </c>
      <c r="Q165" s="8" t="s">
        <v>2719</v>
      </c>
      <c r="R165" s="57"/>
      <c r="S165" s="57"/>
      <c r="T165" s="41"/>
      <c r="U165" s="112">
        <v>45337</v>
      </c>
      <c r="V165" s="112">
        <v>45656</v>
      </c>
      <c r="W165" s="8" t="s">
        <v>2718</v>
      </c>
    </row>
    <row r="166" spans="1:23" ht="45" hidden="1" x14ac:dyDescent="0.2">
      <c r="A166" s="14">
        <v>163</v>
      </c>
      <c r="B166" s="16" t="s">
        <v>1143</v>
      </c>
      <c r="C166" s="8" t="s">
        <v>1159</v>
      </c>
      <c r="D166" s="8" t="s">
        <v>1165</v>
      </c>
      <c r="E166" s="8" t="s">
        <v>2745</v>
      </c>
      <c r="F166" s="14">
        <v>605617</v>
      </c>
      <c r="G166" s="15"/>
      <c r="H166" s="8" t="s">
        <v>2746</v>
      </c>
      <c r="I166" s="14"/>
      <c r="J166" s="8" t="s">
        <v>2716</v>
      </c>
      <c r="K166" s="69">
        <v>3000</v>
      </c>
      <c r="L166" s="69"/>
      <c r="M166" s="51"/>
      <c r="N166" s="57" t="e">
        <f>PROYECTOS[[#This Row],[Avance Meta 2024]]/PROYECTOS[[#This Row],[Meta 2024]]</f>
        <v>#DIV/0!</v>
      </c>
      <c r="O166" s="41"/>
      <c r="P166" s="8" t="s">
        <v>2677</v>
      </c>
      <c r="Q166" s="8" t="s">
        <v>2720</v>
      </c>
      <c r="R166" s="57"/>
      <c r="S166" s="57"/>
      <c r="T166" s="41"/>
      <c r="U166" s="112">
        <v>45350</v>
      </c>
      <c r="V166" s="112">
        <v>45656</v>
      </c>
      <c r="W166" s="8" t="s">
        <v>2718</v>
      </c>
    </row>
    <row r="167" spans="1:23" ht="45" hidden="1" x14ac:dyDescent="0.2">
      <c r="A167" s="14">
        <v>164</v>
      </c>
      <c r="B167" s="16" t="s">
        <v>1143</v>
      </c>
      <c r="C167" s="8" t="s">
        <v>1159</v>
      </c>
      <c r="D167" s="8" t="s">
        <v>1165</v>
      </c>
      <c r="E167" s="8" t="s">
        <v>2745</v>
      </c>
      <c r="F167" s="14">
        <v>605617</v>
      </c>
      <c r="G167" s="15"/>
      <c r="H167" s="8" t="s">
        <v>2746</v>
      </c>
      <c r="I167" s="14"/>
      <c r="J167" s="8" t="s">
        <v>2716</v>
      </c>
      <c r="K167" s="69">
        <v>3000</v>
      </c>
      <c r="L167" s="69"/>
      <c r="M167" s="51"/>
      <c r="N167" s="57" t="e">
        <f>PROYECTOS[[#This Row],[Avance Meta 2024]]/PROYECTOS[[#This Row],[Meta 2024]]</f>
        <v>#DIV/0!</v>
      </c>
      <c r="O167" s="41"/>
      <c r="P167" s="8" t="s">
        <v>2677</v>
      </c>
      <c r="Q167" s="8" t="s">
        <v>2747</v>
      </c>
      <c r="R167" s="57"/>
      <c r="S167" s="57"/>
      <c r="T167" s="41"/>
      <c r="U167" s="112">
        <v>45296</v>
      </c>
      <c r="V167" s="112">
        <v>45337</v>
      </c>
      <c r="W167" s="8" t="s">
        <v>2718</v>
      </c>
    </row>
    <row r="168" spans="1:23" ht="45" hidden="1" x14ac:dyDescent="0.2">
      <c r="A168" s="14">
        <v>165</v>
      </c>
      <c r="B168" s="16" t="s">
        <v>1143</v>
      </c>
      <c r="C168" s="8" t="s">
        <v>1159</v>
      </c>
      <c r="D168" s="8" t="s">
        <v>1165</v>
      </c>
      <c r="E168" s="8" t="s">
        <v>2745</v>
      </c>
      <c r="F168" s="14">
        <v>605617</v>
      </c>
      <c r="G168" s="15"/>
      <c r="H168" s="8" t="s">
        <v>2746</v>
      </c>
      <c r="I168" s="14"/>
      <c r="J168" s="8" t="s">
        <v>2716</v>
      </c>
      <c r="K168" s="69">
        <v>3000</v>
      </c>
      <c r="L168" s="69"/>
      <c r="M168" s="51"/>
      <c r="N168" s="57" t="e">
        <f>PROYECTOS[[#This Row],[Avance Meta 2024]]/PROYECTOS[[#This Row],[Meta 2024]]</f>
        <v>#DIV/0!</v>
      </c>
      <c r="O168" s="41"/>
      <c r="P168" s="8" t="s">
        <v>2677</v>
      </c>
      <c r="Q168" s="8" t="s">
        <v>2748</v>
      </c>
      <c r="R168" s="57"/>
      <c r="S168" s="57"/>
      <c r="T168" s="41"/>
      <c r="U168" s="112">
        <v>45337</v>
      </c>
      <c r="V168" s="112">
        <v>45656</v>
      </c>
      <c r="W168" s="8" t="s">
        <v>2718</v>
      </c>
    </row>
    <row r="169" spans="1:23" ht="45" hidden="1" x14ac:dyDescent="0.2">
      <c r="A169" s="14">
        <v>166</v>
      </c>
      <c r="B169" s="16" t="s">
        <v>1143</v>
      </c>
      <c r="C169" s="8" t="s">
        <v>1159</v>
      </c>
      <c r="D169" s="8" t="s">
        <v>1165</v>
      </c>
      <c r="E169" s="8" t="s">
        <v>2749</v>
      </c>
      <c r="F169" s="14">
        <v>606178</v>
      </c>
      <c r="G169" s="15"/>
      <c r="H169" s="8" t="s">
        <v>2750</v>
      </c>
      <c r="I169" s="14"/>
      <c r="J169" s="8" t="s">
        <v>2751</v>
      </c>
      <c r="K169" s="69">
        <v>1</v>
      </c>
      <c r="L169" s="69"/>
      <c r="M169" s="51"/>
      <c r="N169" s="57" t="e">
        <f>PROYECTOS[[#This Row],[Avance Meta 2024]]/PROYECTOS[[#This Row],[Meta 2024]]</f>
        <v>#DIV/0!</v>
      </c>
      <c r="O169" s="41"/>
      <c r="P169" s="8" t="s">
        <v>2677</v>
      </c>
      <c r="Q169" s="8" t="s">
        <v>2752</v>
      </c>
      <c r="R169" s="57"/>
      <c r="S169" s="57"/>
      <c r="T169" s="41"/>
      <c r="U169" s="112">
        <v>45296</v>
      </c>
      <c r="V169" s="112">
        <v>45337</v>
      </c>
      <c r="W169" s="8" t="s">
        <v>2718</v>
      </c>
    </row>
    <row r="170" spans="1:23" ht="45" hidden="1" x14ac:dyDescent="0.2">
      <c r="A170" s="14">
        <v>167</v>
      </c>
      <c r="B170" s="16" t="s">
        <v>1143</v>
      </c>
      <c r="C170" s="8" t="s">
        <v>1159</v>
      </c>
      <c r="D170" s="8" t="s">
        <v>1165</v>
      </c>
      <c r="E170" s="8" t="s">
        <v>2749</v>
      </c>
      <c r="F170" s="14">
        <v>606178</v>
      </c>
      <c r="G170" s="15"/>
      <c r="H170" s="8" t="s">
        <v>2750</v>
      </c>
      <c r="I170" s="14"/>
      <c r="J170" s="8" t="s">
        <v>2751</v>
      </c>
      <c r="K170" s="69">
        <v>1</v>
      </c>
      <c r="L170" s="69"/>
      <c r="M170" s="51"/>
      <c r="N170" s="57" t="e">
        <f>PROYECTOS[[#This Row],[Avance Meta 2024]]/PROYECTOS[[#This Row],[Meta 2024]]</f>
        <v>#DIV/0!</v>
      </c>
      <c r="O170" s="41"/>
      <c r="P170" s="8" t="s">
        <v>2677</v>
      </c>
      <c r="Q170" s="8" t="s">
        <v>2753</v>
      </c>
      <c r="R170" s="57"/>
      <c r="S170" s="57"/>
      <c r="T170" s="41"/>
      <c r="U170" s="112">
        <v>45337</v>
      </c>
      <c r="V170" s="112">
        <v>45656</v>
      </c>
      <c r="W170" s="8" t="s">
        <v>2718</v>
      </c>
    </row>
    <row r="171" spans="1:23" ht="45" hidden="1" x14ac:dyDescent="0.2">
      <c r="A171" s="14">
        <v>168</v>
      </c>
      <c r="B171" s="16" t="s">
        <v>1143</v>
      </c>
      <c r="C171" s="8" t="s">
        <v>1159</v>
      </c>
      <c r="D171" s="8" t="s">
        <v>1165</v>
      </c>
      <c r="E171" s="8" t="s">
        <v>2749</v>
      </c>
      <c r="F171" s="14">
        <v>606178</v>
      </c>
      <c r="G171" s="15"/>
      <c r="H171" s="8" t="s">
        <v>2750</v>
      </c>
      <c r="I171" s="14"/>
      <c r="J171" s="8" t="s">
        <v>2751</v>
      </c>
      <c r="K171" s="69">
        <v>1</v>
      </c>
      <c r="L171" s="69"/>
      <c r="M171" s="51"/>
      <c r="N171" s="57" t="e">
        <f>PROYECTOS[[#This Row],[Avance Meta 2024]]/PROYECTOS[[#This Row],[Meta 2024]]</f>
        <v>#DIV/0!</v>
      </c>
      <c r="O171" s="41"/>
      <c r="P171" s="8" t="s">
        <v>2677</v>
      </c>
      <c r="Q171" s="8" t="s">
        <v>2754</v>
      </c>
      <c r="R171" s="57"/>
      <c r="S171" s="57"/>
      <c r="T171" s="41"/>
      <c r="U171" s="112">
        <v>45350</v>
      </c>
      <c r="V171" s="112">
        <v>45656</v>
      </c>
      <c r="W171" s="8" t="s">
        <v>2718</v>
      </c>
    </row>
    <row r="172" spans="1:23" ht="75" hidden="1" x14ac:dyDescent="0.2">
      <c r="A172" s="14">
        <v>169</v>
      </c>
      <c r="B172" s="16" t="s">
        <v>1143</v>
      </c>
      <c r="C172" s="8" t="s">
        <v>1159</v>
      </c>
      <c r="D172" s="8" t="s">
        <v>1160</v>
      </c>
      <c r="E172" s="8" t="s">
        <v>1843</v>
      </c>
      <c r="F172" s="14">
        <v>2023080010075</v>
      </c>
      <c r="G172" s="15">
        <v>41000000000</v>
      </c>
      <c r="H172" s="8" t="s">
        <v>1844</v>
      </c>
      <c r="I172" s="14"/>
      <c r="J172" s="8" t="s">
        <v>1845</v>
      </c>
      <c r="K172" s="69">
        <v>65000</v>
      </c>
      <c r="L172" s="69"/>
      <c r="M172" s="51"/>
      <c r="N172" s="57" t="e">
        <f>PROYECTOS[[#This Row],[Avance Meta 2024]]/PROYECTOS[[#This Row],[Meta 2024]]</f>
        <v>#DIV/0!</v>
      </c>
      <c r="O172" s="41"/>
      <c r="P172" s="8" t="s">
        <v>1836</v>
      </c>
      <c r="Q172" s="8" t="s">
        <v>167</v>
      </c>
      <c r="R172" s="57"/>
      <c r="S172" s="57"/>
      <c r="T172" s="41"/>
      <c r="U172" s="112">
        <v>45292</v>
      </c>
      <c r="V172" s="112">
        <v>45657</v>
      </c>
      <c r="W172" s="8" t="s">
        <v>1837</v>
      </c>
    </row>
    <row r="173" spans="1:23" ht="30" hidden="1" x14ac:dyDescent="0.2">
      <c r="A173" s="14">
        <v>170</v>
      </c>
      <c r="B173" s="16" t="s">
        <v>1143</v>
      </c>
      <c r="C173" s="8" t="s">
        <v>1159</v>
      </c>
      <c r="D173" s="8" t="s">
        <v>2696</v>
      </c>
      <c r="E173" s="8" t="s">
        <v>2707</v>
      </c>
      <c r="F173" s="14">
        <v>2023080010029</v>
      </c>
      <c r="G173" s="15">
        <v>254100000</v>
      </c>
      <c r="H173" s="8" t="s">
        <v>2708</v>
      </c>
      <c r="I173" s="14"/>
      <c r="J173" s="8" t="s">
        <v>2709</v>
      </c>
      <c r="K173" s="69">
        <v>100</v>
      </c>
      <c r="L173" s="69"/>
      <c r="M173" s="51"/>
      <c r="N173" s="57" t="e">
        <f>PROYECTOS[[#This Row],[Avance Meta 2024]]/PROYECTOS[[#This Row],[Meta 2024]]</f>
        <v>#DIV/0!</v>
      </c>
      <c r="O173" s="41"/>
      <c r="P173" s="8" t="s">
        <v>2677</v>
      </c>
      <c r="Q173" s="8" t="s">
        <v>2710</v>
      </c>
      <c r="R173" s="57"/>
      <c r="S173" s="57"/>
      <c r="T173" s="41"/>
      <c r="U173" s="112">
        <v>45352</v>
      </c>
      <c r="V173" s="112">
        <v>45382</v>
      </c>
      <c r="W173" s="8" t="s">
        <v>1164</v>
      </c>
    </row>
    <row r="174" spans="1:23" ht="30" hidden="1" x14ac:dyDescent="0.2">
      <c r="A174" s="14">
        <v>171</v>
      </c>
      <c r="B174" s="16" t="s">
        <v>1143</v>
      </c>
      <c r="C174" s="8" t="s">
        <v>1159</v>
      </c>
      <c r="D174" s="8" t="s">
        <v>2696</v>
      </c>
      <c r="E174" s="8" t="s">
        <v>2707</v>
      </c>
      <c r="F174" s="14">
        <v>2023080010029</v>
      </c>
      <c r="G174" s="15">
        <v>254100000</v>
      </c>
      <c r="H174" s="8" t="s">
        <v>2708</v>
      </c>
      <c r="I174" s="14"/>
      <c r="J174" s="8" t="s">
        <v>2709</v>
      </c>
      <c r="K174" s="69">
        <v>100</v>
      </c>
      <c r="L174" s="69"/>
      <c r="M174" s="51"/>
      <c r="N174" s="57" t="e">
        <f>PROYECTOS[[#This Row],[Avance Meta 2024]]/PROYECTOS[[#This Row],[Meta 2024]]</f>
        <v>#DIV/0!</v>
      </c>
      <c r="O174" s="41"/>
      <c r="P174" s="8" t="s">
        <v>2677</v>
      </c>
      <c r="Q174" s="8" t="s">
        <v>2711</v>
      </c>
      <c r="R174" s="57"/>
      <c r="S174" s="57"/>
      <c r="T174" s="41"/>
      <c r="U174" s="112">
        <v>45383</v>
      </c>
      <c r="V174" s="112">
        <v>45412</v>
      </c>
      <c r="W174" s="8" t="s">
        <v>1164</v>
      </c>
    </row>
    <row r="175" spans="1:23" ht="30" hidden="1" x14ac:dyDescent="0.2">
      <c r="A175" s="14">
        <v>172</v>
      </c>
      <c r="B175" s="16" t="s">
        <v>1143</v>
      </c>
      <c r="C175" s="8" t="s">
        <v>1159</v>
      </c>
      <c r="D175" s="8" t="s">
        <v>2696</v>
      </c>
      <c r="E175" s="8" t="s">
        <v>2707</v>
      </c>
      <c r="F175" s="14">
        <v>2023080010029</v>
      </c>
      <c r="G175" s="15">
        <v>254100000</v>
      </c>
      <c r="H175" s="8" t="s">
        <v>2708</v>
      </c>
      <c r="I175" s="14"/>
      <c r="J175" s="8" t="s">
        <v>2709</v>
      </c>
      <c r="K175" s="69">
        <v>100</v>
      </c>
      <c r="L175" s="69"/>
      <c r="M175" s="51"/>
      <c r="N175" s="57" t="e">
        <f>PROYECTOS[[#This Row],[Avance Meta 2024]]/PROYECTOS[[#This Row],[Meta 2024]]</f>
        <v>#DIV/0!</v>
      </c>
      <c r="O175" s="41"/>
      <c r="P175" s="8" t="s">
        <v>2677</v>
      </c>
      <c r="Q175" s="8" t="s">
        <v>2712</v>
      </c>
      <c r="R175" s="57"/>
      <c r="S175" s="57"/>
      <c r="T175" s="41"/>
      <c r="U175" s="112">
        <v>45413</v>
      </c>
      <c r="V175" s="112">
        <v>45657</v>
      </c>
      <c r="W175" s="8" t="s">
        <v>1164</v>
      </c>
    </row>
    <row r="176" spans="1:23" ht="30" hidden="1" x14ac:dyDescent="0.2">
      <c r="A176" s="14">
        <v>173</v>
      </c>
      <c r="B176" s="16" t="s">
        <v>1143</v>
      </c>
      <c r="C176" s="8" t="s">
        <v>1159</v>
      </c>
      <c r="D176" s="8" t="s">
        <v>2696</v>
      </c>
      <c r="E176" s="8" t="s">
        <v>2707</v>
      </c>
      <c r="F176" s="14">
        <v>2023080010029</v>
      </c>
      <c r="G176" s="15">
        <v>254100000</v>
      </c>
      <c r="H176" s="8" t="s">
        <v>2708</v>
      </c>
      <c r="I176" s="14"/>
      <c r="J176" s="8" t="s">
        <v>2709</v>
      </c>
      <c r="K176" s="69">
        <v>100</v>
      </c>
      <c r="L176" s="69"/>
      <c r="M176" s="51"/>
      <c r="N176" s="57" t="e">
        <f>PROYECTOS[[#This Row],[Avance Meta 2024]]/PROYECTOS[[#This Row],[Meta 2024]]</f>
        <v>#DIV/0!</v>
      </c>
      <c r="O176" s="41"/>
      <c r="P176" s="8" t="s">
        <v>2677</v>
      </c>
      <c r="Q176" s="8" t="s">
        <v>2713</v>
      </c>
      <c r="R176" s="57"/>
      <c r="S176" s="57"/>
      <c r="T176" s="41"/>
      <c r="U176" s="112">
        <v>45443</v>
      </c>
      <c r="V176" s="112">
        <v>45657</v>
      </c>
      <c r="W176" s="8" t="s">
        <v>1164</v>
      </c>
    </row>
    <row r="177" spans="1:23" ht="90" hidden="1" x14ac:dyDescent="0.2">
      <c r="A177" s="14">
        <v>174</v>
      </c>
      <c r="B177" s="16" t="s">
        <v>1143</v>
      </c>
      <c r="C177" s="8" t="s">
        <v>1159</v>
      </c>
      <c r="D177" s="8" t="s">
        <v>2696</v>
      </c>
      <c r="E177" s="8" t="s">
        <v>2697</v>
      </c>
      <c r="F177" s="14">
        <v>2023080010030</v>
      </c>
      <c r="G177" s="15">
        <v>6783398882</v>
      </c>
      <c r="H177" s="8" t="s">
        <v>2698</v>
      </c>
      <c r="I177" s="14"/>
      <c r="J177" s="8" t="s">
        <v>2699</v>
      </c>
      <c r="K177" s="69">
        <v>12</v>
      </c>
      <c r="L177" s="69"/>
      <c r="M177" s="51"/>
      <c r="N177" s="57" t="e">
        <f>PROYECTOS[[#This Row],[Avance Meta 2024]]/PROYECTOS[[#This Row],[Meta 2024]]</f>
        <v>#DIV/0!</v>
      </c>
      <c r="O177" s="41"/>
      <c r="P177" s="8" t="s">
        <v>2677</v>
      </c>
      <c r="Q177" s="8" t="s">
        <v>1163</v>
      </c>
      <c r="R177" s="57"/>
      <c r="S177" s="57"/>
      <c r="T177" s="41"/>
      <c r="U177" s="112">
        <v>45292</v>
      </c>
      <c r="V177" s="112">
        <v>45657</v>
      </c>
      <c r="W177" s="8" t="s">
        <v>1162</v>
      </c>
    </row>
    <row r="178" spans="1:23" ht="75" hidden="1" x14ac:dyDescent="0.2">
      <c r="A178" s="14">
        <v>175</v>
      </c>
      <c r="B178" s="16" t="s">
        <v>1143</v>
      </c>
      <c r="C178" s="8" t="s">
        <v>1159</v>
      </c>
      <c r="D178" s="8" t="s">
        <v>2696</v>
      </c>
      <c r="E178" s="8" t="s">
        <v>2697</v>
      </c>
      <c r="F178" s="14">
        <v>2023080010030</v>
      </c>
      <c r="G178" s="15">
        <v>6783398882</v>
      </c>
      <c r="H178" s="8" t="s">
        <v>2698</v>
      </c>
      <c r="I178" s="14"/>
      <c r="J178" s="8" t="s">
        <v>2699</v>
      </c>
      <c r="K178" s="69">
        <v>12</v>
      </c>
      <c r="L178" s="69"/>
      <c r="M178" s="51"/>
      <c r="N178" s="57" t="e">
        <f>PROYECTOS[[#This Row],[Avance Meta 2024]]/PROYECTOS[[#This Row],[Meta 2024]]</f>
        <v>#DIV/0!</v>
      </c>
      <c r="O178" s="41"/>
      <c r="P178" s="8" t="s">
        <v>2677</v>
      </c>
      <c r="Q178" s="8" t="s">
        <v>2700</v>
      </c>
      <c r="R178" s="57"/>
      <c r="S178" s="57"/>
      <c r="T178" s="41"/>
      <c r="U178" s="112">
        <v>45292</v>
      </c>
      <c r="V178" s="112">
        <v>45657</v>
      </c>
      <c r="W178" s="8" t="s">
        <v>1162</v>
      </c>
    </row>
    <row r="179" spans="1:23" ht="75" hidden="1" x14ac:dyDescent="0.2">
      <c r="A179" s="14">
        <v>176</v>
      </c>
      <c r="B179" s="16" t="s">
        <v>1143</v>
      </c>
      <c r="C179" s="8" t="s">
        <v>1159</v>
      </c>
      <c r="D179" s="8" t="s">
        <v>2696</v>
      </c>
      <c r="E179" s="8" t="s">
        <v>2697</v>
      </c>
      <c r="F179" s="14">
        <v>2023080010030</v>
      </c>
      <c r="G179" s="15">
        <v>6783398882</v>
      </c>
      <c r="H179" s="8" t="s">
        <v>2698</v>
      </c>
      <c r="I179" s="14"/>
      <c r="J179" s="8" t="s">
        <v>2699</v>
      </c>
      <c r="K179" s="69">
        <v>12</v>
      </c>
      <c r="L179" s="69"/>
      <c r="M179" s="51"/>
      <c r="N179" s="57" t="e">
        <f>PROYECTOS[[#This Row],[Avance Meta 2024]]/PROYECTOS[[#This Row],[Meta 2024]]</f>
        <v>#DIV/0!</v>
      </c>
      <c r="O179" s="41"/>
      <c r="P179" s="8" t="s">
        <v>2677</v>
      </c>
      <c r="Q179" s="8" t="s">
        <v>1161</v>
      </c>
      <c r="R179" s="57"/>
      <c r="S179" s="57"/>
      <c r="T179" s="41"/>
      <c r="U179" s="112">
        <v>45292</v>
      </c>
      <c r="V179" s="112">
        <v>45657</v>
      </c>
      <c r="W179" s="8" t="s">
        <v>1162</v>
      </c>
    </row>
    <row r="180" spans="1:23" ht="45" hidden="1" x14ac:dyDescent="0.2">
      <c r="A180" s="14">
        <v>177</v>
      </c>
      <c r="B180" s="16" t="s">
        <v>1143</v>
      </c>
      <c r="C180" s="8" t="s">
        <v>1159</v>
      </c>
      <c r="D180" s="8" t="s">
        <v>2696</v>
      </c>
      <c r="E180" s="8" t="s">
        <v>2697</v>
      </c>
      <c r="F180" s="14">
        <v>2023080010030</v>
      </c>
      <c r="G180" s="15">
        <v>6783398882</v>
      </c>
      <c r="H180" s="8" t="s">
        <v>2698</v>
      </c>
      <c r="I180" s="14"/>
      <c r="J180" s="8" t="s">
        <v>2699</v>
      </c>
      <c r="K180" s="69">
        <v>12</v>
      </c>
      <c r="L180" s="69"/>
      <c r="M180" s="51"/>
      <c r="N180" s="57" t="e">
        <f>PROYECTOS[[#This Row],[Avance Meta 2024]]/PROYECTOS[[#This Row],[Meta 2024]]</f>
        <v>#DIV/0!</v>
      </c>
      <c r="O180" s="41"/>
      <c r="P180" s="8" t="s">
        <v>2677</v>
      </c>
      <c r="Q180" s="8" t="s">
        <v>2701</v>
      </c>
      <c r="R180" s="57"/>
      <c r="S180" s="57"/>
      <c r="T180" s="41"/>
      <c r="U180" s="112">
        <v>45292</v>
      </c>
      <c r="V180" s="112">
        <v>45657</v>
      </c>
      <c r="W180" s="8" t="s">
        <v>1162</v>
      </c>
    </row>
    <row r="181" spans="1:23" ht="30" hidden="1" x14ac:dyDescent="0.2">
      <c r="A181" s="14">
        <v>178</v>
      </c>
      <c r="B181" s="16" t="s">
        <v>1143</v>
      </c>
      <c r="C181" s="8" t="s">
        <v>1159</v>
      </c>
      <c r="D181" s="8" t="s">
        <v>2696</v>
      </c>
      <c r="E181" s="8" t="s">
        <v>2739</v>
      </c>
      <c r="F181" s="14">
        <v>606562</v>
      </c>
      <c r="G181" s="15"/>
      <c r="H181" s="8" t="s">
        <v>2740</v>
      </c>
      <c r="I181" s="14"/>
      <c r="J181" s="8" t="s">
        <v>2741</v>
      </c>
      <c r="K181" s="69">
        <v>1</v>
      </c>
      <c r="L181" s="69"/>
      <c r="M181" s="51"/>
      <c r="N181" s="57" t="e">
        <f>PROYECTOS[[#This Row],[Avance Meta 2024]]/PROYECTOS[[#This Row],[Meta 2024]]</f>
        <v>#DIV/0!</v>
      </c>
      <c r="O181" s="41"/>
      <c r="P181" s="8" t="s">
        <v>2677</v>
      </c>
      <c r="Q181" s="8" t="s">
        <v>2742</v>
      </c>
      <c r="R181" s="57"/>
      <c r="S181" s="57"/>
      <c r="T181" s="41"/>
      <c r="U181" s="112">
        <v>45307</v>
      </c>
      <c r="V181" s="112">
        <v>45338</v>
      </c>
      <c r="W181" s="8" t="s">
        <v>1164</v>
      </c>
    </row>
    <row r="182" spans="1:23" ht="30" hidden="1" x14ac:dyDescent="0.2">
      <c r="A182" s="14">
        <v>179</v>
      </c>
      <c r="B182" s="16" t="s">
        <v>1143</v>
      </c>
      <c r="C182" s="8" t="s">
        <v>1159</v>
      </c>
      <c r="D182" s="8" t="s">
        <v>2696</v>
      </c>
      <c r="E182" s="8" t="s">
        <v>2739</v>
      </c>
      <c r="F182" s="14">
        <v>606562</v>
      </c>
      <c r="G182" s="15"/>
      <c r="H182" s="8" t="s">
        <v>2740</v>
      </c>
      <c r="I182" s="14"/>
      <c r="J182" s="8" t="s">
        <v>2741</v>
      </c>
      <c r="K182" s="69">
        <v>1</v>
      </c>
      <c r="L182" s="69"/>
      <c r="M182" s="51"/>
      <c r="N182" s="57" t="e">
        <f>PROYECTOS[[#This Row],[Avance Meta 2024]]/PROYECTOS[[#This Row],[Meta 2024]]</f>
        <v>#DIV/0!</v>
      </c>
      <c r="O182" s="41"/>
      <c r="P182" s="8" t="s">
        <v>2677</v>
      </c>
      <c r="Q182" s="8" t="s">
        <v>2743</v>
      </c>
      <c r="R182" s="57"/>
      <c r="S182" s="57"/>
      <c r="T182" s="41"/>
      <c r="U182" s="112">
        <v>45338</v>
      </c>
      <c r="V182" s="112">
        <v>45657</v>
      </c>
      <c r="W182" s="8" t="s">
        <v>1164</v>
      </c>
    </row>
    <row r="183" spans="1:23" ht="30" hidden="1" x14ac:dyDescent="0.2">
      <c r="A183" s="14">
        <v>180</v>
      </c>
      <c r="B183" s="16" t="s">
        <v>1143</v>
      </c>
      <c r="C183" s="8" t="s">
        <v>1159</v>
      </c>
      <c r="D183" s="8" t="s">
        <v>2696</v>
      </c>
      <c r="E183" s="8" t="s">
        <v>2739</v>
      </c>
      <c r="F183" s="14">
        <v>606562</v>
      </c>
      <c r="G183" s="15"/>
      <c r="H183" s="8" t="s">
        <v>2740</v>
      </c>
      <c r="I183" s="14"/>
      <c r="J183" s="8" t="s">
        <v>2741</v>
      </c>
      <c r="K183" s="69">
        <v>1</v>
      </c>
      <c r="L183" s="69"/>
      <c r="M183" s="51"/>
      <c r="N183" s="57" t="e">
        <f>PROYECTOS[[#This Row],[Avance Meta 2024]]/PROYECTOS[[#This Row],[Meta 2024]]</f>
        <v>#DIV/0!</v>
      </c>
      <c r="O183" s="41"/>
      <c r="P183" s="8" t="s">
        <v>2677</v>
      </c>
      <c r="Q183" s="8" t="s">
        <v>2744</v>
      </c>
      <c r="R183" s="57"/>
      <c r="S183" s="57"/>
      <c r="T183" s="41"/>
      <c r="U183" s="112">
        <v>45338</v>
      </c>
      <c r="V183" s="112">
        <v>45657</v>
      </c>
      <c r="W183" s="8" t="s">
        <v>1164</v>
      </c>
    </row>
    <row r="184" spans="1:23" ht="45" hidden="1" x14ac:dyDescent="0.2">
      <c r="A184" s="14">
        <v>181</v>
      </c>
      <c r="B184" s="16" t="s">
        <v>1143</v>
      </c>
      <c r="C184" s="8" t="s">
        <v>1159</v>
      </c>
      <c r="D184" s="8" t="s">
        <v>2696</v>
      </c>
      <c r="E184" s="8" t="s">
        <v>2702</v>
      </c>
      <c r="F184" s="14">
        <v>2023080010027</v>
      </c>
      <c r="G184" s="15">
        <v>24000000000</v>
      </c>
      <c r="H184" s="8" t="s">
        <v>2703</v>
      </c>
      <c r="I184" s="14"/>
      <c r="J184" s="8" t="s">
        <v>2704</v>
      </c>
      <c r="K184" s="69">
        <v>342000</v>
      </c>
      <c r="L184" s="69"/>
      <c r="M184" s="51"/>
      <c r="N184" s="57" t="e">
        <f>PROYECTOS[[#This Row],[Avance Meta 2024]]/PROYECTOS[[#This Row],[Meta 2024]]</f>
        <v>#DIV/0!</v>
      </c>
      <c r="O184" s="41"/>
      <c r="P184" s="8" t="s">
        <v>2677</v>
      </c>
      <c r="Q184" s="8" t="s">
        <v>2705</v>
      </c>
      <c r="R184" s="57"/>
      <c r="S184" s="57"/>
      <c r="T184" s="41"/>
      <c r="U184" s="112">
        <v>45292</v>
      </c>
      <c r="V184" s="112">
        <v>45311</v>
      </c>
      <c r="W184" s="8" t="s">
        <v>1164</v>
      </c>
    </row>
    <row r="185" spans="1:23" ht="45" hidden="1" x14ac:dyDescent="0.2">
      <c r="A185" s="14">
        <v>182</v>
      </c>
      <c r="B185" s="16" t="s">
        <v>1143</v>
      </c>
      <c r="C185" s="8" t="s">
        <v>1159</v>
      </c>
      <c r="D185" s="8" t="s">
        <v>2696</v>
      </c>
      <c r="E185" s="8" t="s">
        <v>2702</v>
      </c>
      <c r="F185" s="14">
        <v>2023080010027</v>
      </c>
      <c r="G185" s="15">
        <v>24000000000</v>
      </c>
      <c r="H185" s="8" t="s">
        <v>2703</v>
      </c>
      <c r="I185" s="14"/>
      <c r="J185" s="8" t="s">
        <v>2704</v>
      </c>
      <c r="K185" s="69">
        <v>342000</v>
      </c>
      <c r="L185" s="69"/>
      <c r="M185" s="51"/>
      <c r="N185" s="57" t="e">
        <f>PROYECTOS[[#This Row],[Avance Meta 2024]]/PROYECTOS[[#This Row],[Meta 2024]]</f>
        <v>#DIV/0!</v>
      </c>
      <c r="O185" s="41"/>
      <c r="P185" s="8" t="s">
        <v>2677</v>
      </c>
      <c r="Q185" s="8" t="s">
        <v>2706</v>
      </c>
      <c r="R185" s="57"/>
      <c r="S185" s="57"/>
      <c r="T185" s="41"/>
      <c r="U185" s="112">
        <v>45312</v>
      </c>
      <c r="V185" s="112">
        <v>45657</v>
      </c>
      <c r="W185" s="8" t="s">
        <v>1164</v>
      </c>
    </row>
    <row r="186" spans="1:23" ht="30" hidden="1" x14ac:dyDescent="0.2">
      <c r="A186" s="14">
        <v>183</v>
      </c>
      <c r="B186" s="16" t="s">
        <v>1143</v>
      </c>
      <c r="C186" s="8" t="s">
        <v>1159</v>
      </c>
      <c r="D186" s="8" t="s">
        <v>2696</v>
      </c>
      <c r="E186" s="8" t="s">
        <v>2725</v>
      </c>
      <c r="F186" s="14">
        <v>606250</v>
      </c>
      <c r="G186" s="15"/>
      <c r="H186" s="8" t="s">
        <v>2726</v>
      </c>
      <c r="I186" s="14"/>
      <c r="J186" s="8" t="s">
        <v>2727</v>
      </c>
      <c r="K186" s="69">
        <v>50000</v>
      </c>
      <c r="L186" s="69"/>
      <c r="M186" s="51"/>
      <c r="N186" s="57" t="e">
        <f>PROYECTOS[[#This Row],[Avance Meta 2024]]/PROYECTOS[[#This Row],[Meta 2024]]</f>
        <v>#DIV/0!</v>
      </c>
      <c r="O186" s="41"/>
      <c r="P186" s="8" t="s">
        <v>2677</v>
      </c>
      <c r="Q186" s="8" t="s">
        <v>2728</v>
      </c>
      <c r="R186" s="57"/>
      <c r="S186" s="57"/>
      <c r="T186" s="41"/>
      <c r="U186" s="112">
        <v>45307</v>
      </c>
      <c r="V186" s="112">
        <v>45322</v>
      </c>
      <c r="W186" s="8" t="s">
        <v>1164</v>
      </c>
    </row>
    <row r="187" spans="1:23" ht="30" hidden="1" x14ac:dyDescent="0.2">
      <c r="A187" s="14">
        <v>184</v>
      </c>
      <c r="B187" s="16" t="s">
        <v>1143</v>
      </c>
      <c r="C187" s="8" t="s">
        <v>1159</v>
      </c>
      <c r="D187" s="8" t="s">
        <v>2696</v>
      </c>
      <c r="E187" s="8" t="s">
        <v>2725</v>
      </c>
      <c r="F187" s="14">
        <v>606250</v>
      </c>
      <c r="G187" s="15"/>
      <c r="H187" s="8" t="s">
        <v>2726</v>
      </c>
      <c r="I187" s="14"/>
      <c r="J187" s="8" t="s">
        <v>2727</v>
      </c>
      <c r="K187" s="69">
        <v>50000</v>
      </c>
      <c r="L187" s="69"/>
      <c r="M187" s="51"/>
      <c r="N187" s="57" t="e">
        <f>PROYECTOS[[#This Row],[Avance Meta 2024]]/PROYECTOS[[#This Row],[Meta 2024]]</f>
        <v>#DIV/0!</v>
      </c>
      <c r="O187" s="41"/>
      <c r="P187" s="8" t="s">
        <v>2677</v>
      </c>
      <c r="Q187" s="8" t="s">
        <v>2729</v>
      </c>
      <c r="R187" s="57"/>
      <c r="S187" s="57"/>
      <c r="T187" s="41"/>
      <c r="U187" s="112">
        <v>45323</v>
      </c>
      <c r="V187" s="112">
        <v>45657</v>
      </c>
      <c r="W187" s="8" t="s">
        <v>1164</v>
      </c>
    </row>
    <row r="188" spans="1:23" ht="30" hidden="1" x14ac:dyDescent="0.2">
      <c r="A188" s="14">
        <v>185</v>
      </c>
      <c r="B188" s="16" t="s">
        <v>1143</v>
      </c>
      <c r="C188" s="8" t="s">
        <v>1159</v>
      </c>
      <c r="D188" s="8" t="s">
        <v>2696</v>
      </c>
      <c r="E188" s="8" t="s">
        <v>2725</v>
      </c>
      <c r="F188" s="14">
        <v>606250</v>
      </c>
      <c r="G188" s="15"/>
      <c r="H188" s="8" t="s">
        <v>2726</v>
      </c>
      <c r="I188" s="14"/>
      <c r="J188" s="8" t="s">
        <v>2727</v>
      </c>
      <c r="K188" s="69">
        <v>50000</v>
      </c>
      <c r="L188" s="69"/>
      <c r="M188" s="51"/>
      <c r="N188" s="57" t="e">
        <f>PROYECTOS[[#This Row],[Avance Meta 2024]]/PROYECTOS[[#This Row],[Meta 2024]]</f>
        <v>#DIV/0!</v>
      </c>
      <c r="O188" s="41"/>
      <c r="P188" s="8" t="s">
        <v>2677</v>
      </c>
      <c r="Q188" s="8" t="s">
        <v>2730</v>
      </c>
      <c r="R188" s="57"/>
      <c r="S188" s="57"/>
      <c r="T188" s="41"/>
      <c r="U188" s="112">
        <v>45323</v>
      </c>
      <c r="V188" s="112">
        <v>45657</v>
      </c>
      <c r="W188" s="8" t="s">
        <v>1164</v>
      </c>
    </row>
    <row r="189" spans="1:23" ht="30" hidden="1" x14ac:dyDescent="0.2">
      <c r="A189" s="14">
        <v>186</v>
      </c>
      <c r="B189" s="16" t="s">
        <v>1143</v>
      </c>
      <c r="C189" s="8" t="s">
        <v>1159</v>
      </c>
      <c r="D189" s="8" t="s">
        <v>2696</v>
      </c>
      <c r="E189" s="8" t="s">
        <v>2725</v>
      </c>
      <c r="F189" s="14">
        <v>606250</v>
      </c>
      <c r="G189" s="15"/>
      <c r="H189" s="8" t="s">
        <v>2731</v>
      </c>
      <c r="I189" s="14"/>
      <c r="J189" s="8" t="s">
        <v>2732</v>
      </c>
      <c r="K189" s="69">
        <v>500</v>
      </c>
      <c r="L189" s="69"/>
      <c r="M189" s="51"/>
      <c r="N189" s="57" t="e">
        <f>PROYECTOS[[#This Row],[Avance Meta 2024]]/PROYECTOS[[#This Row],[Meta 2024]]</f>
        <v>#DIV/0!</v>
      </c>
      <c r="O189" s="41"/>
      <c r="P189" s="8" t="s">
        <v>2677</v>
      </c>
      <c r="Q189" s="8" t="s">
        <v>2705</v>
      </c>
      <c r="R189" s="57"/>
      <c r="S189" s="57"/>
      <c r="T189" s="41"/>
      <c r="U189" s="112">
        <v>45292</v>
      </c>
      <c r="V189" s="112">
        <v>45311</v>
      </c>
      <c r="W189" s="8" t="s">
        <v>1164</v>
      </c>
    </row>
    <row r="190" spans="1:23" ht="30" hidden="1" x14ac:dyDescent="0.2">
      <c r="A190" s="14">
        <v>187</v>
      </c>
      <c r="B190" s="16" t="s">
        <v>1143</v>
      </c>
      <c r="C190" s="8" t="s">
        <v>1159</v>
      </c>
      <c r="D190" s="8" t="s">
        <v>2696</v>
      </c>
      <c r="E190" s="8" t="s">
        <v>2725</v>
      </c>
      <c r="F190" s="14">
        <v>606250</v>
      </c>
      <c r="G190" s="15"/>
      <c r="H190" s="8" t="s">
        <v>2731</v>
      </c>
      <c r="I190" s="14"/>
      <c r="J190" s="8" t="s">
        <v>2732</v>
      </c>
      <c r="K190" s="69">
        <v>500</v>
      </c>
      <c r="L190" s="69"/>
      <c r="M190" s="51"/>
      <c r="N190" s="57" t="e">
        <f>PROYECTOS[[#This Row],[Avance Meta 2024]]/PROYECTOS[[#This Row],[Meta 2024]]</f>
        <v>#DIV/0!</v>
      </c>
      <c r="O190" s="41"/>
      <c r="P190" s="8" t="s">
        <v>2677</v>
      </c>
      <c r="Q190" s="8" t="s">
        <v>2733</v>
      </c>
      <c r="R190" s="57"/>
      <c r="S190" s="57"/>
      <c r="T190" s="41"/>
      <c r="U190" s="112">
        <v>45323</v>
      </c>
      <c r="V190" s="112">
        <v>45657</v>
      </c>
      <c r="W190" s="8" t="s">
        <v>1164</v>
      </c>
    </row>
    <row r="191" spans="1:23" ht="30" hidden="1" x14ac:dyDescent="0.2">
      <c r="A191" s="14">
        <v>188</v>
      </c>
      <c r="B191" s="16" t="s">
        <v>1143</v>
      </c>
      <c r="C191" s="8" t="s">
        <v>1159</v>
      </c>
      <c r="D191" s="8" t="s">
        <v>2696</v>
      </c>
      <c r="E191" s="8" t="s">
        <v>2725</v>
      </c>
      <c r="F191" s="14">
        <v>606250</v>
      </c>
      <c r="G191" s="15"/>
      <c r="H191" s="8" t="s">
        <v>2731</v>
      </c>
      <c r="I191" s="14"/>
      <c r="J191" s="8" t="s">
        <v>2732</v>
      </c>
      <c r="K191" s="69">
        <v>500</v>
      </c>
      <c r="L191" s="69"/>
      <c r="M191" s="51"/>
      <c r="N191" s="57" t="e">
        <f>PROYECTOS[[#This Row],[Avance Meta 2024]]/PROYECTOS[[#This Row],[Meta 2024]]</f>
        <v>#DIV/0!</v>
      </c>
      <c r="O191" s="41"/>
      <c r="P191" s="8" t="s">
        <v>2677</v>
      </c>
      <c r="Q191" s="8" t="s">
        <v>2734</v>
      </c>
      <c r="R191" s="57"/>
      <c r="S191" s="57"/>
      <c r="T191" s="41"/>
      <c r="U191" s="112">
        <v>45323</v>
      </c>
      <c r="V191" s="112">
        <v>45657</v>
      </c>
      <c r="W191" s="8" t="s">
        <v>1164</v>
      </c>
    </row>
    <row r="192" spans="1:23" ht="30" hidden="1" x14ac:dyDescent="0.2">
      <c r="A192" s="14">
        <v>189</v>
      </c>
      <c r="B192" s="16" t="s">
        <v>1143</v>
      </c>
      <c r="C192" s="8" t="s">
        <v>1159</v>
      </c>
      <c r="D192" s="8" t="s">
        <v>2696</v>
      </c>
      <c r="E192" s="8" t="s">
        <v>2725</v>
      </c>
      <c r="F192" s="14">
        <v>606250</v>
      </c>
      <c r="G192" s="15"/>
      <c r="H192" s="8" t="s">
        <v>2735</v>
      </c>
      <c r="I192" s="14"/>
      <c r="J192" s="8" t="s">
        <v>2736</v>
      </c>
      <c r="K192" s="69">
        <v>50</v>
      </c>
      <c r="L192" s="69"/>
      <c r="M192" s="51"/>
      <c r="N192" s="57" t="e">
        <f>PROYECTOS[[#This Row],[Avance Meta 2024]]/PROYECTOS[[#This Row],[Meta 2024]]</f>
        <v>#DIV/0!</v>
      </c>
      <c r="O192" s="41"/>
      <c r="P192" s="8" t="s">
        <v>2677</v>
      </c>
      <c r="Q192" s="8" t="s">
        <v>2737</v>
      </c>
      <c r="R192" s="57"/>
      <c r="S192" s="57"/>
      <c r="T192" s="41"/>
      <c r="U192" s="112">
        <v>45307</v>
      </c>
      <c r="V192" s="112">
        <v>45338</v>
      </c>
      <c r="W192" s="8" t="s">
        <v>1164</v>
      </c>
    </row>
    <row r="193" spans="1:23" ht="30" hidden="1" x14ac:dyDescent="0.2">
      <c r="A193" s="14">
        <v>190</v>
      </c>
      <c r="B193" s="16" t="s">
        <v>1143</v>
      </c>
      <c r="C193" s="8" t="s">
        <v>1159</v>
      </c>
      <c r="D193" s="8" t="s">
        <v>2696</v>
      </c>
      <c r="E193" s="8" t="s">
        <v>2725</v>
      </c>
      <c r="F193" s="14">
        <v>606250</v>
      </c>
      <c r="G193" s="15"/>
      <c r="H193" s="8" t="s">
        <v>2735</v>
      </c>
      <c r="I193" s="14"/>
      <c r="J193" s="8" t="s">
        <v>2736</v>
      </c>
      <c r="K193" s="69">
        <v>50</v>
      </c>
      <c r="L193" s="69"/>
      <c r="M193" s="51"/>
      <c r="N193" s="57" t="e">
        <f>PROYECTOS[[#This Row],[Avance Meta 2024]]/PROYECTOS[[#This Row],[Meta 2024]]</f>
        <v>#DIV/0!</v>
      </c>
      <c r="O193" s="41"/>
      <c r="P193" s="8" t="s">
        <v>2677</v>
      </c>
      <c r="Q193" s="8" t="s">
        <v>2733</v>
      </c>
      <c r="R193" s="57"/>
      <c r="S193" s="57"/>
      <c r="T193" s="41"/>
      <c r="U193" s="112">
        <v>45339</v>
      </c>
      <c r="V193" s="112">
        <v>45657</v>
      </c>
      <c r="W193" s="8" t="s">
        <v>1164</v>
      </c>
    </row>
    <row r="194" spans="1:23" ht="30" hidden="1" x14ac:dyDescent="0.2">
      <c r="A194" s="14">
        <v>191</v>
      </c>
      <c r="B194" s="16" t="s">
        <v>1143</v>
      </c>
      <c r="C194" s="8" t="s">
        <v>1159</v>
      </c>
      <c r="D194" s="8" t="s">
        <v>2696</v>
      </c>
      <c r="E194" s="8" t="s">
        <v>2725</v>
      </c>
      <c r="F194" s="14">
        <v>606250</v>
      </c>
      <c r="G194" s="15"/>
      <c r="H194" s="8" t="s">
        <v>2735</v>
      </c>
      <c r="I194" s="14"/>
      <c r="J194" s="8" t="s">
        <v>2736</v>
      </c>
      <c r="K194" s="69">
        <v>50</v>
      </c>
      <c r="L194" s="69"/>
      <c r="M194" s="51"/>
      <c r="N194" s="57" t="e">
        <f>PROYECTOS[[#This Row],[Avance Meta 2024]]/PROYECTOS[[#This Row],[Meta 2024]]</f>
        <v>#DIV/0!</v>
      </c>
      <c r="O194" s="41"/>
      <c r="P194" s="8" t="s">
        <v>2677</v>
      </c>
      <c r="Q194" s="8" t="s">
        <v>2738</v>
      </c>
      <c r="R194" s="57"/>
      <c r="S194" s="57"/>
      <c r="T194" s="41"/>
      <c r="U194" s="112">
        <v>45339</v>
      </c>
      <c r="V194" s="112">
        <v>45657</v>
      </c>
      <c r="W194" s="8" t="s">
        <v>1164</v>
      </c>
    </row>
    <row r="195" spans="1:23" ht="30" hidden="1" x14ac:dyDescent="0.2">
      <c r="A195" s="14">
        <v>192</v>
      </c>
      <c r="B195" s="16" t="s">
        <v>1143</v>
      </c>
      <c r="C195" s="8" t="s">
        <v>1159</v>
      </c>
      <c r="D195" s="8" t="s">
        <v>1516</v>
      </c>
      <c r="E195" s="8" t="s">
        <v>1517</v>
      </c>
      <c r="F195" s="14">
        <v>2023080010044</v>
      </c>
      <c r="G195" s="15">
        <v>189000000</v>
      </c>
      <c r="H195" s="8" t="s">
        <v>1518</v>
      </c>
      <c r="I195" s="14"/>
      <c r="J195" s="8" t="s">
        <v>1519</v>
      </c>
      <c r="K195" s="69">
        <v>1</v>
      </c>
      <c r="L195" s="69"/>
      <c r="M195" s="51"/>
      <c r="N195" s="57" t="e">
        <f>PROYECTOS[[#This Row],[Avance Meta 2024]]/PROYECTOS[[#This Row],[Meta 2024]]</f>
        <v>#DIV/0!</v>
      </c>
      <c r="O195" s="41"/>
      <c r="P195" s="21" t="s">
        <v>1524</v>
      </c>
      <c r="Q195" s="8" t="s">
        <v>1520</v>
      </c>
      <c r="R195" s="57"/>
      <c r="S195" s="57"/>
      <c r="T195" s="41"/>
      <c r="U195" s="112">
        <v>45293</v>
      </c>
      <c r="V195" s="112" t="s">
        <v>1454</v>
      </c>
      <c r="W195" s="8" t="s">
        <v>1521</v>
      </c>
    </row>
    <row r="196" spans="1:23" ht="45" hidden="1" x14ac:dyDescent="0.2">
      <c r="A196" s="14">
        <v>193</v>
      </c>
      <c r="B196" s="16" t="s">
        <v>1143</v>
      </c>
      <c r="C196" s="8" t="s">
        <v>1159</v>
      </c>
      <c r="D196" s="8" t="s">
        <v>1516</v>
      </c>
      <c r="E196" s="8" t="s">
        <v>1517</v>
      </c>
      <c r="F196" s="14">
        <v>2023080010044</v>
      </c>
      <c r="G196" s="15">
        <v>189000000</v>
      </c>
      <c r="H196" s="8" t="s">
        <v>1518</v>
      </c>
      <c r="I196" s="14"/>
      <c r="J196" s="8" t="s">
        <v>1519</v>
      </c>
      <c r="K196" s="69">
        <v>1</v>
      </c>
      <c r="L196" s="69"/>
      <c r="M196" s="51"/>
      <c r="N196" s="57" t="e">
        <f>PROYECTOS[[#This Row],[Avance Meta 2024]]/PROYECTOS[[#This Row],[Meta 2024]]</f>
        <v>#DIV/0!</v>
      </c>
      <c r="O196" s="41"/>
      <c r="P196" s="21" t="s">
        <v>1524</v>
      </c>
      <c r="Q196" s="8" t="s">
        <v>1522</v>
      </c>
      <c r="R196" s="57"/>
      <c r="S196" s="57"/>
      <c r="T196" s="41"/>
      <c r="U196" s="112">
        <v>45293</v>
      </c>
      <c r="V196" s="112" t="s">
        <v>1454</v>
      </c>
      <c r="W196" s="8" t="s">
        <v>1521</v>
      </c>
    </row>
    <row r="197" spans="1:23" ht="90" hidden="1" x14ac:dyDescent="0.2">
      <c r="A197" s="14">
        <v>194</v>
      </c>
      <c r="B197" s="16" t="s">
        <v>537</v>
      </c>
      <c r="C197" s="8" t="s">
        <v>3355</v>
      </c>
      <c r="D197" s="8" t="s">
        <v>925</v>
      </c>
      <c r="E197" s="8" t="s">
        <v>2138</v>
      </c>
      <c r="F197" s="14">
        <v>2023080010061</v>
      </c>
      <c r="G197" s="15">
        <v>0</v>
      </c>
      <c r="H197" s="8" t="s">
        <v>2139</v>
      </c>
      <c r="I197" s="14"/>
      <c r="J197" s="8" t="s">
        <v>2139</v>
      </c>
      <c r="K197" s="69">
        <v>0.8</v>
      </c>
      <c r="L197" s="69"/>
      <c r="M197" s="51"/>
      <c r="N197" s="57" t="e">
        <f>PROYECTOS[[#This Row],[Avance Meta 2024]]/PROYECTOS[[#This Row],[Meta 2024]]</f>
        <v>#DIV/0!</v>
      </c>
      <c r="O197" s="41"/>
      <c r="P197" s="8" t="s">
        <v>2130</v>
      </c>
      <c r="Q197" s="8" t="s">
        <v>2140</v>
      </c>
      <c r="R197" s="57"/>
      <c r="S197" s="57"/>
      <c r="T197" s="41"/>
      <c r="U197" s="112">
        <v>45292</v>
      </c>
      <c r="V197" s="112">
        <v>45657</v>
      </c>
      <c r="W197" s="8" t="s">
        <v>2132</v>
      </c>
    </row>
    <row r="198" spans="1:23" ht="75" hidden="1" x14ac:dyDescent="0.2">
      <c r="A198" s="14">
        <v>195</v>
      </c>
      <c r="B198" s="16" t="s">
        <v>537</v>
      </c>
      <c r="C198" s="8" t="s">
        <v>3355</v>
      </c>
      <c r="D198" s="8" t="s">
        <v>925</v>
      </c>
      <c r="E198" s="8" t="s">
        <v>2138</v>
      </c>
      <c r="F198" s="14">
        <v>2023080010061</v>
      </c>
      <c r="G198" s="15">
        <v>0</v>
      </c>
      <c r="H198" s="8" t="s">
        <v>2141</v>
      </c>
      <c r="I198" s="14"/>
      <c r="J198" s="8" t="s">
        <v>2141</v>
      </c>
      <c r="K198" s="69">
        <v>1</v>
      </c>
      <c r="L198" s="69"/>
      <c r="M198" s="51"/>
      <c r="N198" s="57" t="e">
        <f>PROYECTOS[[#This Row],[Avance Meta 2024]]/PROYECTOS[[#This Row],[Meta 2024]]</f>
        <v>#DIV/0!</v>
      </c>
      <c r="O198" s="41"/>
      <c r="P198" s="8" t="s">
        <v>2130</v>
      </c>
      <c r="Q198" s="8" t="s">
        <v>2142</v>
      </c>
      <c r="R198" s="57"/>
      <c r="S198" s="57"/>
      <c r="T198" s="41"/>
      <c r="U198" s="112">
        <v>45292</v>
      </c>
      <c r="V198" s="112">
        <v>45657</v>
      </c>
      <c r="W198" s="8" t="s">
        <v>2132</v>
      </c>
    </row>
    <row r="199" spans="1:23" ht="75" hidden="1" x14ac:dyDescent="0.2">
      <c r="A199" s="14">
        <v>196</v>
      </c>
      <c r="B199" s="16" t="s">
        <v>537</v>
      </c>
      <c r="C199" s="8" t="s">
        <v>3355</v>
      </c>
      <c r="D199" s="8" t="s">
        <v>925</v>
      </c>
      <c r="E199" s="8" t="s">
        <v>2138</v>
      </c>
      <c r="F199" s="14">
        <v>2023080010061</v>
      </c>
      <c r="G199" s="15">
        <v>0</v>
      </c>
      <c r="H199" s="8" t="s">
        <v>2141</v>
      </c>
      <c r="I199" s="14"/>
      <c r="J199" s="8" t="s">
        <v>2141</v>
      </c>
      <c r="K199" s="69">
        <v>1</v>
      </c>
      <c r="L199" s="69"/>
      <c r="M199" s="51"/>
      <c r="N199" s="57" t="e">
        <f>PROYECTOS[[#This Row],[Avance Meta 2024]]/PROYECTOS[[#This Row],[Meta 2024]]</f>
        <v>#DIV/0!</v>
      </c>
      <c r="O199" s="41"/>
      <c r="P199" s="8" t="s">
        <v>2130</v>
      </c>
      <c r="Q199" s="8" t="s">
        <v>2143</v>
      </c>
      <c r="R199" s="57"/>
      <c r="S199" s="57"/>
      <c r="T199" s="41"/>
      <c r="U199" s="112">
        <v>45292</v>
      </c>
      <c r="V199" s="112">
        <v>45657</v>
      </c>
      <c r="W199" s="8" t="s">
        <v>2132</v>
      </c>
    </row>
    <row r="200" spans="1:23" ht="75" hidden="1" x14ac:dyDescent="0.2">
      <c r="A200" s="14">
        <v>197</v>
      </c>
      <c r="B200" s="16" t="s">
        <v>537</v>
      </c>
      <c r="C200" s="8" t="s">
        <v>3355</v>
      </c>
      <c r="D200" s="8" t="s">
        <v>925</v>
      </c>
      <c r="E200" s="8" t="s">
        <v>2138</v>
      </c>
      <c r="F200" s="14">
        <v>2023080010061</v>
      </c>
      <c r="G200" s="15">
        <v>0</v>
      </c>
      <c r="H200" s="8" t="s">
        <v>2141</v>
      </c>
      <c r="I200" s="14"/>
      <c r="J200" s="8" t="s">
        <v>2141</v>
      </c>
      <c r="K200" s="69">
        <v>1</v>
      </c>
      <c r="L200" s="69"/>
      <c r="M200" s="51"/>
      <c r="N200" s="57" t="e">
        <f>PROYECTOS[[#This Row],[Avance Meta 2024]]/PROYECTOS[[#This Row],[Meta 2024]]</f>
        <v>#DIV/0!</v>
      </c>
      <c r="O200" s="41"/>
      <c r="P200" s="8" t="s">
        <v>2130</v>
      </c>
      <c r="Q200" s="8" t="s">
        <v>2144</v>
      </c>
      <c r="R200" s="57"/>
      <c r="S200" s="57"/>
      <c r="T200" s="41"/>
      <c r="U200" s="112">
        <v>45292</v>
      </c>
      <c r="V200" s="112">
        <v>45657</v>
      </c>
      <c r="W200" s="8" t="s">
        <v>2132</v>
      </c>
    </row>
    <row r="201" spans="1:23" ht="45" hidden="1" x14ac:dyDescent="0.2">
      <c r="A201" s="14">
        <v>198</v>
      </c>
      <c r="B201" s="16" t="s">
        <v>537</v>
      </c>
      <c r="C201" s="8" t="s">
        <v>3355</v>
      </c>
      <c r="D201" s="8" t="s">
        <v>925</v>
      </c>
      <c r="E201" s="8" t="s">
        <v>2127</v>
      </c>
      <c r="F201" s="14">
        <v>2023080010060</v>
      </c>
      <c r="G201" s="15">
        <v>1114771218187.1201</v>
      </c>
      <c r="H201" s="8" t="s">
        <v>2128</v>
      </c>
      <c r="I201" s="14"/>
      <c r="J201" s="8" t="s">
        <v>2129</v>
      </c>
      <c r="K201" s="69">
        <v>0.99</v>
      </c>
      <c r="L201" s="69"/>
      <c r="M201" s="51"/>
      <c r="N201" s="57" t="e">
        <f>PROYECTOS[[#This Row],[Avance Meta 2024]]/PROYECTOS[[#This Row],[Meta 2024]]</f>
        <v>#DIV/0!</v>
      </c>
      <c r="O201" s="41"/>
      <c r="P201" s="8" t="s">
        <v>2130</v>
      </c>
      <c r="Q201" s="8" t="s">
        <v>2131</v>
      </c>
      <c r="R201" s="57"/>
      <c r="S201" s="57"/>
      <c r="T201" s="41"/>
      <c r="U201" s="112">
        <v>45292</v>
      </c>
      <c r="V201" s="112">
        <v>45657</v>
      </c>
      <c r="W201" s="8" t="s">
        <v>2132</v>
      </c>
    </row>
    <row r="202" spans="1:23" ht="75" hidden="1" x14ac:dyDescent="0.2">
      <c r="A202" s="14">
        <v>199</v>
      </c>
      <c r="B202" s="16" t="s">
        <v>537</v>
      </c>
      <c r="C202" s="8" t="s">
        <v>3355</v>
      </c>
      <c r="D202" s="8" t="s">
        <v>925</v>
      </c>
      <c r="E202" s="8" t="s">
        <v>2127</v>
      </c>
      <c r="F202" s="14">
        <v>2023080010060</v>
      </c>
      <c r="G202" s="15">
        <v>0</v>
      </c>
      <c r="H202" s="8" t="s">
        <v>2128</v>
      </c>
      <c r="I202" s="14"/>
      <c r="J202" s="8" t="s">
        <v>2129</v>
      </c>
      <c r="K202" s="69">
        <v>0.99</v>
      </c>
      <c r="L202" s="69"/>
      <c r="M202" s="51"/>
      <c r="N202" s="57" t="e">
        <f>PROYECTOS[[#This Row],[Avance Meta 2024]]/PROYECTOS[[#This Row],[Meta 2024]]</f>
        <v>#DIV/0!</v>
      </c>
      <c r="O202" s="41"/>
      <c r="P202" s="8" t="s">
        <v>2130</v>
      </c>
      <c r="Q202" s="8" t="s">
        <v>2133</v>
      </c>
      <c r="R202" s="57"/>
      <c r="S202" s="57"/>
      <c r="T202" s="41"/>
      <c r="U202" s="112">
        <v>45292</v>
      </c>
      <c r="V202" s="112">
        <v>45657</v>
      </c>
      <c r="W202" s="8" t="s">
        <v>2132</v>
      </c>
    </row>
    <row r="203" spans="1:23" ht="75" hidden="1" x14ac:dyDescent="0.2">
      <c r="A203" s="14">
        <v>200</v>
      </c>
      <c r="B203" s="16" t="s">
        <v>537</v>
      </c>
      <c r="C203" s="8" t="s">
        <v>3355</v>
      </c>
      <c r="D203" s="8" t="s">
        <v>925</v>
      </c>
      <c r="E203" s="8" t="s">
        <v>2127</v>
      </c>
      <c r="F203" s="14">
        <v>2023080010060</v>
      </c>
      <c r="G203" s="15">
        <v>0</v>
      </c>
      <c r="H203" s="8" t="s">
        <v>2128</v>
      </c>
      <c r="I203" s="14"/>
      <c r="J203" s="8" t="s">
        <v>2129</v>
      </c>
      <c r="K203" s="69">
        <v>0.99</v>
      </c>
      <c r="L203" s="69"/>
      <c r="M203" s="51"/>
      <c r="N203" s="57" t="e">
        <f>PROYECTOS[[#This Row],[Avance Meta 2024]]/PROYECTOS[[#This Row],[Meta 2024]]</f>
        <v>#DIV/0!</v>
      </c>
      <c r="O203" s="41"/>
      <c r="P203" s="8" t="s">
        <v>2130</v>
      </c>
      <c r="Q203" s="8" t="s">
        <v>2134</v>
      </c>
      <c r="R203" s="57"/>
      <c r="S203" s="57"/>
      <c r="T203" s="41"/>
      <c r="U203" s="112">
        <v>45292</v>
      </c>
      <c r="V203" s="112">
        <v>45657</v>
      </c>
      <c r="W203" s="8" t="s">
        <v>2132</v>
      </c>
    </row>
    <row r="204" spans="1:23" ht="60" hidden="1" x14ac:dyDescent="0.2">
      <c r="A204" s="14">
        <v>201</v>
      </c>
      <c r="B204" s="16" t="s">
        <v>537</v>
      </c>
      <c r="C204" s="8" t="s">
        <v>3355</v>
      </c>
      <c r="D204" s="8" t="s">
        <v>925</v>
      </c>
      <c r="E204" s="8" t="s">
        <v>2127</v>
      </c>
      <c r="F204" s="14">
        <v>2023080010060</v>
      </c>
      <c r="G204" s="15">
        <v>0</v>
      </c>
      <c r="H204" s="8" t="s">
        <v>2128</v>
      </c>
      <c r="I204" s="14"/>
      <c r="J204" s="8" t="s">
        <v>2129</v>
      </c>
      <c r="K204" s="69">
        <v>0.99</v>
      </c>
      <c r="L204" s="69"/>
      <c r="M204" s="51"/>
      <c r="N204" s="57" t="e">
        <f>PROYECTOS[[#This Row],[Avance Meta 2024]]/PROYECTOS[[#This Row],[Meta 2024]]</f>
        <v>#DIV/0!</v>
      </c>
      <c r="O204" s="41"/>
      <c r="P204" s="8" t="s">
        <v>2130</v>
      </c>
      <c r="Q204" s="8" t="s">
        <v>2135</v>
      </c>
      <c r="R204" s="57"/>
      <c r="S204" s="57"/>
      <c r="T204" s="41"/>
      <c r="U204" s="112">
        <v>45292</v>
      </c>
      <c r="V204" s="112">
        <v>45657</v>
      </c>
      <c r="W204" s="8" t="s">
        <v>2132</v>
      </c>
    </row>
    <row r="205" spans="1:23" ht="45" hidden="1" x14ac:dyDescent="0.2">
      <c r="A205" s="14">
        <v>202</v>
      </c>
      <c r="B205" s="16" t="s">
        <v>537</v>
      </c>
      <c r="C205" s="8" t="s">
        <v>3355</v>
      </c>
      <c r="D205" s="8" t="s">
        <v>925</v>
      </c>
      <c r="E205" s="8" t="s">
        <v>2127</v>
      </c>
      <c r="F205" s="14">
        <v>2023080010060</v>
      </c>
      <c r="G205" s="15">
        <v>0</v>
      </c>
      <c r="H205" s="8" t="s">
        <v>2128</v>
      </c>
      <c r="I205" s="14"/>
      <c r="J205" s="8" t="s">
        <v>2129</v>
      </c>
      <c r="K205" s="69">
        <v>0.99</v>
      </c>
      <c r="L205" s="69"/>
      <c r="M205" s="51"/>
      <c r="N205" s="57" t="e">
        <f>PROYECTOS[[#This Row],[Avance Meta 2024]]/PROYECTOS[[#This Row],[Meta 2024]]</f>
        <v>#DIV/0!</v>
      </c>
      <c r="O205" s="41"/>
      <c r="P205" s="8" t="s">
        <v>2130</v>
      </c>
      <c r="Q205" s="8" t="s">
        <v>2136</v>
      </c>
      <c r="R205" s="57"/>
      <c r="S205" s="57"/>
      <c r="T205" s="41"/>
      <c r="U205" s="112">
        <v>45292</v>
      </c>
      <c r="V205" s="112">
        <v>45657</v>
      </c>
      <c r="W205" s="8" t="s">
        <v>2132</v>
      </c>
    </row>
    <row r="206" spans="1:23" ht="75" hidden="1" x14ac:dyDescent="0.2">
      <c r="A206" s="14">
        <v>203</v>
      </c>
      <c r="B206" s="16" t="s">
        <v>537</v>
      </c>
      <c r="C206" s="8" t="s">
        <v>3355</v>
      </c>
      <c r="D206" s="8" t="s">
        <v>925</v>
      </c>
      <c r="E206" s="8" t="s">
        <v>2127</v>
      </c>
      <c r="F206" s="14">
        <v>2023080010060</v>
      </c>
      <c r="G206" s="15">
        <v>0</v>
      </c>
      <c r="H206" s="8" t="s">
        <v>2128</v>
      </c>
      <c r="I206" s="14"/>
      <c r="J206" s="8" t="s">
        <v>2129</v>
      </c>
      <c r="K206" s="69">
        <v>0.99</v>
      </c>
      <c r="L206" s="69"/>
      <c r="M206" s="51"/>
      <c r="N206" s="57" t="e">
        <f>PROYECTOS[[#This Row],[Avance Meta 2024]]/PROYECTOS[[#This Row],[Meta 2024]]</f>
        <v>#DIV/0!</v>
      </c>
      <c r="O206" s="41"/>
      <c r="P206" s="8" t="s">
        <v>2130</v>
      </c>
      <c r="Q206" s="8" t="s">
        <v>2137</v>
      </c>
      <c r="R206" s="57"/>
      <c r="S206" s="57"/>
      <c r="T206" s="41"/>
      <c r="U206" s="112">
        <v>45292</v>
      </c>
      <c r="V206" s="112">
        <v>45657</v>
      </c>
      <c r="W206" s="8" t="s">
        <v>2132</v>
      </c>
    </row>
    <row r="207" spans="1:23" ht="45" hidden="1" x14ac:dyDescent="0.2">
      <c r="A207" s="14">
        <v>204</v>
      </c>
      <c r="B207" s="16" t="s">
        <v>537</v>
      </c>
      <c r="C207" s="8" t="s">
        <v>3355</v>
      </c>
      <c r="D207" s="8" t="s">
        <v>925</v>
      </c>
      <c r="E207" s="8" t="s">
        <v>2157</v>
      </c>
      <c r="F207" s="14">
        <v>2023080010062</v>
      </c>
      <c r="G207" s="15">
        <v>0</v>
      </c>
      <c r="H207" s="8" t="s">
        <v>2158</v>
      </c>
      <c r="I207" s="14"/>
      <c r="J207" s="8" t="s">
        <v>2159</v>
      </c>
      <c r="K207" s="69">
        <v>1</v>
      </c>
      <c r="L207" s="69"/>
      <c r="M207" s="51"/>
      <c r="N207" s="57" t="e">
        <f>PROYECTOS[[#This Row],[Avance Meta 2024]]/PROYECTOS[[#This Row],[Meta 2024]]</f>
        <v>#DIV/0!</v>
      </c>
      <c r="O207" s="41"/>
      <c r="P207" s="8" t="s">
        <v>2130</v>
      </c>
      <c r="Q207" s="8" t="s">
        <v>2160</v>
      </c>
      <c r="R207" s="57"/>
      <c r="S207" s="57"/>
      <c r="T207" s="41"/>
      <c r="U207" s="112">
        <v>45293</v>
      </c>
      <c r="V207" s="112">
        <v>45657</v>
      </c>
      <c r="W207" s="8" t="s">
        <v>2161</v>
      </c>
    </row>
    <row r="208" spans="1:23" ht="45" hidden="1" x14ac:dyDescent="0.2">
      <c r="A208" s="14">
        <v>205</v>
      </c>
      <c r="B208" s="16" t="s">
        <v>537</v>
      </c>
      <c r="C208" s="8" t="s">
        <v>3355</v>
      </c>
      <c r="D208" s="8" t="s">
        <v>925</v>
      </c>
      <c r="E208" s="8" t="s">
        <v>2157</v>
      </c>
      <c r="F208" s="14">
        <v>2023080010062</v>
      </c>
      <c r="G208" s="15">
        <v>0</v>
      </c>
      <c r="H208" s="8" t="s">
        <v>2158</v>
      </c>
      <c r="I208" s="14"/>
      <c r="J208" s="8" t="s">
        <v>2159</v>
      </c>
      <c r="K208" s="69">
        <v>1</v>
      </c>
      <c r="L208" s="69"/>
      <c r="M208" s="51"/>
      <c r="N208" s="57" t="e">
        <f>PROYECTOS[[#This Row],[Avance Meta 2024]]/PROYECTOS[[#This Row],[Meta 2024]]</f>
        <v>#DIV/0!</v>
      </c>
      <c r="O208" s="41"/>
      <c r="P208" s="8" t="s">
        <v>2130</v>
      </c>
      <c r="Q208" s="8" t="s">
        <v>2162</v>
      </c>
      <c r="R208" s="57"/>
      <c r="S208" s="57"/>
      <c r="T208" s="41"/>
      <c r="U208" s="112">
        <v>45293</v>
      </c>
      <c r="V208" s="112" t="s">
        <v>2163</v>
      </c>
      <c r="W208" s="8" t="s">
        <v>2161</v>
      </c>
    </row>
    <row r="209" spans="1:23" ht="45" hidden="1" x14ac:dyDescent="0.2">
      <c r="A209" s="14">
        <v>206</v>
      </c>
      <c r="B209" s="16" t="s">
        <v>537</v>
      </c>
      <c r="C209" s="8" t="s">
        <v>3355</v>
      </c>
      <c r="D209" s="8" t="s">
        <v>925</v>
      </c>
      <c r="E209" s="8" t="s">
        <v>2157</v>
      </c>
      <c r="F209" s="14">
        <v>2023080010062</v>
      </c>
      <c r="G209" s="15">
        <v>0</v>
      </c>
      <c r="H209" s="8" t="s">
        <v>2158</v>
      </c>
      <c r="I209" s="14"/>
      <c r="J209" s="8" t="s">
        <v>2159</v>
      </c>
      <c r="K209" s="69">
        <v>1</v>
      </c>
      <c r="L209" s="69"/>
      <c r="M209" s="51"/>
      <c r="N209" s="57" t="e">
        <f>PROYECTOS[[#This Row],[Avance Meta 2024]]/PROYECTOS[[#This Row],[Meta 2024]]</f>
        <v>#DIV/0!</v>
      </c>
      <c r="O209" s="41"/>
      <c r="P209" s="8" t="s">
        <v>2130</v>
      </c>
      <c r="Q209" s="8" t="s">
        <v>2164</v>
      </c>
      <c r="R209" s="57"/>
      <c r="S209" s="57"/>
      <c r="T209" s="41"/>
      <c r="U209" s="112">
        <v>45293</v>
      </c>
      <c r="V209" s="112">
        <v>45657</v>
      </c>
      <c r="W209" s="8" t="s">
        <v>2161</v>
      </c>
    </row>
    <row r="210" spans="1:23" ht="90" hidden="1" x14ac:dyDescent="0.2">
      <c r="A210" s="14">
        <v>207</v>
      </c>
      <c r="B210" s="16" t="s">
        <v>537</v>
      </c>
      <c r="C210" s="8" t="s">
        <v>3355</v>
      </c>
      <c r="D210" s="8" t="s">
        <v>925</v>
      </c>
      <c r="E210" s="8" t="s">
        <v>2145</v>
      </c>
      <c r="F210" s="14">
        <v>2023080010072</v>
      </c>
      <c r="G210" s="15">
        <v>835921235.07200003</v>
      </c>
      <c r="H210" s="8" t="s">
        <v>2146</v>
      </c>
      <c r="I210" s="14"/>
      <c r="J210" s="8" t="s">
        <v>2146</v>
      </c>
      <c r="K210" s="69">
        <v>1</v>
      </c>
      <c r="L210" s="69"/>
      <c r="M210" s="51"/>
      <c r="N210" s="57" t="e">
        <f>PROYECTOS[[#This Row],[Avance Meta 2024]]/PROYECTOS[[#This Row],[Meta 2024]]</f>
        <v>#DIV/0!</v>
      </c>
      <c r="O210" s="41"/>
      <c r="P210" s="8" t="s">
        <v>2130</v>
      </c>
      <c r="Q210" s="8" t="s">
        <v>2147</v>
      </c>
      <c r="R210" s="57"/>
      <c r="S210" s="57"/>
      <c r="T210" s="41"/>
      <c r="U210" s="112">
        <v>45292</v>
      </c>
      <c r="V210" s="112">
        <v>45657</v>
      </c>
      <c r="W210" s="8" t="s">
        <v>2132</v>
      </c>
    </row>
    <row r="211" spans="1:23" ht="90" hidden="1" x14ac:dyDescent="0.2">
      <c r="A211" s="14">
        <v>208</v>
      </c>
      <c r="B211" s="16" t="s">
        <v>537</v>
      </c>
      <c r="C211" s="8" t="s">
        <v>3355</v>
      </c>
      <c r="D211" s="8" t="s">
        <v>925</v>
      </c>
      <c r="E211" s="8" t="s">
        <v>2145</v>
      </c>
      <c r="F211" s="14">
        <v>2023080010072</v>
      </c>
      <c r="G211" s="15">
        <v>0</v>
      </c>
      <c r="H211" s="8" t="s">
        <v>2146</v>
      </c>
      <c r="I211" s="14"/>
      <c r="J211" s="8" t="s">
        <v>2146</v>
      </c>
      <c r="K211" s="69">
        <v>1</v>
      </c>
      <c r="L211" s="69"/>
      <c r="M211" s="51"/>
      <c r="N211" s="57" t="e">
        <f>PROYECTOS[[#This Row],[Avance Meta 2024]]/PROYECTOS[[#This Row],[Meta 2024]]</f>
        <v>#DIV/0!</v>
      </c>
      <c r="O211" s="41"/>
      <c r="P211" s="8" t="s">
        <v>2130</v>
      </c>
      <c r="Q211" s="8" t="s">
        <v>2148</v>
      </c>
      <c r="R211" s="57"/>
      <c r="S211" s="57"/>
      <c r="T211" s="41"/>
      <c r="U211" s="112">
        <v>45292</v>
      </c>
      <c r="V211" s="112">
        <v>45657</v>
      </c>
      <c r="W211" s="8" t="s">
        <v>2132</v>
      </c>
    </row>
    <row r="212" spans="1:23" ht="90" hidden="1" x14ac:dyDescent="0.2">
      <c r="A212" s="14">
        <v>209</v>
      </c>
      <c r="B212" s="16" t="s">
        <v>537</v>
      </c>
      <c r="C212" s="8" t="s">
        <v>3355</v>
      </c>
      <c r="D212" s="8" t="s">
        <v>925</v>
      </c>
      <c r="E212" s="8" t="s">
        <v>2145</v>
      </c>
      <c r="F212" s="14">
        <v>2023080010072</v>
      </c>
      <c r="G212" s="15">
        <v>0</v>
      </c>
      <c r="H212" s="8" t="s">
        <v>2146</v>
      </c>
      <c r="I212" s="14"/>
      <c r="J212" s="8" t="s">
        <v>2146</v>
      </c>
      <c r="K212" s="69">
        <v>1</v>
      </c>
      <c r="L212" s="69"/>
      <c r="M212" s="51"/>
      <c r="N212" s="57" t="e">
        <f>PROYECTOS[[#This Row],[Avance Meta 2024]]/PROYECTOS[[#This Row],[Meta 2024]]</f>
        <v>#DIV/0!</v>
      </c>
      <c r="O212" s="41"/>
      <c r="P212" s="8" t="s">
        <v>2130</v>
      </c>
      <c r="Q212" s="8" t="s">
        <v>2149</v>
      </c>
      <c r="R212" s="57"/>
      <c r="S212" s="57"/>
      <c r="T212" s="41"/>
      <c r="U212" s="112">
        <v>45292</v>
      </c>
      <c r="V212" s="112">
        <v>45657</v>
      </c>
      <c r="W212" s="8" t="s">
        <v>2132</v>
      </c>
    </row>
    <row r="213" spans="1:23" ht="90" hidden="1" x14ac:dyDescent="0.2">
      <c r="A213" s="14">
        <v>210</v>
      </c>
      <c r="B213" s="16" t="s">
        <v>537</v>
      </c>
      <c r="C213" s="8" t="s">
        <v>3355</v>
      </c>
      <c r="D213" s="8" t="s">
        <v>925</v>
      </c>
      <c r="E213" s="8" t="s">
        <v>2145</v>
      </c>
      <c r="F213" s="14">
        <v>2023080010072</v>
      </c>
      <c r="G213" s="15">
        <v>0</v>
      </c>
      <c r="H213" s="8" t="s">
        <v>2146</v>
      </c>
      <c r="I213" s="14"/>
      <c r="J213" s="8" t="s">
        <v>2150</v>
      </c>
      <c r="K213" s="69">
        <v>1</v>
      </c>
      <c r="L213" s="69"/>
      <c r="M213" s="51"/>
      <c r="N213" s="57" t="e">
        <f>PROYECTOS[[#This Row],[Avance Meta 2024]]/PROYECTOS[[#This Row],[Meta 2024]]</f>
        <v>#DIV/0!</v>
      </c>
      <c r="O213" s="41"/>
      <c r="P213" s="8" t="s">
        <v>2130</v>
      </c>
      <c r="Q213" s="8" t="s">
        <v>2151</v>
      </c>
      <c r="R213" s="57"/>
      <c r="S213" s="57"/>
      <c r="T213" s="41"/>
      <c r="U213" s="112">
        <v>45292</v>
      </c>
      <c r="V213" s="112">
        <v>45657</v>
      </c>
      <c r="W213" s="8" t="s">
        <v>2132</v>
      </c>
    </row>
    <row r="214" spans="1:23" ht="90" hidden="1" x14ac:dyDescent="0.2">
      <c r="A214" s="14">
        <v>211</v>
      </c>
      <c r="B214" s="16" t="s">
        <v>537</v>
      </c>
      <c r="C214" s="8" t="s">
        <v>3355</v>
      </c>
      <c r="D214" s="8" t="s">
        <v>925</v>
      </c>
      <c r="E214" s="8" t="s">
        <v>2145</v>
      </c>
      <c r="F214" s="14">
        <v>2023080010072</v>
      </c>
      <c r="G214" s="15">
        <v>0</v>
      </c>
      <c r="H214" s="8" t="s">
        <v>2146</v>
      </c>
      <c r="I214" s="14"/>
      <c r="J214" s="8" t="s">
        <v>2150</v>
      </c>
      <c r="K214" s="69">
        <v>1</v>
      </c>
      <c r="L214" s="69"/>
      <c r="M214" s="51"/>
      <c r="N214" s="57" t="e">
        <f>PROYECTOS[[#This Row],[Avance Meta 2024]]/PROYECTOS[[#This Row],[Meta 2024]]</f>
        <v>#DIV/0!</v>
      </c>
      <c r="O214" s="41"/>
      <c r="P214" s="8" t="s">
        <v>2130</v>
      </c>
      <c r="Q214" s="8" t="s">
        <v>2152</v>
      </c>
      <c r="R214" s="57"/>
      <c r="S214" s="57"/>
      <c r="T214" s="41"/>
      <c r="U214" s="112">
        <v>45292</v>
      </c>
      <c r="V214" s="112">
        <v>45657</v>
      </c>
      <c r="W214" s="8" t="s">
        <v>2132</v>
      </c>
    </row>
    <row r="215" spans="1:23" ht="90" hidden="1" x14ac:dyDescent="0.2">
      <c r="A215" s="14">
        <v>212</v>
      </c>
      <c r="B215" s="16" t="s">
        <v>537</v>
      </c>
      <c r="C215" s="8" t="s">
        <v>3355</v>
      </c>
      <c r="D215" s="8" t="s">
        <v>925</v>
      </c>
      <c r="E215" s="8" t="s">
        <v>2145</v>
      </c>
      <c r="F215" s="14">
        <v>2023080010072</v>
      </c>
      <c r="G215" s="15">
        <v>0</v>
      </c>
      <c r="H215" s="8" t="s">
        <v>2146</v>
      </c>
      <c r="I215" s="14"/>
      <c r="J215" s="8" t="s">
        <v>2150</v>
      </c>
      <c r="K215" s="69">
        <v>1</v>
      </c>
      <c r="L215" s="69"/>
      <c r="M215" s="51"/>
      <c r="N215" s="57" t="e">
        <f>PROYECTOS[[#This Row],[Avance Meta 2024]]/PROYECTOS[[#This Row],[Meta 2024]]</f>
        <v>#DIV/0!</v>
      </c>
      <c r="O215" s="41"/>
      <c r="P215" s="8" t="s">
        <v>2130</v>
      </c>
      <c r="Q215" s="8" t="s">
        <v>2153</v>
      </c>
      <c r="R215" s="57"/>
      <c r="S215" s="57"/>
      <c r="T215" s="41"/>
      <c r="U215" s="112">
        <v>45292</v>
      </c>
      <c r="V215" s="112">
        <v>45657</v>
      </c>
      <c r="W215" s="8" t="s">
        <v>2132</v>
      </c>
    </row>
    <row r="216" spans="1:23" ht="90" hidden="1" x14ac:dyDescent="0.2">
      <c r="A216" s="14">
        <v>213</v>
      </c>
      <c r="B216" s="16" t="s">
        <v>537</v>
      </c>
      <c r="C216" s="8" t="s">
        <v>3355</v>
      </c>
      <c r="D216" s="8" t="s">
        <v>925</v>
      </c>
      <c r="E216" s="8" t="s">
        <v>2145</v>
      </c>
      <c r="F216" s="14">
        <v>2023080010072</v>
      </c>
      <c r="G216" s="15">
        <v>0</v>
      </c>
      <c r="H216" s="8" t="s">
        <v>2146</v>
      </c>
      <c r="I216" s="14"/>
      <c r="J216" s="8" t="s">
        <v>2150</v>
      </c>
      <c r="K216" s="69">
        <v>1</v>
      </c>
      <c r="L216" s="69"/>
      <c r="M216" s="51"/>
      <c r="N216" s="57" t="e">
        <f>PROYECTOS[[#This Row],[Avance Meta 2024]]/PROYECTOS[[#This Row],[Meta 2024]]</f>
        <v>#DIV/0!</v>
      </c>
      <c r="O216" s="41"/>
      <c r="P216" s="8" t="s">
        <v>2130</v>
      </c>
      <c r="Q216" s="8" t="s">
        <v>2154</v>
      </c>
      <c r="R216" s="57"/>
      <c r="S216" s="57"/>
      <c r="T216" s="41"/>
      <c r="U216" s="112">
        <v>45292</v>
      </c>
      <c r="V216" s="112">
        <v>45657</v>
      </c>
      <c r="W216" s="8" t="s">
        <v>2132</v>
      </c>
    </row>
    <row r="217" spans="1:23" ht="90" hidden="1" x14ac:dyDescent="0.2">
      <c r="A217" s="14">
        <v>214</v>
      </c>
      <c r="B217" s="16" t="s">
        <v>537</v>
      </c>
      <c r="C217" s="8" t="s">
        <v>3355</v>
      </c>
      <c r="D217" s="8" t="s">
        <v>925</v>
      </c>
      <c r="E217" s="8" t="s">
        <v>2145</v>
      </c>
      <c r="F217" s="14">
        <v>2023080010072</v>
      </c>
      <c r="G217" s="15">
        <v>710541720</v>
      </c>
      <c r="H217" s="8" t="s">
        <v>2146</v>
      </c>
      <c r="I217" s="14"/>
      <c r="J217" s="8" t="s">
        <v>2155</v>
      </c>
      <c r="K217" s="69">
        <v>1</v>
      </c>
      <c r="L217" s="69"/>
      <c r="M217" s="51"/>
      <c r="N217" s="57" t="e">
        <f>PROYECTOS[[#This Row],[Avance Meta 2024]]/PROYECTOS[[#This Row],[Meta 2024]]</f>
        <v>#DIV/0!</v>
      </c>
      <c r="O217" s="41"/>
      <c r="P217" s="8" t="s">
        <v>2130</v>
      </c>
      <c r="Q217" s="8" t="s">
        <v>2156</v>
      </c>
      <c r="R217" s="57"/>
      <c r="S217" s="57"/>
      <c r="T217" s="41"/>
      <c r="U217" s="112">
        <v>45292</v>
      </c>
      <c r="V217" s="112">
        <v>45657</v>
      </c>
      <c r="W217" s="8" t="s">
        <v>2132</v>
      </c>
    </row>
    <row r="218" spans="1:23" ht="150" hidden="1" x14ac:dyDescent="0.2">
      <c r="A218" s="14">
        <v>215</v>
      </c>
      <c r="B218" s="16" t="s">
        <v>537</v>
      </c>
      <c r="C218" s="8" t="s">
        <v>3355</v>
      </c>
      <c r="D218" s="8" t="s">
        <v>2165</v>
      </c>
      <c r="E218" s="8" t="s">
        <v>2539</v>
      </c>
      <c r="F218" s="14">
        <v>2023080010064</v>
      </c>
      <c r="G218" s="15">
        <v>0</v>
      </c>
      <c r="H218" s="8" t="s">
        <v>2488</v>
      </c>
      <c r="I218" s="14"/>
      <c r="J218" s="8" t="s">
        <v>2540</v>
      </c>
      <c r="K218" s="69">
        <v>1</v>
      </c>
      <c r="L218" s="69"/>
      <c r="M218" s="51"/>
      <c r="N218" s="57" t="e">
        <f>PROYECTOS[[#This Row],[Avance Meta 2024]]/PROYECTOS[[#This Row],[Meta 2024]]</f>
        <v>#DIV/0!</v>
      </c>
      <c r="O218" s="41"/>
      <c r="P218" s="8" t="s">
        <v>2130</v>
      </c>
      <c r="Q218" s="8" t="s">
        <v>2541</v>
      </c>
      <c r="R218" s="57"/>
      <c r="S218" s="57"/>
      <c r="T218" s="41"/>
      <c r="U218" s="112">
        <v>45293</v>
      </c>
      <c r="V218" s="112">
        <v>45657</v>
      </c>
      <c r="W218" s="8" t="s">
        <v>2542</v>
      </c>
    </row>
    <row r="219" spans="1:23" ht="150" hidden="1" x14ac:dyDescent="0.2">
      <c r="A219" s="14">
        <v>216</v>
      </c>
      <c r="B219" s="16" t="s">
        <v>537</v>
      </c>
      <c r="C219" s="8" t="s">
        <v>3355</v>
      </c>
      <c r="D219" s="8" t="s">
        <v>2165</v>
      </c>
      <c r="E219" s="8" t="s">
        <v>2539</v>
      </c>
      <c r="F219" s="14">
        <v>2023080010064</v>
      </c>
      <c r="G219" s="15">
        <v>0</v>
      </c>
      <c r="H219" s="8" t="s">
        <v>2488</v>
      </c>
      <c r="I219" s="14"/>
      <c r="J219" s="8" t="s">
        <v>948</v>
      </c>
      <c r="K219" s="69">
        <v>1</v>
      </c>
      <c r="L219" s="69"/>
      <c r="M219" s="51"/>
      <c r="N219" s="57" t="e">
        <f>PROYECTOS[[#This Row],[Avance Meta 2024]]/PROYECTOS[[#This Row],[Meta 2024]]</f>
        <v>#DIV/0!</v>
      </c>
      <c r="O219" s="41"/>
      <c r="P219" s="8" t="s">
        <v>2130</v>
      </c>
      <c r="Q219" s="8" t="s">
        <v>949</v>
      </c>
      <c r="R219" s="57"/>
      <c r="S219" s="57"/>
      <c r="T219" s="41"/>
      <c r="U219" s="112">
        <v>45293</v>
      </c>
      <c r="V219" s="112">
        <v>45657</v>
      </c>
      <c r="W219" s="8" t="s">
        <v>2543</v>
      </c>
    </row>
    <row r="220" spans="1:23" ht="150" hidden="1" x14ac:dyDescent="0.2">
      <c r="A220" s="14">
        <v>217</v>
      </c>
      <c r="B220" s="16" t="s">
        <v>537</v>
      </c>
      <c r="C220" s="8" t="s">
        <v>3355</v>
      </c>
      <c r="D220" s="8" t="s">
        <v>2165</v>
      </c>
      <c r="E220" s="8" t="s">
        <v>2539</v>
      </c>
      <c r="F220" s="14">
        <v>2023080010064</v>
      </c>
      <c r="G220" s="15">
        <v>0</v>
      </c>
      <c r="H220" s="8" t="s">
        <v>2488</v>
      </c>
      <c r="I220" s="14"/>
      <c r="J220" s="8" t="s">
        <v>948</v>
      </c>
      <c r="K220" s="69">
        <v>1</v>
      </c>
      <c r="L220" s="69"/>
      <c r="M220" s="51"/>
      <c r="N220" s="57" t="e">
        <f>PROYECTOS[[#This Row],[Avance Meta 2024]]/PROYECTOS[[#This Row],[Meta 2024]]</f>
        <v>#DIV/0!</v>
      </c>
      <c r="O220" s="41"/>
      <c r="P220" s="8" t="s">
        <v>2130</v>
      </c>
      <c r="Q220" s="8" t="s">
        <v>951</v>
      </c>
      <c r="R220" s="57"/>
      <c r="S220" s="57"/>
      <c r="T220" s="41"/>
      <c r="U220" s="112">
        <v>45293</v>
      </c>
      <c r="V220" s="112">
        <v>45657</v>
      </c>
      <c r="W220" s="8" t="s">
        <v>2543</v>
      </c>
    </row>
    <row r="221" spans="1:23" ht="150" hidden="1" x14ac:dyDescent="0.2">
      <c r="A221" s="14">
        <v>218</v>
      </c>
      <c r="B221" s="16" t="s">
        <v>537</v>
      </c>
      <c r="C221" s="8" t="s">
        <v>3355</v>
      </c>
      <c r="D221" s="8" t="s">
        <v>2165</v>
      </c>
      <c r="E221" s="8" t="s">
        <v>2539</v>
      </c>
      <c r="F221" s="14">
        <v>2023080010064</v>
      </c>
      <c r="G221" s="15">
        <v>0</v>
      </c>
      <c r="H221" s="8" t="s">
        <v>2488</v>
      </c>
      <c r="I221" s="14"/>
      <c r="J221" s="8" t="s">
        <v>948</v>
      </c>
      <c r="K221" s="69">
        <v>1</v>
      </c>
      <c r="L221" s="69"/>
      <c r="M221" s="51"/>
      <c r="N221" s="57" t="e">
        <f>PROYECTOS[[#This Row],[Avance Meta 2024]]/PROYECTOS[[#This Row],[Meta 2024]]</f>
        <v>#DIV/0!</v>
      </c>
      <c r="O221" s="41"/>
      <c r="P221" s="8" t="s">
        <v>2130</v>
      </c>
      <c r="Q221" s="8" t="s">
        <v>950</v>
      </c>
      <c r="R221" s="57"/>
      <c r="S221" s="57"/>
      <c r="T221" s="41"/>
      <c r="U221" s="112">
        <v>45293</v>
      </c>
      <c r="V221" s="112">
        <v>45657</v>
      </c>
      <c r="W221" s="8" t="s">
        <v>2543</v>
      </c>
    </row>
    <row r="222" spans="1:23" ht="150" hidden="1" x14ac:dyDescent="0.2">
      <c r="A222" s="14">
        <v>219</v>
      </c>
      <c r="B222" s="16" t="s">
        <v>537</v>
      </c>
      <c r="C222" s="8" t="s">
        <v>3355</v>
      </c>
      <c r="D222" s="8" t="s">
        <v>2165</v>
      </c>
      <c r="E222" s="8" t="s">
        <v>2539</v>
      </c>
      <c r="F222" s="14">
        <v>2023080010064</v>
      </c>
      <c r="G222" s="15">
        <v>0</v>
      </c>
      <c r="H222" s="8" t="s">
        <v>2488</v>
      </c>
      <c r="I222" s="14"/>
      <c r="J222" s="8" t="s">
        <v>2544</v>
      </c>
      <c r="K222" s="69">
        <v>1</v>
      </c>
      <c r="L222" s="69"/>
      <c r="M222" s="51"/>
      <c r="N222" s="57" t="e">
        <f>PROYECTOS[[#This Row],[Avance Meta 2024]]/PROYECTOS[[#This Row],[Meta 2024]]</f>
        <v>#DIV/0!</v>
      </c>
      <c r="O222" s="41"/>
      <c r="P222" s="8" t="s">
        <v>2130</v>
      </c>
      <c r="Q222" s="8" t="s">
        <v>2545</v>
      </c>
      <c r="R222" s="57"/>
      <c r="S222" s="57"/>
      <c r="T222" s="41"/>
      <c r="U222" s="112">
        <v>45293</v>
      </c>
      <c r="V222" s="112">
        <v>45657</v>
      </c>
      <c r="W222" s="8" t="s">
        <v>2546</v>
      </c>
    </row>
    <row r="223" spans="1:23" ht="150" hidden="1" x14ac:dyDescent="0.2">
      <c r="A223" s="14">
        <v>220</v>
      </c>
      <c r="B223" s="16" t="s">
        <v>537</v>
      </c>
      <c r="C223" s="8" t="s">
        <v>3355</v>
      </c>
      <c r="D223" s="8" t="s">
        <v>2165</v>
      </c>
      <c r="E223" s="8" t="s">
        <v>2539</v>
      </c>
      <c r="F223" s="14">
        <v>2023080010064</v>
      </c>
      <c r="G223" s="15">
        <v>0</v>
      </c>
      <c r="H223" s="8" t="s">
        <v>2488</v>
      </c>
      <c r="I223" s="14"/>
      <c r="J223" s="8" t="s">
        <v>2547</v>
      </c>
      <c r="K223" s="69">
        <v>0.95</v>
      </c>
      <c r="L223" s="69"/>
      <c r="M223" s="51"/>
      <c r="N223" s="57" t="e">
        <f>PROYECTOS[[#This Row],[Avance Meta 2024]]/PROYECTOS[[#This Row],[Meta 2024]]</f>
        <v>#DIV/0!</v>
      </c>
      <c r="O223" s="41"/>
      <c r="P223" s="8" t="s">
        <v>2130</v>
      </c>
      <c r="Q223" s="8" t="s">
        <v>944</v>
      </c>
      <c r="R223" s="57"/>
      <c r="S223" s="57"/>
      <c r="T223" s="41"/>
      <c r="U223" s="112">
        <v>45293</v>
      </c>
      <c r="V223" s="112">
        <v>45657</v>
      </c>
      <c r="W223" s="8" t="s">
        <v>2546</v>
      </c>
    </row>
    <row r="224" spans="1:23" ht="150" hidden="1" x14ac:dyDescent="0.2">
      <c r="A224" s="14">
        <v>221</v>
      </c>
      <c r="B224" s="16" t="s">
        <v>537</v>
      </c>
      <c r="C224" s="8" t="s">
        <v>3355</v>
      </c>
      <c r="D224" s="8" t="s">
        <v>2165</v>
      </c>
      <c r="E224" s="8" t="s">
        <v>2539</v>
      </c>
      <c r="F224" s="14">
        <v>2023080010064</v>
      </c>
      <c r="G224" s="15">
        <v>0</v>
      </c>
      <c r="H224" s="8" t="s">
        <v>2488</v>
      </c>
      <c r="I224" s="14"/>
      <c r="J224" s="8" t="s">
        <v>2547</v>
      </c>
      <c r="K224" s="69">
        <v>0.95</v>
      </c>
      <c r="L224" s="69"/>
      <c r="M224" s="51"/>
      <c r="N224" s="57" t="e">
        <f>PROYECTOS[[#This Row],[Avance Meta 2024]]/PROYECTOS[[#This Row],[Meta 2024]]</f>
        <v>#DIV/0!</v>
      </c>
      <c r="O224" s="41"/>
      <c r="P224" s="8" t="s">
        <v>2130</v>
      </c>
      <c r="Q224" s="8" t="s">
        <v>2548</v>
      </c>
      <c r="R224" s="57"/>
      <c r="S224" s="57"/>
      <c r="T224" s="41"/>
      <c r="U224" s="112">
        <v>45293</v>
      </c>
      <c r="V224" s="112">
        <v>45657</v>
      </c>
      <c r="W224" s="8" t="s">
        <v>2546</v>
      </c>
    </row>
    <row r="225" spans="1:23" ht="150" hidden="1" x14ac:dyDescent="0.2">
      <c r="A225" s="14">
        <v>222</v>
      </c>
      <c r="B225" s="16" t="s">
        <v>537</v>
      </c>
      <c r="C225" s="8" t="s">
        <v>3355</v>
      </c>
      <c r="D225" s="8" t="s">
        <v>2165</v>
      </c>
      <c r="E225" s="8" t="s">
        <v>2539</v>
      </c>
      <c r="F225" s="14">
        <v>2023080010064</v>
      </c>
      <c r="G225" s="15">
        <v>0</v>
      </c>
      <c r="H225" s="8" t="s">
        <v>2488</v>
      </c>
      <c r="I225" s="14"/>
      <c r="J225" s="8" t="s">
        <v>2547</v>
      </c>
      <c r="K225" s="69">
        <v>0.95</v>
      </c>
      <c r="L225" s="69"/>
      <c r="M225" s="51"/>
      <c r="N225" s="57" t="e">
        <f>PROYECTOS[[#This Row],[Avance Meta 2024]]/PROYECTOS[[#This Row],[Meta 2024]]</f>
        <v>#DIV/0!</v>
      </c>
      <c r="O225" s="41"/>
      <c r="P225" s="8" t="s">
        <v>2130</v>
      </c>
      <c r="Q225" s="8" t="s">
        <v>947</v>
      </c>
      <c r="R225" s="57"/>
      <c r="S225" s="57"/>
      <c r="T225" s="41"/>
      <c r="U225" s="112">
        <v>45293</v>
      </c>
      <c r="V225" s="112">
        <v>45657</v>
      </c>
      <c r="W225" s="8" t="s">
        <v>2546</v>
      </c>
    </row>
    <row r="226" spans="1:23" ht="150" hidden="1" x14ac:dyDescent="0.2">
      <c r="A226" s="14">
        <v>223</v>
      </c>
      <c r="B226" s="16" t="s">
        <v>537</v>
      </c>
      <c r="C226" s="8" t="s">
        <v>3355</v>
      </c>
      <c r="D226" s="8" t="s">
        <v>2165</v>
      </c>
      <c r="E226" s="8" t="s">
        <v>2539</v>
      </c>
      <c r="F226" s="14">
        <v>2023080010064</v>
      </c>
      <c r="G226" s="15">
        <v>0</v>
      </c>
      <c r="H226" s="8" t="s">
        <v>2488</v>
      </c>
      <c r="I226" s="14"/>
      <c r="J226" s="8" t="s">
        <v>2547</v>
      </c>
      <c r="K226" s="69">
        <v>0.95</v>
      </c>
      <c r="L226" s="69"/>
      <c r="M226" s="51"/>
      <c r="N226" s="57" t="e">
        <f>PROYECTOS[[#This Row],[Avance Meta 2024]]/PROYECTOS[[#This Row],[Meta 2024]]</f>
        <v>#DIV/0!</v>
      </c>
      <c r="O226" s="41"/>
      <c r="P226" s="8" t="s">
        <v>2130</v>
      </c>
      <c r="Q226" s="8" t="s">
        <v>2549</v>
      </c>
      <c r="R226" s="57"/>
      <c r="S226" s="57"/>
      <c r="T226" s="41"/>
      <c r="U226" s="112">
        <v>45293</v>
      </c>
      <c r="V226" s="112">
        <v>45657</v>
      </c>
      <c r="W226" s="8" t="s">
        <v>2546</v>
      </c>
    </row>
    <row r="227" spans="1:23" ht="150" hidden="1" x14ac:dyDescent="0.2">
      <c r="A227" s="14">
        <v>224</v>
      </c>
      <c r="B227" s="16" t="s">
        <v>537</v>
      </c>
      <c r="C227" s="8" t="s">
        <v>3355</v>
      </c>
      <c r="D227" s="8" t="s">
        <v>2165</v>
      </c>
      <c r="E227" s="8" t="s">
        <v>2539</v>
      </c>
      <c r="F227" s="14">
        <v>2023080010064</v>
      </c>
      <c r="G227" s="15">
        <v>0</v>
      </c>
      <c r="H227" s="8" t="s">
        <v>2488</v>
      </c>
      <c r="I227" s="14"/>
      <c r="J227" s="8" t="s">
        <v>2547</v>
      </c>
      <c r="K227" s="69">
        <v>0.95</v>
      </c>
      <c r="L227" s="69"/>
      <c r="M227" s="51"/>
      <c r="N227" s="57" t="e">
        <f>PROYECTOS[[#This Row],[Avance Meta 2024]]/PROYECTOS[[#This Row],[Meta 2024]]</f>
        <v>#DIV/0!</v>
      </c>
      <c r="O227" s="41"/>
      <c r="P227" s="8" t="s">
        <v>2130</v>
      </c>
      <c r="Q227" s="8" t="s">
        <v>946</v>
      </c>
      <c r="R227" s="57"/>
      <c r="S227" s="57"/>
      <c r="T227" s="41"/>
      <c r="U227" s="112">
        <v>45293</v>
      </c>
      <c r="V227" s="112">
        <v>45657</v>
      </c>
      <c r="W227" s="8" t="s">
        <v>2546</v>
      </c>
    </row>
    <row r="228" spans="1:23" ht="150" hidden="1" x14ac:dyDescent="0.2">
      <c r="A228" s="14">
        <v>225</v>
      </c>
      <c r="B228" s="16" t="s">
        <v>537</v>
      </c>
      <c r="C228" s="8" t="s">
        <v>3355</v>
      </c>
      <c r="D228" s="8" t="s">
        <v>2165</v>
      </c>
      <c r="E228" s="8" t="s">
        <v>2539</v>
      </c>
      <c r="F228" s="14">
        <v>2023080010064</v>
      </c>
      <c r="G228" s="15">
        <v>0</v>
      </c>
      <c r="H228" s="8" t="s">
        <v>2488</v>
      </c>
      <c r="I228" s="14"/>
      <c r="J228" s="8" t="s">
        <v>2550</v>
      </c>
      <c r="K228" s="69">
        <v>1</v>
      </c>
      <c r="L228" s="69"/>
      <c r="M228" s="51"/>
      <c r="N228" s="57" t="e">
        <f>PROYECTOS[[#This Row],[Avance Meta 2024]]/PROYECTOS[[#This Row],[Meta 2024]]</f>
        <v>#DIV/0!</v>
      </c>
      <c r="O228" s="41"/>
      <c r="P228" s="8" t="s">
        <v>2130</v>
      </c>
      <c r="Q228" s="8" t="s">
        <v>2551</v>
      </c>
      <c r="R228" s="57"/>
      <c r="S228" s="57"/>
      <c r="T228" s="41"/>
      <c r="U228" s="112">
        <v>45293</v>
      </c>
      <c r="V228" s="112">
        <v>45657</v>
      </c>
      <c r="W228" s="8" t="s">
        <v>2546</v>
      </c>
    </row>
    <row r="229" spans="1:23" ht="150" hidden="1" x14ac:dyDescent="0.2">
      <c r="A229" s="14">
        <v>226</v>
      </c>
      <c r="B229" s="16" t="s">
        <v>537</v>
      </c>
      <c r="C229" s="8" t="s">
        <v>3355</v>
      </c>
      <c r="D229" s="8" t="s">
        <v>2165</v>
      </c>
      <c r="E229" s="8" t="s">
        <v>2539</v>
      </c>
      <c r="F229" s="14">
        <v>2023080010064</v>
      </c>
      <c r="G229" s="15">
        <v>0</v>
      </c>
      <c r="H229" s="8" t="s">
        <v>2488</v>
      </c>
      <c r="I229" s="14"/>
      <c r="J229" s="8" t="s">
        <v>2550</v>
      </c>
      <c r="K229" s="69">
        <v>1</v>
      </c>
      <c r="L229" s="69"/>
      <c r="M229" s="51"/>
      <c r="N229" s="57" t="e">
        <f>PROYECTOS[[#This Row],[Avance Meta 2024]]/PROYECTOS[[#This Row],[Meta 2024]]</f>
        <v>#DIV/0!</v>
      </c>
      <c r="O229" s="41"/>
      <c r="P229" s="8" t="s">
        <v>2130</v>
      </c>
      <c r="Q229" s="8" t="s">
        <v>2552</v>
      </c>
      <c r="R229" s="57"/>
      <c r="S229" s="57"/>
      <c r="T229" s="41"/>
      <c r="U229" s="112">
        <v>45293</v>
      </c>
      <c r="V229" s="112">
        <v>45657</v>
      </c>
      <c r="W229" s="8" t="s">
        <v>2546</v>
      </c>
    </row>
    <row r="230" spans="1:23" ht="150" hidden="1" x14ac:dyDescent="0.2">
      <c r="A230" s="14">
        <v>227</v>
      </c>
      <c r="B230" s="16" t="s">
        <v>537</v>
      </c>
      <c r="C230" s="8" t="s">
        <v>3355</v>
      </c>
      <c r="D230" s="8" t="s">
        <v>2165</v>
      </c>
      <c r="E230" s="8" t="s">
        <v>2539</v>
      </c>
      <c r="F230" s="14">
        <v>2023080010064</v>
      </c>
      <c r="G230" s="15">
        <v>0</v>
      </c>
      <c r="H230" s="8" t="s">
        <v>2488</v>
      </c>
      <c r="I230" s="14"/>
      <c r="J230" s="8" t="s">
        <v>2550</v>
      </c>
      <c r="K230" s="69">
        <v>1</v>
      </c>
      <c r="L230" s="69"/>
      <c r="M230" s="51"/>
      <c r="N230" s="57" t="e">
        <f>PROYECTOS[[#This Row],[Avance Meta 2024]]/PROYECTOS[[#This Row],[Meta 2024]]</f>
        <v>#DIV/0!</v>
      </c>
      <c r="O230" s="41"/>
      <c r="P230" s="8" t="s">
        <v>2130</v>
      </c>
      <c r="Q230" s="8" t="s">
        <v>2553</v>
      </c>
      <c r="R230" s="57"/>
      <c r="S230" s="57"/>
      <c r="T230" s="41"/>
      <c r="U230" s="112">
        <v>45293</v>
      </c>
      <c r="V230" s="112">
        <v>45657</v>
      </c>
      <c r="W230" s="8" t="s">
        <v>2546</v>
      </c>
    </row>
    <row r="231" spans="1:23" ht="195" hidden="1" x14ac:dyDescent="0.2">
      <c r="A231" s="14">
        <v>228</v>
      </c>
      <c r="B231" s="16" t="s">
        <v>537</v>
      </c>
      <c r="C231" s="8" t="s">
        <v>3355</v>
      </c>
      <c r="D231" s="8" t="s">
        <v>2165</v>
      </c>
      <c r="E231" s="8" t="s">
        <v>2539</v>
      </c>
      <c r="F231" s="14">
        <v>2023080010064</v>
      </c>
      <c r="G231" s="15">
        <v>0</v>
      </c>
      <c r="H231" s="8" t="s">
        <v>2168</v>
      </c>
      <c r="I231" s="14"/>
      <c r="J231" s="8" t="s">
        <v>2554</v>
      </c>
      <c r="K231" s="69">
        <v>1</v>
      </c>
      <c r="L231" s="69"/>
      <c r="M231" s="51"/>
      <c r="N231" s="57" t="e">
        <f>PROYECTOS[[#This Row],[Avance Meta 2024]]/PROYECTOS[[#This Row],[Meta 2024]]</f>
        <v>#DIV/0!</v>
      </c>
      <c r="O231" s="41"/>
      <c r="P231" s="8" t="s">
        <v>2130</v>
      </c>
      <c r="Q231" s="8" t="s">
        <v>2555</v>
      </c>
      <c r="R231" s="57"/>
      <c r="S231" s="57"/>
      <c r="T231" s="41"/>
      <c r="U231" s="112">
        <v>45293</v>
      </c>
      <c r="V231" s="112">
        <v>45657</v>
      </c>
      <c r="W231" s="8" t="s">
        <v>2556</v>
      </c>
    </row>
    <row r="232" spans="1:23" ht="195" hidden="1" x14ac:dyDescent="0.2">
      <c r="A232" s="14">
        <v>229</v>
      </c>
      <c r="B232" s="16" t="s">
        <v>537</v>
      </c>
      <c r="C232" s="8" t="s">
        <v>3355</v>
      </c>
      <c r="D232" s="8" t="s">
        <v>2165</v>
      </c>
      <c r="E232" s="8" t="s">
        <v>2539</v>
      </c>
      <c r="F232" s="14">
        <v>2023080010064</v>
      </c>
      <c r="G232" s="15">
        <v>0</v>
      </c>
      <c r="H232" s="8" t="s">
        <v>2168</v>
      </c>
      <c r="I232" s="14"/>
      <c r="J232" s="8" t="s">
        <v>2554</v>
      </c>
      <c r="K232" s="69">
        <v>1</v>
      </c>
      <c r="L232" s="69"/>
      <c r="M232" s="51"/>
      <c r="N232" s="57" t="e">
        <f>PROYECTOS[[#This Row],[Avance Meta 2024]]/PROYECTOS[[#This Row],[Meta 2024]]</f>
        <v>#DIV/0!</v>
      </c>
      <c r="O232" s="41"/>
      <c r="P232" s="8" t="s">
        <v>2130</v>
      </c>
      <c r="Q232" s="8" t="s">
        <v>2557</v>
      </c>
      <c r="R232" s="57"/>
      <c r="S232" s="57"/>
      <c r="T232" s="41"/>
      <c r="U232" s="112">
        <v>45293</v>
      </c>
      <c r="V232" s="112">
        <v>45657</v>
      </c>
      <c r="W232" s="8" t="s">
        <v>2556</v>
      </c>
    </row>
    <row r="233" spans="1:23" ht="195" hidden="1" x14ac:dyDescent="0.2">
      <c r="A233" s="14">
        <v>230</v>
      </c>
      <c r="B233" s="16" t="s">
        <v>537</v>
      </c>
      <c r="C233" s="8" t="s">
        <v>3355</v>
      </c>
      <c r="D233" s="8" t="s">
        <v>2165</v>
      </c>
      <c r="E233" s="8" t="s">
        <v>2539</v>
      </c>
      <c r="F233" s="14">
        <v>2023080010064</v>
      </c>
      <c r="G233" s="15">
        <v>0</v>
      </c>
      <c r="H233" s="8" t="s">
        <v>2168</v>
      </c>
      <c r="I233" s="14"/>
      <c r="J233" s="8" t="s">
        <v>2554</v>
      </c>
      <c r="K233" s="69">
        <v>1</v>
      </c>
      <c r="L233" s="69"/>
      <c r="M233" s="51"/>
      <c r="N233" s="57" t="e">
        <f>PROYECTOS[[#This Row],[Avance Meta 2024]]/PROYECTOS[[#This Row],[Meta 2024]]</f>
        <v>#DIV/0!</v>
      </c>
      <c r="O233" s="41"/>
      <c r="P233" s="8" t="s">
        <v>2130</v>
      </c>
      <c r="Q233" s="8" t="s">
        <v>2558</v>
      </c>
      <c r="R233" s="57"/>
      <c r="S233" s="57"/>
      <c r="T233" s="41"/>
      <c r="U233" s="112">
        <v>45293</v>
      </c>
      <c r="V233" s="112">
        <v>45657</v>
      </c>
      <c r="W233" s="8" t="s">
        <v>2556</v>
      </c>
    </row>
    <row r="234" spans="1:23" ht="195" hidden="1" x14ac:dyDescent="0.2">
      <c r="A234" s="14">
        <v>231</v>
      </c>
      <c r="B234" s="16" t="s">
        <v>537</v>
      </c>
      <c r="C234" s="8" t="s">
        <v>3355</v>
      </c>
      <c r="D234" s="8" t="s">
        <v>2165</v>
      </c>
      <c r="E234" s="8" t="s">
        <v>2539</v>
      </c>
      <c r="F234" s="14">
        <v>2023080010064</v>
      </c>
      <c r="G234" s="15">
        <v>0</v>
      </c>
      <c r="H234" s="8" t="s">
        <v>2168</v>
      </c>
      <c r="I234" s="14"/>
      <c r="J234" s="8" t="s">
        <v>2554</v>
      </c>
      <c r="K234" s="69">
        <v>1</v>
      </c>
      <c r="L234" s="69"/>
      <c r="M234" s="51"/>
      <c r="N234" s="57" t="e">
        <f>PROYECTOS[[#This Row],[Avance Meta 2024]]/PROYECTOS[[#This Row],[Meta 2024]]</f>
        <v>#DIV/0!</v>
      </c>
      <c r="O234" s="41"/>
      <c r="P234" s="8" t="s">
        <v>2130</v>
      </c>
      <c r="Q234" s="8" t="s">
        <v>2559</v>
      </c>
      <c r="R234" s="57"/>
      <c r="S234" s="57"/>
      <c r="T234" s="41"/>
      <c r="U234" s="112">
        <v>45293</v>
      </c>
      <c r="V234" s="112">
        <v>45657</v>
      </c>
      <c r="W234" s="8" t="s">
        <v>2556</v>
      </c>
    </row>
    <row r="235" spans="1:23" ht="195" hidden="1" x14ac:dyDescent="0.2">
      <c r="A235" s="14">
        <v>232</v>
      </c>
      <c r="B235" s="16" t="s">
        <v>537</v>
      </c>
      <c r="C235" s="8" t="s">
        <v>3355</v>
      </c>
      <c r="D235" s="8" t="s">
        <v>2165</v>
      </c>
      <c r="E235" s="8" t="s">
        <v>2539</v>
      </c>
      <c r="F235" s="14">
        <v>2023080010064</v>
      </c>
      <c r="G235" s="15">
        <v>0</v>
      </c>
      <c r="H235" s="8" t="s">
        <v>2168</v>
      </c>
      <c r="I235" s="14"/>
      <c r="J235" s="8" t="s">
        <v>2554</v>
      </c>
      <c r="K235" s="69">
        <v>1</v>
      </c>
      <c r="L235" s="69"/>
      <c r="M235" s="51"/>
      <c r="N235" s="57" t="e">
        <f>PROYECTOS[[#This Row],[Avance Meta 2024]]/PROYECTOS[[#This Row],[Meta 2024]]</f>
        <v>#DIV/0!</v>
      </c>
      <c r="O235" s="41"/>
      <c r="P235" s="8" t="s">
        <v>2130</v>
      </c>
      <c r="Q235" s="8" t="s">
        <v>2560</v>
      </c>
      <c r="R235" s="57"/>
      <c r="S235" s="57"/>
      <c r="T235" s="41"/>
      <c r="U235" s="112">
        <v>45293</v>
      </c>
      <c r="V235" s="112">
        <v>45657</v>
      </c>
      <c r="W235" s="8" t="s">
        <v>2556</v>
      </c>
    </row>
    <row r="236" spans="1:23" ht="195" hidden="1" x14ac:dyDescent="0.2">
      <c r="A236" s="14">
        <v>233</v>
      </c>
      <c r="B236" s="16" t="s">
        <v>537</v>
      </c>
      <c r="C236" s="8" t="s">
        <v>3355</v>
      </c>
      <c r="D236" s="8" t="s">
        <v>2165</v>
      </c>
      <c r="E236" s="8" t="s">
        <v>2539</v>
      </c>
      <c r="F236" s="14">
        <v>2023080010064</v>
      </c>
      <c r="G236" s="15">
        <v>0</v>
      </c>
      <c r="H236" s="8" t="s">
        <v>2168</v>
      </c>
      <c r="I236" s="14"/>
      <c r="J236" s="8" t="s">
        <v>2554</v>
      </c>
      <c r="K236" s="69">
        <v>1</v>
      </c>
      <c r="L236" s="69"/>
      <c r="M236" s="51"/>
      <c r="N236" s="57" t="e">
        <f>PROYECTOS[[#This Row],[Avance Meta 2024]]/PROYECTOS[[#This Row],[Meta 2024]]</f>
        <v>#DIV/0!</v>
      </c>
      <c r="O236" s="41"/>
      <c r="P236" s="8" t="s">
        <v>2130</v>
      </c>
      <c r="Q236" s="8" t="s">
        <v>2561</v>
      </c>
      <c r="R236" s="57"/>
      <c r="S236" s="57"/>
      <c r="T236" s="41"/>
      <c r="U236" s="112">
        <v>45293</v>
      </c>
      <c r="V236" s="112">
        <v>45657</v>
      </c>
      <c r="W236" s="8" t="s">
        <v>2556</v>
      </c>
    </row>
    <row r="237" spans="1:23" ht="195" hidden="1" x14ac:dyDescent="0.2">
      <c r="A237" s="14">
        <v>234</v>
      </c>
      <c r="B237" s="16" t="s">
        <v>537</v>
      </c>
      <c r="C237" s="8" t="s">
        <v>3355</v>
      </c>
      <c r="D237" s="8" t="s">
        <v>2165</v>
      </c>
      <c r="E237" s="8" t="s">
        <v>2301</v>
      </c>
      <c r="F237" s="14">
        <v>2023080010063</v>
      </c>
      <c r="G237" s="15">
        <v>493830702.22899997</v>
      </c>
      <c r="H237" s="8" t="s">
        <v>2168</v>
      </c>
      <c r="I237" s="14"/>
      <c r="J237" s="8" t="s">
        <v>2302</v>
      </c>
      <c r="K237" s="69">
        <v>0.9</v>
      </c>
      <c r="L237" s="69"/>
      <c r="M237" s="51"/>
      <c r="N237" s="57" t="e">
        <f>PROYECTOS[[#This Row],[Avance Meta 2024]]/PROYECTOS[[#This Row],[Meta 2024]]</f>
        <v>#DIV/0!</v>
      </c>
      <c r="O237" s="41"/>
      <c r="P237" s="8" t="s">
        <v>2130</v>
      </c>
      <c r="Q237" s="8" t="s">
        <v>961</v>
      </c>
      <c r="R237" s="57"/>
      <c r="S237" s="57"/>
      <c r="T237" s="41"/>
      <c r="U237" s="112">
        <v>45293</v>
      </c>
      <c r="V237" s="112">
        <v>45657</v>
      </c>
      <c r="W237" s="8" t="s">
        <v>2170</v>
      </c>
    </row>
    <row r="238" spans="1:23" ht="195" hidden="1" x14ac:dyDescent="0.2">
      <c r="A238" s="14">
        <v>235</v>
      </c>
      <c r="B238" s="16" t="s">
        <v>537</v>
      </c>
      <c r="C238" s="8" t="s">
        <v>3355</v>
      </c>
      <c r="D238" s="8" t="s">
        <v>2165</v>
      </c>
      <c r="E238" s="8" t="s">
        <v>2301</v>
      </c>
      <c r="F238" s="14">
        <v>2023080010063</v>
      </c>
      <c r="G238" s="15">
        <v>0</v>
      </c>
      <c r="H238" s="8" t="s">
        <v>2168</v>
      </c>
      <c r="I238" s="14"/>
      <c r="J238" s="8" t="s">
        <v>2302</v>
      </c>
      <c r="K238" s="69">
        <v>0.9</v>
      </c>
      <c r="L238" s="69"/>
      <c r="M238" s="51"/>
      <c r="N238" s="57" t="e">
        <f>PROYECTOS[[#This Row],[Avance Meta 2024]]/PROYECTOS[[#This Row],[Meta 2024]]</f>
        <v>#DIV/0!</v>
      </c>
      <c r="O238" s="41"/>
      <c r="P238" s="8" t="s">
        <v>2130</v>
      </c>
      <c r="Q238" s="8" t="s">
        <v>960</v>
      </c>
      <c r="R238" s="57"/>
      <c r="S238" s="57"/>
      <c r="T238" s="41"/>
      <c r="U238" s="112">
        <v>45293</v>
      </c>
      <c r="V238" s="112">
        <v>45657</v>
      </c>
      <c r="W238" s="8" t="s">
        <v>2170</v>
      </c>
    </row>
    <row r="239" spans="1:23" ht="195" hidden="1" x14ac:dyDescent="0.2">
      <c r="A239" s="14">
        <v>236</v>
      </c>
      <c r="B239" s="16" t="s">
        <v>537</v>
      </c>
      <c r="C239" s="8" t="s">
        <v>3355</v>
      </c>
      <c r="D239" s="8" t="s">
        <v>2165</v>
      </c>
      <c r="E239" s="8" t="s">
        <v>2301</v>
      </c>
      <c r="F239" s="14">
        <v>2023080010063</v>
      </c>
      <c r="G239" s="15">
        <v>0</v>
      </c>
      <c r="H239" s="8" t="s">
        <v>2168</v>
      </c>
      <c r="I239" s="14"/>
      <c r="J239" s="8" t="s">
        <v>2302</v>
      </c>
      <c r="K239" s="69">
        <v>0.9</v>
      </c>
      <c r="L239" s="69"/>
      <c r="M239" s="51"/>
      <c r="N239" s="57" t="e">
        <f>PROYECTOS[[#This Row],[Avance Meta 2024]]/PROYECTOS[[#This Row],[Meta 2024]]</f>
        <v>#DIV/0!</v>
      </c>
      <c r="O239" s="41"/>
      <c r="P239" s="8" t="s">
        <v>2130</v>
      </c>
      <c r="Q239" s="8" t="s">
        <v>959</v>
      </c>
      <c r="R239" s="57"/>
      <c r="S239" s="57"/>
      <c r="T239" s="41"/>
      <c r="U239" s="112">
        <v>45293</v>
      </c>
      <c r="V239" s="112">
        <v>45657</v>
      </c>
      <c r="W239" s="8" t="s">
        <v>2170</v>
      </c>
    </row>
    <row r="240" spans="1:23" ht="195" hidden="1" x14ac:dyDescent="0.2">
      <c r="A240" s="14">
        <v>237</v>
      </c>
      <c r="B240" s="16" t="s">
        <v>537</v>
      </c>
      <c r="C240" s="8" t="s">
        <v>3355</v>
      </c>
      <c r="D240" s="8" t="s">
        <v>2165</v>
      </c>
      <c r="E240" s="8" t="s">
        <v>2301</v>
      </c>
      <c r="F240" s="14">
        <v>2023080010063</v>
      </c>
      <c r="G240" s="15">
        <v>0</v>
      </c>
      <c r="H240" s="8" t="s">
        <v>2168</v>
      </c>
      <c r="I240" s="14"/>
      <c r="J240" s="8" t="s">
        <v>2302</v>
      </c>
      <c r="K240" s="69">
        <v>0.9</v>
      </c>
      <c r="L240" s="69"/>
      <c r="M240" s="51"/>
      <c r="N240" s="57" t="e">
        <f>PROYECTOS[[#This Row],[Avance Meta 2024]]/PROYECTOS[[#This Row],[Meta 2024]]</f>
        <v>#DIV/0!</v>
      </c>
      <c r="O240" s="41"/>
      <c r="P240" s="8" t="s">
        <v>2130</v>
      </c>
      <c r="Q240" s="8" t="s">
        <v>2303</v>
      </c>
      <c r="R240" s="57"/>
      <c r="S240" s="57"/>
      <c r="T240" s="41"/>
      <c r="U240" s="112">
        <v>45293</v>
      </c>
      <c r="V240" s="112">
        <v>45657</v>
      </c>
      <c r="W240" s="8" t="s">
        <v>2170</v>
      </c>
    </row>
    <row r="241" spans="1:23" ht="195" hidden="1" x14ac:dyDescent="0.2">
      <c r="A241" s="14">
        <v>238</v>
      </c>
      <c r="B241" s="16" t="s">
        <v>537</v>
      </c>
      <c r="C241" s="8" t="s">
        <v>3355</v>
      </c>
      <c r="D241" s="8" t="s">
        <v>2165</v>
      </c>
      <c r="E241" s="8" t="s">
        <v>2301</v>
      </c>
      <c r="F241" s="14">
        <v>2023080010063</v>
      </c>
      <c r="G241" s="15">
        <v>0</v>
      </c>
      <c r="H241" s="8" t="s">
        <v>2168</v>
      </c>
      <c r="I241" s="14"/>
      <c r="J241" s="8" t="s">
        <v>2302</v>
      </c>
      <c r="K241" s="69">
        <v>0.9</v>
      </c>
      <c r="L241" s="69"/>
      <c r="M241" s="51"/>
      <c r="N241" s="57" t="e">
        <f>PROYECTOS[[#This Row],[Avance Meta 2024]]/PROYECTOS[[#This Row],[Meta 2024]]</f>
        <v>#DIV/0!</v>
      </c>
      <c r="O241" s="41"/>
      <c r="P241" s="8" t="s">
        <v>2130</v>
      </c>
      <c r="Q241" s="8" t="s">
        <v>957</v>
      </c>
      <c r="R241" s="57"/>
      <c r="S241" s="57"/>
      <c r="T241" s="41"/>
      <c r="U241" s="112">
        <v>45293</v>
      </c>
      <c r="V241" s="112">
        <v>45657</v>
      </c>
      <c r="W241" s="8" t="s">
        <v>2170</v>
      </c>
    </row>
    <row r="242" spans="1:23" ht="195" hidden="1" x14ac:dyDescent="0.2">
      <c r="A242" s="14">
        <v>239</v>
      </c>
      <c r="B242" s="16" t="s">
        <v>537</v>
      </c>
      <c r="C242" s="8" t="s">
        <v>3355</v>
      </c>
      <c r="D242" s="8" t="s">
        <v>2165</v>
      </c>
      <c r="E242" s="8" t="s">
        <v>2301</v>
      </c>
      <c r="F242" s="14">
        <v>2023080010063</v>
      </c>
      <c r="G242" s="15">
        <v>0</v>
      </c>
      <c r="H242" s="8" t="s">
        <v>2168</v>
      </c>
      <c r="I242" s="14"/>
      <c r="J242" s="8" t="s">
        <v>2302</v>
      </c>
      <c r="K242" s="69">
        <v>0.9</v>
      </c>
      <c r="L242" s="69"/>
      <c r="M242" s="51"/>
      <c r="N242" s="57" t="e">
        <f>PROYECTOS[[#This Row],[Avance Meta 2024]]/PROYECTOS[[#This Row],[Meta 2024]]</f>
        <v>#DIV/0!</v>
      </c>
      <c r="O242" s="41"/>
      <c r="P242" s="8" t="s">
        <v>2130</v>
      </c>
      <c r="Q242" s="8" t="s">
        <v>958</v>
      </c>
      <c r="R242" s="57"/>
      <c r="S242" s="57"/>
      <c r="T242" s="41"/>
      <c r="U242" s="112">
        <v>45293</v>
      </c>
      <c r="V242" s="112">
        <v>45657</v>
      </c>
      <c r="W242" s="8" t="s">
        <v>2170</v>
      </c>
    </row>
    <row r="243" spans="1:23" ht="195" hidden="1" x14ac:dyDescent="0.2">
      <c r="A243" s="14">
        <v>240</v>
      </c>
      <c r="B243" s="16" t="s">
        <v>537</v>
      </c>
      <c r="C243" s="8" t="s">
        <v>3355</v>
      </c>
      <c r="D243" s="8" t="s">
        <v>2165</v>
      </c>
      <c r="E243" s="8" t="s">
        <v>2301</v>
      </c>
      <c r="F243" s="14">
        <v>2023080010063</v>
      </c>
      <c r="G243" s="15">
        <v>0</v>
      </c>
      <c r="H243" s="8" t="s">
        <v>2168</v>
      </c>
      <c r="I243" s="14"/>
      <c r="J243" s="8" t="s">
        <v>2302</v>
      </c>
      <c r="K243" s="69">
        <v>0.9</v>
      </c>
      <c r="L243" s="69"/>
      <c r="M243" s="51"/>
      <c r="N243" s="57" t="e">
        <f>PROYECTOS[[#This Row],[Avance Meta 2024]]/PROYECTOS[[#This Row],[Meta 2024]]</f>
        <v>#DIV/0!</v>
      </c>
      <c r="O243" s="41"/>
      <c r="P243" s="8" t="s">
        <v>2130</v>
      </c>
      <c r="Q243" s="8" t="s">
        <v>2304</v>
      </c>
      <c r="R243" s="57"/>
      <c r="S243" s="57"/>
      <c r="T243" s="41"/>
      <c r="U243" s="112">
        <v>45293</v>
      </c>
      <c r="V243" s="112">
        <v>45657</v>
      </c>
      <c r="W243" s="8" t="s">
        <v>2170</v>
      </c>
    </row>
    <row r="244" spans="1:23" ht="195" hidden="1" x14ac:dyDescent="0.2">
      <c r="A244" s="14">
        <v>241</v>
      </c>
      <c r="B244" s="16" t="s">
        <v>537</v>
      </c>
      <c r="C244" s="8" t="s">
        <v>3355</v>
      </c>
      <c r="D244" s="8" t="s">
        <v>2165</v>
      </c>
      <c r="E244" s="8" t="s">
        <v>2301</v>
      </c>
      <c r="F244" s="14">
        <v>2023080010063</v>
      </c>
      <c r="G244" s="15">
        <v>0</v>
      </c>
      <c r="H244" s="8" t="s">
        <v>2168</v>
      </c>
      <c r="I244" s="14"/>
      <c r="J244" s="8" t="s">
        <v>2302</v>
      </c>
      <c r="K244" s="69">
        <v>0.9</v>
      </c>
      <c r="L244" s="69"/>
      <c r="M244" s="51"/>
      <c r="N244" s="57" t="e">
        <f>PROYECTOS[[#This Row],[Avance Meta 2024]]/PROYECTOS[[#This Row],[Meta 2024]]</f>
        <v>#DIV/0!</v>
      </c>
      <c r="O244" s="41"/>
      <c r="P244" s="8" t="s">
        <v>2130</v>
      </c>
      <c r="Q244" s="8" t="s">
        <v>2305</v>
      </c>
      <c r="R244" s="57"/>
      <c r="S244" s="57"/>
      <c r="T244" s="41"/>
      <c r="U244" s="112">
        <v>45293</v>
      </c>
      <c r="V244" s="112">
        <v>45657</v>
      </c>
      <c r="W244" s="8" t="s">
        <v>2170</v>
      </c>
    </row>
    <row r="245" spans="1:23" ht="195" hidden="1" x14ac:dyDescent="0.2">
      <c r="A245" s="14">
        <v>242</v>
      </c>
      <c r="B245" s="16" t="s">
        <v>537</v>
      </c>
      <c r="C245" s="8" t="s">
        <v>3355</v>
      </c>
      <c r="D245" s="8" t="s">
        <v>2165</v>
      </c>
      <c r="E245" s="8" t="s">
        <v>2301</v>
      </c>
      <c r="F245" s="14">
        <v>2023080010063</v>
      </c>
      <c r="G245" s="15">
        <v>20000000</v>
      </c>
      <c r="H245" s="8" t="s">
        <v>2168</v>
      </c>
      <c r="I245" s="14"/>
      <c r="J245" s="8" t="s">
        <v>2306</v>
      </c>
      <c r="K245" s="69">
        <v>0.8</v>
      </c>
      <c r="L245" s="69"/>
      <c r="M245" s="51"/>
      <c r="N245" s="57" t="e">
        <f>PROYECTOS[[#This Row],[Avance Meta 2024]]/PROYECTOS[[#This Row],[Meta 2024]]</f>
        <v>#DIV/0!</v>
      </c>
      <c r="O245" s="41"/>
      <c r="P245" s="8" t="s">
        <v>2130</v>
      </c>
      <c r="Q245" s="8" t="s">
        <v>2307</v>
      </c>
      <c r="R245" s="57"/>
      <c r="S245" s="57"/>
      <c r="T245" s="41"/>
      <c r="U245" s="112">
        <v>45293</v>
      </c>
      <c r="V245" s="112">
        <v>45657</v>
      </c>
      <c r="W245" s="8" t="s">
        <v>2170</v>
      </c>
    </row>
    <row r="246" spans="1:23" ht="195" hidden="1" x14ac:dyDescent="0.2">
      <c r="A246" s="14">
        <v>243</v>
      </c>
      <c r="B246" s="16" t="s">
        <v>537</v>
      </c>
      <c r="C246" s="8" t="s">
        <v>3355</v>
      </c>
      <c r="D246" s="8" t="s">
        <v>2165</v>
      </c>
      <c r="E246" s="8" t="s">
        <v>2301</v>
      </c>
      <c r="F246" s="14">
        <v>2023080010063</v>
      </c>
      <c r="G246" s="15">
        <v>0</v>
      </c>
      <c r="H246" s="8" t="s">
        <v>2168</v>
      </c>
      <c r="I246" s="14"/>
      <c r="J246" s="8" t="s">
        <v>2308</v>
      </c>
      <c r="K246" s="69">
        <v>0.8</v>
      </c>
      <c r="L246" s="69"/>
      <c r="M246" s="51"/>
      <c r="N246" s="57" t="e">
        <f>PROYECTOS[[#This Row],[Avance Meta 2024]]/PROYECTOS[[#This Row],[Meta 2024]]</f>
        <v>#DIV/0!</v>
      </c>
      <c r="O246" s="41"/>
      <c r="P246" s="8" t="s">
        <v>2130</v>
      </c>
      <c r="Q246" s="8" t="s">
        <v>2307</v>
      </c>
      <c r="R246" s="57"/>
      <c r="S246" s="57"/>
      <c r="T246" s="41"/>
      <c r="U246" s="112">
        <v>45293</v>
      </c>
      <c r="V246" s="112">
        <v>45657</v>
      </c>
      <c r="W246" s="8" t="s">
        <v>2170</v>
      </c>
    </row>
    <row r="247" spans="1:23" ht="195" hidden="1" x14ac:dyDescent="0.2">
      <c r="A247" s="14">
        <v>244</v>
      </c>
      <c r="B247" s="16" t="s">
        <v>537</v>
      </c>
      <c r="C247" s="8" t="s">
        <v>3355</v>
      </c>
      <c r="D247" s="8" t="s">
        <v>2165</v>
      </c>
      <c r="E247" s="8" t="s">
        <v>2301</v>
      </c>
      <c r="F247" s="14">
        <v>2023080010063</v>
      </c>
      <c r="G247" s="15">
        <v>0</v>
      </c>
      <c r="H247" s="8" t="s">
        <v>2168</v>
      </c>
      <c r="I247" s="14"/>
      <c r="J247" s="8" t="s">
        <v>2309</v>
      </c>
      <c r="K247" s="69">
        <v>0.8</v>
      </c>
      <c r="L247" s="69"/>
      <c r="M247" s="51"/>
      <c r="N247" s="57" t="e">
        <f>PROYECTOS[[#This Row],[Avance Meta 2024]]/PROYECTOS[[#This Row],[Meta 2024]]</f>
        <v>#DIV/0!</v>
      </c>
      <c r="O247" s="41"/>
      <c r="P247" s="8" t="s">
        <v>2130</v>
      </c>
      <c r="Q247" s="8" t="s">
        <v>2310</v>
      </c>
      <c r="R247" s="57"/>
      <c r="S247" s="57"/>
      <c r="T247" s="41"/>
      <c r="U247" s="112">
        <v>45293</v>
      </c>
      <c r="V247" s="112">
        <v>45657</v>
      </c>
      <c r="W247" s="8" t="s">
        <v>2170</v>
      </c>
    </row>
    <row r="248" spans="1:23" ht="195" hidden="1" x14ac:dyDescent="0.2">
      <c r="A248" s="14">
        <v>245</v>
      </c>
      <c r="B248" s="16" t="s">
        <v>537</v>
      </c>
      <c r="C248" s="8" t="s">
        <v>3355</v>
      </c>
      <c r="D248" s="8" t="s">
        <v>2165</v>
      </c>
      <c r="E248" s="8" t="s">
        <v>2301</v>
      </c>
      <c r="F248" s="14">
        <v>2023080010063</v>
      </c>
      <c r="G248" s="15">
        <v>0</v>
      </c>
      <c r="H248" s="8" t="s">
        <v>2168</v>
      </c>
      <c r="I248" s="14"/>
      <c r="J248" s="8" t="s">
        <v>2311</v>
      </c>
      <c r="K248" s="69">
        <v>0.8</v>
      </c>
      <c r="L248" s="69"/>
      <c r="M248" s="51"/>
      <c r="N248" s="57" t="e">
        <f>PROYECTOS[[#This Row],[Avance Meta 2024]]/PROYECTOS[[#This Row],[Meta 2024]]</f>
        <v>#DIV/0!</v>
      </c>
      <c r="O248" s="41"/>
      <c r="P248" s="8" t="s">
        <v>2130</v>
      </c>
      <c r="Q248" s="8" t="s">
        <v>2310</v>
      </c>
      <c r="R248" s="57"/>
      <c r="S248" s="57"/>
      <c r="T248" s="41"/>
      <c r="U248" s="112">
        <v>45293</v>
      </c>
      <c r="V248" s="112">
        <v>45657</v>
      </c>
      <c r="W248" s="8" t="s">
        <v>2170</v>
      </c>
    </row>
    <row r="249" spans="1:23" ht="195" hidden="1" x14ac:dyDescent="0.2">
      <c r="A249" s="14">
        <v>246</v>
      </c>
      <c r="B249" s="16" t="s">
        <v>537</v>
      </c>
      <c r="C249" s="8" t="s">
        <v>3355</v>
      </c>
      <c r="D249" s="8" t="s">
        <v>2165</v>
      </c>
      <c r="E249" s="8" t="s">
        <v>2301</v>
      </c>
      <c r="F249" s="14">
        <v>2023080010063</v>
      </c>
      <c r="G249" s="15">
        <v>452413799.028</v>
      </c>
      <c r="H249" s="8" t="s">
        <v>2168</v>
      </c>
      <c r="I249" s="14"/>
      <c r="J249" s="8" t="s">
        <v>2312</v>
      </c>
      <c r="K249" s="69">
        <v>0.85</v>
      </c>
      <c r="L249" s="69"/>
      <c r="M249" s="51"/>
      <c r="N249" s="57" t="e">
        <f>PROYECTOS[[#This Row],[Avance Meta 2024]]/PROYECTOS[[#This Row],[Meta 2024]]</f>
        <v>#DIV/0!</v>
      </c>
      <c r="O249" s="41"/>
      <c r="P249" s="8" t="s">
        <v>2130</v>
      </c>
      <c r="Q249" s="8" t="s">
        <v>2313</v>
      </c>
      <c r="R249" s="57"/>
      <c r="S249" s="57"/>
      <c r="T249" s="41"/>
      <c r="U249" s="112">
        <v>45293</v>
      </c>
      <c r="V249" s="112">
        <v>45657</v>
      </c>
      <c r="W249" s="8" t="s">
        <v>2170</v>
      </c>
    </row>
    <row r="250" spans="1:23" ht="195" hidden="1" x14ac:dyDescent="0.2">
      <c r="A250" s="14">
        <v>247</v>
      </c>
      <c r="B250" s="16" t="s">
        <v>537</v>
      </c>
      <c r="C250" s="8" t="s">
        <v>3355</v>
      </c>
      <c r="D250" s="8" t="s">
        <v>2165</v>
      </c>
      <c r="E250" s="8" t="s">
        <v>2301</v>
      </c>
      <c r="F250" s="14">
        <v>2023080010063</v>
      </c>
      <c r="G250" s="15">
        <v>0</v>
      </c>
      <c r="H250" s="8" t="s">
        <v>2168</v>
      </c>
      <c r="I250" s="14"/>
      <c r="J250" s="8" t="s">
        <v>2312</v>
      </c>
      <c r="K250" s="69">
        <v>0.85</v>
      </c>
      <c r="L250" s="69"/>
      <c r="M250" s="51"/>
      <c r="N250" s="57" t="e">
        <f>PROYECTOS[[#This Row],[Avance Meta 2024]]/PROYECTOS[[#This Row],[Meta 2024]]</f>
        <v>#DIV/0!</v>
      </c>
      <c r="O250" s="41"/>
      <c r="P250" s="8" t="s">
        <v>2130</v>
      </c>
      <c r="Q250" s="8" t="s">
        <v>2314</v>
      </c>
      <c r="R250" s="57"/>
      <c r="S250" s="57"/>
      <c r="T250" s="41"/>
      <c r="U250" s="112">
        <v>45293</v>
      </c>
      <c r="V250" s="112">
        <v>45657</v>
      </c>
      <c r="W250" s="8" t="s">
        <v>2170</v>
      </c>
    </row>
    <row r="251" spans="1:23" ht="195" hidden="1" x14ac:dyDescent="0.2">
      <c r="A251" s="14">
        <v>248</v>
      </c>
      <c r="B251" s="16" t="s">
        <v>537</v>
      </c>
      <c r="C251" s="8" t="s">
        <v>3355</v>
      </c>
      <c r="D251" s="8" t="s">
        <v>2165</v>
      </c>
      <c r="E251" s="8" t="s">
        <v>2301</v>
      </c>
      <c r="F251" s="14">
        <v>2023080010063</v>
      </c>
      <c r="G251" s="15">
        <v>0</v>
      </c>
      <c r="H251" s="8" t="s">
        <v>2168</v>
      </c>
      <c r="I251" s="14"/>
      <c r="J251" s="8" t="s">
        <v>2312</v>
      </c>
      <c r="K251" s="69">
        <v>0.85</v>
      </c>
      <c r="L251" s="69"/>
      <c r="M251" s="51"/>
      <c r="N251" s="57" t="e">
        <f>PROYECTOS[[#This Row],[Avance Meta 2024]]/PROYECTOS[[#This Row],[Meta 2024]]</f>
        <v>#DIV/0!</v>
      </c>
      <c r="O251" s="41"/>
      <c r="P251" s="8" t="s">
        <v>2130</v>
      </c>
      <c r="Q251" s="8" t="s">
        <v>2315</v>
      </c>
      <c r="R251" s="57"/>
      <c r="S251" s="57"/>
      <c r="T251" s="41"/>
      <c r="U251" s="112">
        <v>45293</v>
      </c>
      <c r="V251" s="112">
        <v>45657</v>
      </c>
      <c r="W251" s="8" t="s">
        <v>2170</v>
      </c>
    </row>
    <row r="252" spans="1:23" ht="195" hidden="1" x14ac:dyDescent="0.2">
      <c r="A252" s="14">
        <v>249</v>
      </c>
      <c r="B252" s="16" t="s">
        <v>537</v>
      </c>
      <c r="C252" s="8" t="s">
        <v>3355</v>
      </c>
      <c r="D252" s="8" t="s">
        <v>2165</v>
      </c>
      <c r="E252" s="8" t="s">
        <v>2301</v>
      </c>
      <c r="F252" s="14">
        <v>2023080010063</v>
      </c>
      <c r="G252" s="15">
        <v>0</v>
      </c>
      <c r="H252" s="8" t="s">
        <v>2168</v>
      </c>
      <c r="I252" s="14"/>
      <c r="J252" s="8" t="s">
        <v>2312</v>
      </c>
      <c r="K252" s="69">
        <v>0.85</v>
      </c>
      <c r="L252" s="69"/>
      <c r="M252" s="51"/>
      <c r="N252" s="57" t="e">
        <f>PROYECTOS[[#This Row],[Avance Meta 2024]]/PROYECTOS[[#This Row],[Meta 2024]]</f>
        <v>#DIV/0!</v>
      </c>
      <c r="O252" s="41"/>
      <c r="P252" s="8" t="s">
        <v>2130</v>
      </c>
      <c r="Q252" s="8" t="s">
        <v>2316</v>
      </c>
      <c r="R252" s="57"/>
      <c r="S252" s="57"/>
      <c r="T252" s="41"/>
      <c r="U252" s="112">
        <v>45293</v>
      </c>
      <c r="V252" s="112">
        <v>45657</v>
      </c>
      <c r="W252" s="8" t="s">
        <v>2170</v>
      </c>
    </row>
    <row r="253" spans="1:23" ht="195" hidden="1" x14ac:dyDescent="0.2">
      <c r="A253" s="14">
        <v>250</v>
      </c>
      <c r="B253" s="16" t="s">
        <v>537</v>
      </c>
      <c r="C253" s="8" t="s">
        <v>3355</v>
      </c>
      <c r="D253" s="8" t="s">
        <v>2165</v>
      </c>
      <c r="E253" s="8" t="s">
        <v>2301</v>
      </c>
      <c r="F253" s="14">
        <v>2023080010063</v>
      </c>
      <c r="G253" s="15">
        <v>0</v>
      </c>
      <c r="H253" s="8" t="s">
        <v>2168</v>
      </c>
      <c r="I253" s="14"/>
      <c r="J253" s="8" t="s">
        <v>2312</v>
      </c>
      <c r="K253" s="69">
        <v>0.85</v>
      </c>
      <c r="L253" s="69"/>
      <c r="M253" s="51"/>
      <c r="N253" s="57" t="e">
        <f>PROYECTOS[[#This Row],[Avance Meta 2024]]/PROYECTOS[[#This Row],[Meta 2024]]</f>
        <v>#DIV/0!</v>
      </c>
      <c r="O253" s="41"/>
      <c r="P253" s="8" t="s">
        <v>2130</v>
      </c>
      <c r="Q253" s="8" t="s">
        <v>2317</v>
      </c>
      <c r="R253" s="57"/>
      <c r="S253" s="57"/>
      <c r="T253" s="41"/>
      <c r="U253" s="112">
        <v>45293</v>
      </c>
      <c r="V253" s="112">
        <v>45657</v>
      </c>
      <c r="W253" s="8" t="s">
        <v>2170</v>
      </c>
    </row>
    <row r="254" spans="1:23" ht="195" hidden="1" x14ac:dyDescent="0.2">
      <c r="A254" s="14">
        <v>251</v>
      </c>
      <c r="B254" s="16" t="s">
        <v>537</v>
      </c>
      <c r="C254" s="8" t="s">
        <v>3355</v>
      </c>
      <c r="D254" s="8" t="s">
        <v>2165</v>
      </c>
      <c r="E254" s="8" t="s">
        <v>2301</v>
      </c>
      <c r="F254" s="14">
        <v>2023080010063</v>
      </c>
      <c r="G254" s="15">
        <v>0</v>
      </c>
      <c r="H254" s="8" t="s">
        <v>2168</v>
      </c>
      <c r="I254" s="14"/>
      <c r="J254" s="8" t="s">
        <v>2312</v>
      </c>
      <c r="K254" s="69">
        <v>0.85</v>
      </c>
      <c r="L254" s="69"/>
      <c r="M254" s="51"/>
      <c r="N254" s="57" t="e">
        <f>PROYECTOS[[#This Row],[Avance Meta 2024]]/PROYECTOS[[#This Row],[Meta 2024]]</f>
        <v>#DIV/0!</v>
      </c>
      <c r="O254" s="41"/>
      <c r="P254" s="8" t="s">
        <v>2130</v>
      </c>
      <c r="Q254" s="8" t="s">
        <v>2318</v>
      </c>
      <c r="R254" s="57"/>
      <c r="S254" s="57"/>
      <c r="T254" s="41"/>
      <c r="U254" s="112">
        <v>45293</v>
      </c>
      <c r="V254" s="112">
        <v>45657</v>
      </c>
      <c r="W254" s="8" t="s">
        <v>2170</v>
      </c>
    </row>
    <row r="255" spans="1:23" ht="195" hidden="1" x14ac:dyDescent="0.2">
      <c r="A255" s="14">
        <v>252</v>
      </c>
      <c r="B255" s="16" t="s">
        <v>537</v>
      </c>
      <c r="C255" s="8" t="s">
        <v>3355</v>
      </c>
      <c r="D255" s="8" t="s">
        <v>2165</v>
      </c>
      <c r="E255" s="8" t="s">
        <v>2301</v>
      </c>
      <c r="F255" s="14">
        <v>2023080010063</v>
      </c>
      <c r="G255" s="15">
        <v>0</v>
      </c>
      <c r="H255" s="8" t="s">
        <v>2168</v>
      </c>
      <c r="I255" s="14"/>
      <c r="J255" s="8" t="s">
        <v>2312</v>
      </c>
      <c r="K255" s="69">
        <v>0.85</v>
      </c>
      <c r="L255" s="69"/>
      <c r="M255" s="51"/>
      <c r="N255" s="57" t="e">
        <f>PROYECTOS[[#This Row],[Avance Meta 2024]]/PROYECTOS[[#This Row],[Meta 2024]]</f>
        <v>#DIV/0!</v>
      </c>
      <c r="O255" s="41"/>
      <c r="P255" s="8" t="s">
        <v>2130</v>
      </c>
      <c r="Q255" s="8" t="s">
        <v>2319</v>
      </c>
      <c r="R255" s="57"/>
      <c r="S255" s="57"/>
      <c r="T255" s="41"/>
      <c r="U255" s="112">
        <v>45293</v>
      </c>
      <c r="V255" s="112">
        <v>45657</v>
      </c>
      <c r="W255" s="8" t="s">
        <v>2170</v>
      </c>
    </row>
    <row r="256" spans="1:23" ht="195" hidden="1" x14ac:dyDescent="0.2">
      <c r="A256" s="14">
        <v>253</v>
      </c>
      <c r="B256" s="16" t="s">
        <v>537</v>
      </c>
      <c r="C256" s="8" t="s">
        <v>3355</v>
      </c>
      <c r="D256" s="8" t="s">
        <v>2165</v>
      </c>
      <c r="E256" s="8" t="s">
        <v>2301</v>
      </c>
      <c r="F256" s="14">
        <v>2023080010063</v>
      </c>
      <c r="G256" s="15">
        <v>0</v>
      </c>
      <c r="H256" s="8" t="s">
        <v>2168</v>
      </c>
      <c r="I256" s="14"/>
      <c r="J256" s="8" t="s">
        <v>2320</v>
      </c>
      <c r="K256" s="69">
        <v>0.8</v>
      </c>
      <c r="L256" s="69"/>
      <c r="M256" s="51"/>
      <c r="N256" s="57" t="e">
        <f>PROYECTOS[[#This Row],[Avance Meta 2024]]/PROYECTOS[[#This Row],[Meta 2024]]</f>
        <v>#DIV/0!</v>
      </c>
      <c r="O256" s="41"/>
      <c r="P256" s="8" t="s">
        <v>2130</v>
      </c>
      <c r="Q256" s="8" t="s">
        <v>2321</v>
      </c>
      <c r="R256" s="57"/>
      <c r="S256" s="57"/>
      <c r="T256" s="41"/>
      <c r="U256" s="112">
        <v>45293</v>
      </c>
      <c r="V256" s="112">
        <v>45657</v>
      </c>
      <c r="W256" s="8" t="s">
        <v>2170</v>
      </c>
    </row>
    <row r="257" spans="1:23" ht="195" hidden="1" x14ac:dyDescent="0.2">
      <c r="A257" s="14">
        <v>254</v>
      </c>
      <c r="B257" s="16" t="s">
        <v>537</v>
      </c>
      <c r="C257" s="8" t="s">
        <v>3355</v>
      </c>
      <c r="D257" s="8" t="s">
        <v>2165</v>
      </c>
      <c r="E257" s="8" t="s">
        <v>2301</v>
      </c>
      <c r="F257" s="14">
        <v>2023080010063</v>
      </c>
      <c r="G257" s="15">
        <v>0</v>
      </c>
      <c r="H257" s="8" t="s">
        <v>2168</v>
      </c>
      <c r="I257" s="14"/>
      <c r="J257" s="8" t="s">
        <v>2320</v>
      </c>
      <c r="K257" s="69">
        <v>0.8</v>
      </c>
      <c r="L257" s="69"/>
      <c r="M257" s="51"/>
      <c r="N257" s="57" t="e">
        <f>PROYECTOS[[#This Row],[Avance Meta 2024]]/PROYECTOS[[#This Row],[Meta 2024]]</f>
        <v>#DIV/0!</v>
      </c>
      <c r="O257" s="41"/>
      <c r="P257" s="8" t="s">
        <v>2130</v>
      </c>
      <c r="Q257" s="8" t="s">
        <v>2322</v>
      </c>
      <c r="R257" s="57"/>
      <c r="S257" s="57"/>
      <c r="T257" s="41"/>
      <c r="U257" s="112">
        <v>45293</v>
      </c>
      <c r="V257" s="112">
        <v>45657</v>
      </c>
      <c r="W257" s="8" t="s">
        <v>2170</v>
      </c>
    </row>
    <row r="258" spans="1:23" ht="195" hidden="1" x14ac:dyDescent="0.2">
      <c r="A258" s="14">
        <v>255</v>
      </c>
      <c r="B258" s="16" t="s">
        <v>537</v>
      </c>
      <c r="C258" s="8" t="s">
        <v>3355</v>
      </c>
      <c r="D258" s="8" t="s">
        <v>2165</v>
      </c>
      <c r="E258" s="8" t="s">
        <v>2301</v>
      </c>
      <c r="F258" s="14">
        <v>2023080010063</v>
      </c>
      <c r="G258" s="15">
        <v>0</v>
      </c>
      <c r="H258" s="8" t="s">
        <v>2168</v>
      </c>
      <c r="I258" s="14"/>
      <c r="J258" s="8" t="s">
        <v>2320</v>
      </c>
      <c r="K258" s="69">
        <v>0.8</v>
      </c>
      <c r="L258" s="69"/>
      <c r="M258" s="51"/>
      <c r="N258" s="57" t="e">
        <f>PROYECTOS[[#This Row],[Avance Meta 2024]]/PROYECTOS[[#This Row],[Meta 2024]]</f>
        <v>#DIV/0!</v>
      </c>
      <c r="O258" s="41"/>
      <c r="P258" s="8" t="s">
        <v>2130</v>
      </c>
      <c r="Q258" s="8" t="s">
        <v>2323</v>
      </c>
      <c r="R258" s="57"/>
      <c r="S258" s="57"/>
      <c r="T258" s="41"/>
      <c r="U258" s="112">
        <v>45293</v>
      </c>
      <c r="V258" s="112">
        <v>45657</v>
      </c>
      <c r="W258" s="8" t="s">
        <v>2170</v>
      </c>
    </row>
    <row r="259" spans="1:23" ht="195" hidden="1" x14ac:dyDescent="0.2">
      <c r="A259" s="14">
        <v>256</v>
      </c>
      <c r="B259" s="16" t="s">
        <v>537</v>
      </c>
      <c r="C259" s="8" t="s">
        <v>3355</v>
      </c>
      <c r="D259" s="8" t="s">
        <v>2165</v>
      </c>
      <c r="E259" s="8" t="s">
        <v>2301</v>
      </c>
      <c r="F259" s="14">
        <v>2023080010063</v>
      </c>
      <c r="G259" s="15">
        <v>0</v>
      </c>
      <c r="H259" s="8" t="s">
        <v>2168</v>
      </c>
      <c r="I259" s="14"/>
      <c r="J259" s="8" t="s">
        <v>2324</v>
      </c>
      <c r="K259" s="69">
        <v>1</v>
      </c>
      <c r="L259" s="69"/>
      <c r="M259" s="51"/>
      <c r="N259" s="57" t="e">
        <f>PROYECTOS[[#This Row],[Avance Meta 2024]]/PROYECTOS[[#This Row],[Meta 2024]]</f>
        <v>#DIV/0!</v>
      </c>
      <c r="O259" s="41"/>
      <c r="P259" s="8" t="s">
        <v>2130</v>
      </c>
      <c r="Q259" s="8" t="s">
        <v>2325</v>
      </c>
      <c r="R259" s="57"/>
      <c r="S259" s="57"/>
      <c r="T259" s="41"/>
      <c r="U259" s="112">
        <v>45293</v>
      </c>
      <c r="V259" s="112">
        <v>45657</v>
      </c>
      <c r="W259" s="8" t="s">
        <v>2170</v>
      </c>
    </row>
    <row r="260" spans="1:23" ht="195" hidden="1" x14ac:dyDescent="0.2">
      <c r="A260" s="14">
        <v>257</v>
      </c>
      <c r="B260" s="16" t="s">
        <v>537</v>
      </c>
      <c r="C260" s="8" t="s">
        <v>3355</v>
      </c>
      <c r="D260" s="8" t="s">
        <v>2165</v>
      </c>
      <c r="E260" s="8" t="s">
        <v>2301</v>
      </c>
      <c r="F260" s="14">
        <v>2023080010063</v>
      </c>
      <c r="G260" s="15">
        <v>0</v>
      </c>
      <c r="H260" s="8" t="s">
        <v>2168</v>
      </c>
      <c r="I260" s="14"/>
      <c r="J260" s="8" t="s">
        <v>2324</v>
      </c>
      <c r="K260" s="69">
        <v>1</v>
      </c>
      <c r="L260" s="69"/>
      <c r="M260" s="51"/>
      <c r="N260" s="57" t="e">
        <f>PROYECTOS[[#This Row],[Avance Meta 2024]]/PROYECTOS[[#This Row],[Meta 2024]]</f>
        <v>#DIV/0!</v>
      </c>
      <c r="O260" s="41"/>
      <c r="P260" s="8" t="s">
        <v>2130</v>
      </c>
      <c r="Q260" s="8" t="s">
        <v>2326</v>
      </c>
      <c r="R260" s="57"/>
      <c r="S260" s="57"/>
      <c r="T260" s="41"/>
      <c r="U260" s="112">
        <v>45293</v>
      </c>
      <c r="V260" s="112">
        <v>45657</v>
      </c>
      <c r="W260" s="8" t="s">
        <v>2170</v>
      </c>
    </row>
    <row r="261" spans="1:23" ht="195" hidden="1" x14ac:dyDescent="0.2">
      <c r="A261" s="14">
        <v>258</v>
      </c>
      <c r="B261" s="16" t="s">
        <v>537</v>
      </c>
      <c r="C261" s="8" t="s">
        <v>3355</v>
      </c>
      <c r="D261" s="8" t="s">
        <v>2165</v>
      </c>
      <c r="E261" s="8" t="s">
        <v>2301</v>
      </c>
      <c r="F261" s="14">
        <v>2023080010063</v>
      </c>
      <c r="G261" s="15">
        <v>0</v>
      </c>
      <c r="H261" s="8" t="s">
        <v>2168</v>
      </c>
      <c r="I261" s="14"/>
      <c r="J261" s="8" t="s">
        <v>2324</v>
      </c>
      <c r="K261" s="69">
        <v>1</v>
      </c>
      <c r="L261" s="69"/>
      <c r="M261" s="51"/>
      <c r="N261" s="57" t="e">
        <f>PROYECTOS[[#This Row],[Avance Meta 2024]]/PROYECTOS[[#This Row],[Meta 2024]]</f>
        <v>#DIV/0!</v>
      </c>
      <c r="O261" s="41"/>
      <c r="P261" s="8" t="s">
        <v>2130</v>
      </c>
      <c r="Q261" s="8" t="s">
        <v>2327</v>
      </c>
      <c r="R261" s="57"/>
      <c r="S261" s="57"/>
      <c r="T261" s="41"/>
      <c r="U261" s="112">
        <v>45293</v>
      </c>
      <c r="V261" s="112">
        <v>45657</v>
      </c>
      <c r="W261" s="8" t="s">
        <v>2170</v>
      </c>
    </row>
    <row r="262" spans="1:23" ht="195" hidden="1" x14ac:dyDescent="0.2">
      <c r="A262" s="14">
        <v>259</v>
      </c>
      <c r="B262" s="16" t="s">
        <v>537</v>
      </c>
      <c r="C262" s="8" t="s">
        <v>3355</v>
      </c>
      <c r="D262" s="8" t="s">
        <v>2165</v>
      </c>
      <c r="E262" s="8" t="s">
        <v>2301</v>
      </c>
      <c r="F262" s="14">
        <v>2023080010063</v>
      </c>
      <c r="G262" s="15">
        <v>70060080.527999997</v>
      </c>
      <c r="H262" s="8" t="s">
        <v>2168</v>
      </c>
      <c r="I262" s="14"/>
      <c r="J262" s="8" t="s">
        <v>2328</v>
      </c>
      <c r="K262" s="69" t="s">
        <v>2329</v>
      </c>
      <c r="L262" s="69"/>
      <c r="M262" s="51"/>
      <c r="N262" s="57" t="e">
        <f>PROYECTOS[[#This Row],[Avance Meta 2024]]/PROYECTOS[[#This Row],[Meta 2024]]</f>
        <v>#DIV/0!</v>
      </c>
      <c r="O262" s="41"/>
      <c r="P262" s="8" t="s">
        <v>2130</v>
      </c>
      <c r="Q262" s="8" t="s">
        <v>2330</v>
      </c>
      <c r="R262" s="57"/>
      <c r="S262" s="57"/>
      <c r="T262" s="41"/>
      <c r="U262" s="112">
        <v>45293</v>
      </c>
      <c r="V262" s="112">
        <v>45657</v>
      </c>
      <c r="W262" s="8" t="s">
        <v>2170</v>
      </c>
    </row>
    <row r="263" spans="1:23" ht="195" hidden="1" x14ac:dyDescent="0.2">
      <c r="A263" s="14">
        <v>260</v>
      </c>
      <c r="B263" s="16" t="s">
        <v>537</v>
      </c>
      <c r="C263" s="8" t="s">
        <v>3355</v>
      </c>
      <c r="D263" s="8" t="s">
        <v>2165</v>
      </c>
      <c r="E263" s="8" t="s">
        <v>2301</v>
      </c>
      <c r="F263" s="14">
        <v>2023080010063</v>
      </c>
      <c r="G263" s="15">
        <v>0</v>
      </c>
      <c r="H263" s="8" t="s">
        <v>2168</v>
      </c>
      <c r="I263" s="14"/>
      <c r="J263" s="8" t="s">
        <v>2328</v>
      </c>
      <c r="K263" s="69" t="s">
        <v>2329</v>
      </c>
      <c r="L263" s="69"/>
      <c r="M263" s="51"/>
      <c r="N263" s="57" t="e">
        <f>PROYECTOS[[#This Row],[Avance Meta 2024]]/PROYECTOS[[#This Row],[Meta 2024]]</f>
        <v>#DIV/0!</v>
      </c>
      <c r="O263" s="41"/>
      <c r="P263" s="8" t="s">
        <v>2130</v>
      </c>
      <c r="Q263" s="8" t="s">
        <v>2331</v>
      </c>
      <c r="R263" s="57"/>
      <c r="S263" s="57"/>
      <c r="T263" s="41"/>
      <c r="U263" s="112">
        <v>45293</v>
      </c>
      <c r="V263" s="112">
        <v>45657</v>
      </c>
      <c r="W263" s="8" t="s">
        <v>2170</v>
      </c>
    </row>
    <row r="264" spans="1:23" ht="195" hidden="1" x14ac:dyDescent="0.2">
      <c r="A264" s="14">
        <v>261</v>
      </c>
      <c r="B264" s="16" t="s">
        <v>537</v>
      </c>
      <c r="C264" s="8" t="s">
        <v>3355</v>
      </c>
      <c r="D264" s="8" t="s">
        <v>2165</v>
      </c>
      <c r="E264" s="8" t="s">
        <v>2301</v>
      </c>
      <c r="F264" s="14">
        <v>2023080010063</v>
      </c>
      <c r="G264" s="15">
        <v>0</v>
      </c>
      <c r="H264" s="8" t="s">
        <v>2168</v>
      </c>
      <c r="I264" s="14"/>
      <c r="J264" s="8" t="s">
        <v>2328</v>
      </c>
      <c r="K264" s="69" t="s">
        <v>2329</v>
      </c>
      <c r="L264" s="69"/>
      <c r="M264" s="51"/>
      <c r="N264" s="57" t="e">
        <f>PROYECTOS[[#This Row],[Avance Meta 2024]]/PROYECTOS[[#This Row],[Meta 2024]]</f>
        <v>#DIV/0!</v>
      </c>
      <c r="O264" s="41"/>
      <c r="P264" s="8" t="s">
        <v>2130</v>
      </c>
      <c r="Q264" s="8" t="s">
        <v>2332</v>
      </c>
      <c r="R264" s="57"/>
      <c r="S264" s="57"/>
      <c r="T264" s="41"/>
      <c r="U264" s="112">
        <v>45293</v>
      </c>
      <c r="V264" s="112">
        <v>45657</v>
      </c>
      <c r="W264" s="8" t="s">
        <v>2170</v>
      </c>
    </row>
    <row r="265" spans="1:23" ht="195" hidden="1" x14ac:dyDescent="0.2">
      <c r="A265" s="14">
        <v>262</v>
      </c>
      <c r="B265" s="16" t="s">
        <v>537</v>
      </c>
      <c r="C265" s="8" t="s">
        <v>3355</v>
      </c>
      <c r="D265" s="8" t="s">
        <v>2165</v>
      </c>
      <c r="E265" s="8" t="s">
        <v>2301</v>
      </c>
      <c r="F265" s="14">
        <v>2023080010063</v>
      </c>
      <c r="G265" s="15">
        <v>0</v>
      </c>
      <c r="H265" s="8" t="s">
        <v>2168</v>
      </c>
      <c r="I265" s="14"/>
      <c r="J265" s="8" t="s">
        <v>2328</v>
      </c>
      <c r="K265" s="69" t="s">
        <v>2329</v>
      </c>
      <c r="L265" s="69"/>
      <c r="M265" s="51"/>
      <c r="N265" s="57" t="e">
        <f>PROYECTOS[[#This Row],[Avance Meta 2024]]/PROYECTOS[[#This Row],[Meta 2024]]</f>
        <v>#DIV/0!</v>
      </c>
      <c r="O265" s="41"/>
      <c r="P265" s="8" t="s">
        <v>2130</v>
      </c>
      <c r="Q265" s="8" t="s">
        <v>2333</v>
      </c>
      <c r="R265" s="57"/>
      <c r="S265" s="57"/>
      <c r="T265" s="41"/>
      <c r="U265" s="112">
        <v>45293</v>
      </c>
      <c r="V265" s="112">
        <v>45657</v>
      </c>
      <c r="W265" s="8" t="s">
        <v>2170</v>
      </c>
    </row>
    <row r="266" spans="1:23" ht="195" hidden="1" x14ac:dyDescent="0.2">
      <c r="A266" s="14">
        <v>263</v>
      </c>
      <c r="B266" s="16" t="s">
        <v>537</v>
      </c>
      <c r="C266" s="8" t="s">
        <v>3355</v>
      </c>
      <c r="D266" s="8" t="s">
        <v>2165</v>
      </c>
      <c r="E266" s="8" t="s">
        <v>2301</v>
      </c>
      <c r="F266" s="14">
        <v>2023080010063</v>
      </c>
      <c r="G266" s="15">
        <v>782019118</v>
      </c>
      <c r="H266" s="8" t="s">
        <v>2168</v>
      </c>
      <c r="I266" s="14"/>
      <c r="J266" s="8" t="s">
        <v>2334</v>
      </c>
      <c r="K266" s="69">
        <v>1</v>
      </c>
      <c r="L266" s="69"/>
      <c r="M266" s="51"/>
      <c r="N266" s="57" t="e">
        <f>PROYECTOS[[#This Row],[Avance Meta 2024]]/PROYECTOS[[#This Row],[Meta 2024]]</f>
        <v>#DIV/0!</v>
      </c>
      <c r="O266" s="41"/>
      <c r="P266" s="8" t="s">
        <v>2130</v>
      </c>
      <c r="Q266" s="8" t="s">
        <v>2335</v>
      </c>
      <c r="R266" s="57"/>
      <c r="S266" s="57"/>
      <c r="T266" s="41"/>
      <c r="U266" s="112">
        <v>45293</v>
      </c>
      <c r="V266" s="112">
        <v>45657</v>
      </c>
      <c r="W266" s="8" t="s">
        <v>2170</v>
      </c>
    </row>
    <row r="267" spans="1:23" ht="195" hidden="1" x14ac:dyDescent="0.2">
      <c r="A267" s="14">
        <v>264</v>
      </c>
      <c r="B267" s="16" t="s">
        <v>537</v>
      </c>
      <c r="C267" s="8" t="s">
        <v>3355</v>
      </c>
      <c r="D267" s="8" t="s">
        <v>2165</v>
      </c>
      <c r="E267" s="8" t="s">
        <v>2301</v>
      </c>
      <c r="F267" s="14">
        <v>2023080010063</v>
      </c>
      <c r="G267" s="15">
        <v>0</v>
      </c>
      <c r="H267" s="8" t="s">
        <v>2168</v>
      </c>
      <c r="I267" s="14"/>
      <c r="J267" s="8" t="s">
        <v>2334</v>
      </c>
      <c r="K267" s="69">
        <v>1</v>
      </c>
      <c r="L267" s="69"/>
      <c r="M267" s="51"/>
      <c r="N267" s="57" t="e">
        <f>PROYECTOS[[#This Row],[Avance Meta 2024]]/PROYECTOS[[#This Row],[Meta 2024]]</f>
        <v>#DIV/0!</v>
      </c>
      <c r="O267" s="41"/>
      <c r="P267" s="8" t="s">
        <v>2130</v>
      </c>
      <c r="Q267" s="8" t="s">
        <v>2336</v>
      </c>
      <c r="R267" s="57"/>
      <c r="S267" s="57"/>
      <c r="T267" s="41"/>
      <c r="U267" s="112">
        <v>45293</v>
      </c>
      <c r="V267" s="112">
        <v>45657</v>
      </c>
      <c r="W267" s="8" t="s">
        <v>2170</v>
      </c>
    </row>
    <row r="268" spans="1:23" ht="195" hidden="1" x14ac:dyDescent="0.2">
      <c r="A268" s="14">
        <v>265</v>
      </c>
      <c r="B268" s="16" t="s">
        <v>537</v>
      </c>
      <c r="C268" s="8" t="s">
        <v>3355</v>
      </c>
      <c r="D268" s="8" t="s">
        <v>2165</v>
      </c>
      <c r="E268" s="8" t="s">
        <v>2301</v>
      </c>
      <c r="F268" s="14">
        <v>2023080010063</v>
      </c>
      <c r="G268" s="15">
        <v>0</v>
      </c>
      <c r="H268" s="8" t="s">
        <v>2168</v>
      </c>
      <c r="I268" s="14"/>
      <c r="J268" s="8" t="s">
        <v>2334</v>
      </c>
      <c r="K268" s="69">
        <v>1</v>
      </c>
      <c r="L268" s="69"/>
      <c r="M268" s="51"/>
      <c r="N268" s="57" t="e">
        <f>PROYECTOS[[#This Row],[Avance Meta 2024]]/PROYECTOS[[#This Row],[Meta 2024]]</f>
        <v>#DIV/0!</v>
      </c>
      <c r="O268" s="41"/>
      <c r="P268" s="8" t="s">
        <v>2130</v>
      </c>
      <c r="Q268" s="8" t="s">
        <v>2337</v>
      </c>
      <c r="R268" s="57"/>
      <c r="S268" s="57"/>
      <c r="T268" s="41"/>
      <c r="U268" s="112">
        <v>45293</v>
      </c>
      <c r="V268" s="112">
        <v>45657</v>
      </c>
      <c r="W268" s="8" t="s">
        <v>2170</v>
      </c>
    </row>
    <row r="269" spans="1:23" ht="195" hidden="1" x14ac:dyDescent="0.2">
      <c r="A269" s="14">
        <v>266</v>
      </c>
      <c r="B269" s="16" t="s">
        <v>537</v>
      </c>
      <c r="C269" s="8" t="s">
        <v>3355</v>
      </c>
      <c r="D269" s="8" t="s">
        <v>2165</v>
      </c>
      <c r="E269" s="8" t="s">
        <v>2301</v>
      </c>
      <c r="F269" s="14">
        <v>2023080010063</v>
      </c>
      <c r="G269" s="15">
        <v>0</v>
      </c>
      <c r="H269" s="8" t="s">
        <v>2168</v>
      </c>
      <c r="I269" s="14"/>
      <c r="J269" s="8" t="s">
        <v>2334</v>
      </c>
      <c r="K269" s="69">
        <v>1</v>
      </c>
      <c r="L269" s="69"/>
      <c r="M269" s="51"/>
      <c r="N269" s="57" t="e">
        <f>PROYECTOS[[#This Row],[Avance Meta 2024]]/PROYECTOS[[#This Row],[Meta 2024]]</f>
        <v>#DIV/0!</v>
      </c>
      <c r="O269" s="41"/>
      <c r="P269" s="8" t="s">
        <v>2130</v>
      </c>
      <c r="Q269" s="8" t="s">
        <v>2338</v>
      </c>
      <c r="R269" s="57"/>
      <c r="S269" s="57"/>
      <c r="T269" s="41"/>
      <c r="U269" s="112">
        <v>45293</v>
      </c>
      <c r="V269" s="112">
        <v>45657</v>
      </c>
      <c r="W269" s="8" t="s">
        <v>2170</v>
      </c>
    </row>
    <row r="270" spans="1:23" ht="195" hidden="1" x14ac:dyDescent="0.2">
      <c r="A270" s="14">
        <v>267</v>
      </c>
      <c r="B270" s="16" t="s">
        <v>537</v>
      </c>
      <c r="C270" s="8" t="s">
        <v>3355</v>
      </c>
      <c r="D270" s="8" t="s">
        <v>2165</v>
      </c>
      <c r="E270" s="8" t="s">
        <v>2301</v>
      </c>
      <c r="F270" s="14">
        <v>2023080010063</v>
      </c>
      <c r="G270" s="15">
        <v>0</v>
      </c>
      <c r="H270" s="8" t="s">
        <v>2168</v>
      </c>
      <c r="I270" s="14"/>
      <c r="J270" s="8" t="s">
        <v>2334</v>
      </c>
      <c r="K270" s="69">
        <v>1</v>
      </c>
      <c r="L270" s="69"/>
      <c r="M270" s="51"/>
      <c r="N270" s="57" t="e">
        <f>PROYECTOS[[#This Row],[Avance Meta 2024]]/PROYECTOS[[#This Row],[Meta 2024]]</f>
        <v>#DIV/0!</v>
      </c>
      <c r="O270" s="41"/>
      <c r="P270" s="8" t="s">
        <v>2130</v>
      </c>
      <c r="Q270" s="8" t="s">
        <v>2339</v>
      </c>
      <c r="R270" s="57"/>
      <c r="S270" s="57"/>
      <c r="T270" s="41"/>
      <c r="U270" s="112">
        <v>45293</v>
      </c>
      <c r="V270" s="112">
        <v>45657</v>
      </c>
      <c r="W270" s="8" t="s">
        <v>2170</v>
      </c>
    </row>
    <row r="271" spans="1:23" ht="195" hidden="1" x14ac:dyDescent="0.2">
      <c r="A271" s="14">
        <v>268</v>
      </c>
      <c r="B271" s="16" t="s">
        <v>537</v>
      </c>
      <c r="C271" s="8" t="s">
        <v>3355</v>
      </c>
      <c r="D271" s="8" t="s">
        <v>2165</v>
      </c>
      <c r="E271" s="8" t="s">
        <v>2301</v>
      </c>
      <c r="F271" s="14">
        <v>2023080010063</v>
      </c>
      <c r="G271" s="15">
        <v>0</v>
      </c>
      <c r="H271" s="8" t="s">
        <v>2168</v>
      </c>
      <c r="I271" s="14"/>
      <c r="J271" s="8" t="s">
        <v>2334</v>
      </c>
      <c r="K271" s="69">
        <v>1</v>
      </c>
      <c r="L271" s="69"/>
      <c r="M271" s="51"/>
      <c r="N271" s="57" t="e">
        <f>PROYECTOS[[#This Row],[Avance Meta 2024]]/PROYECTOS[[#This Row],[Meta 2024]]</f>
        <v>#DIV/0!</v>
      </c>
      <c r="O271" s="41"/>
      <c r="P271" s="8" t="s">
        <v>2130</v>
      </c>
      <c r="Q271" s="8" t="s">
        <v>2340</v>
      </c>
      <c r="R271" s="57"/>
      <c r="S271" s="57"/>
      <c r="T271" s="41"/>
      <c r="U271" s="112">
        <v>45293</v>
      </c>
      <c r="V271" s="112">
        <v>45657</v>
      </c>
      <c r="W271" s="8" t="s">
        <v>2170</v>
      </c>
    </row>
    <row r="272" spans="1:23" ht="195" hidden="1" x14ac:dyDescent="0.2">
      <c r="A272" s="14">
        <v>269</v>
      </c>
      <c r="B272" s="16" t="s">
        <v>537</v>
      </c>
      <c r="C272" s="8" t="s">
        <v>3355</v>
      </c>
      <c r="D272" s="8" t="s">
        <v>2165</v>
      </c>
      <c r="E272" s="8" t="s">
        <v>2301</v>
      </c>
      <c r="F272" s="14">
        <v>2023080010063</v>
      </c>
      <c r="G272" s="15">
        <v>0</v>
      </c>
      <c r="H272" s="8" t="s">
        <v>2168</v>
      </c>
      <c r="I272" s="14"/>
      <c r="J272" s="8" t="s">
        <v>2334</v>
      </c>
      <c r="K272" s="69">
        <v>1</v>
      </c>
      <c r="L272" s="69"/>
      <c r="M272" s="51"/>
      <c r="N272" s="57" t="e">
        <f>PROYECTOS[[#This Row],[Avance Meta 2024]]/PROYECTOS[[#This Row],[Meta 2024]]</f>
        <v>#DIV/0!</v>
      </c>
      <c r="O272" s="41"/>
      <c r="P272" s="8" t="s">
        <v>2130</v>
      </c>
      <c r="Q272" s="8" t="s">
        <v>2341</v>
      </c>
      <c r="R272" s="57"/>
      <c r="S272" s="57"/>
      <c r="T272" s="41"/>
      <c r="U272" s="112">
        <v>45293</v>
      </c>
      <c r="V272" s="112">
        <v>45657</v>
      </c>
      <c r="W272" s="8" t="s">
        <v>2170</v>
      </c>
    </row>
    <row r="273" spans="1:23" ht="195" hidden="1" x14ac:dyDescent="0.2">
      <c r="A273" s="14">
        <v>270</v>
      </c>
      <c r="B273" s="16" t="s">
        <v>537</v>
      </c>
      <c r="C273" s="8" t="s">
        <v>3355</v>
      </c>
      <c r="D273" s="8" t="s">
        <v>2165</v>
      </c>
      <c r="E273" s="8" t="s">
        <v>2301</v>
      </c>
      <c r="F273" s="14">
        <v>2023080010063</v>
      </c>
      <c r="G273" s="15">
        <v>0</v>
      </c>
      <c r="H273" s="8" t="s">
        <v>2168</v>
      </c>
      <c r="I273" s="14"/>
      <c r="J273" s="8" t="s">
        <v>2334</v>
      </c>
      <c r="K273" s="69">
        <v>1</v>
      </c>
      <c r="L273" s="69"/>
      <c r="M273" s="51"/>
      <c r="N273" s="57" t="e">
        <f>PROYECTOS[[#This Row],[Avance Meta 2024]]/PROYECTOS[[#This Row],[Meta 2024]]</f>
        <v>#DIV/0!</v>
      </c>
      <c r="O273" s="41"/>
      <c r="P273" s="8" t="s">
        <v>2130</v>
      </c>
      <c r="Q273" s="8" t="s">
        <v>2342</v>
      </c>
      <c r="R273" s="57"/>
      <c r="S273" s="57"/>
      <c r="T273" s="41"/>
      <c r="U273" s="112">
        <v>45293</v>
      </c>
      <c r="V273" s="112">
        <v>45657</v>
      </c>
      <c r="W273" s="8" t="s">
        <v>2170</v>
      </c>
    </row>
    <row r="274" spans="1:23" ht="195" hidden="1" x14ac:dyDescent="0.2">
      <c r="A274" s="14">
        <v>271</v>
      </c>
      <c r="B274" s="16" t="s">
        <v>537</v>
      </c>
      <c r="C274" s="8" t="s">
        <v>3355</v>
      </c>
      <c r="D274" s="8" t="s">
        <v>2165</v>
      </c>
      <c r="E274" s="8" t="s">
        <v>2301</v>
      </c>
      <c r="F274" s="14">
        <v>2023080010063</v>
      </c>
      <c r="G274" s="15">
        <v>0</v>
      </c>
      <c r="H274" s="8" t="s">
        <v>2168</v>
      </c>
      <c r="I274" s="14"/>
      <c r="J274" s="8" t="s">
        <v>2334</v>
      </c>
      <c r="K274" s="69">
        <v>1</v>
      </c>
      <c r="L274" s="69"/>
      <c r="M274" s="51"/>
      <c r="N274" s="57" t="e">
        <f>PROYECTOS[[#This Row],[Avance Meta 2024]]/PROYECTOS[[#This Row],[Meta 2024]]</f>
        <v>#DIV/0!</v>
      </c>
      <c r="O274" s="41"/>
      <c r="P274" s="8" t="s">
        <v>2130</v>
      </c>
      <c r="Q274" s="8" t="s">
        <v>2343</v>
      </c>
      <c r="R274" s="57"/>
      <c r="S274" s="57"/>
      <c r="T274" s="41"/>
      <c r="U274" s="112">
        <v>45293</v>
      </c>
      <c r="V274" s="112">
        <v>45657</v>
      </c>
      <c r="W274" s="8" t="s">
        <v>2170</v>
      </c>
    </row>
    <row r="275" spans="1:23" ht="195" hidden="1" x14ac:dyDescent="0.2">
      <c r="A275" s="14">
        <v>272</v>
      </c>
      <c r="B275" s="16" t="s">
        <v>537</v>
      </c>
      <c r="C275" s="8" t="s">
        <v>3355</v>
      </c>
      <c r="D275" s="8" t="s">
        <v>2165</v>
      </c>
      <c r="E275" s="8" t="s">
        <v>2301</v>
      </c>
      <c r="F275" s="14">
        <v>2023080010063</v>
      </c>
      <c r="G275" s="15">
        <v>0</v>
      </c>
      <c r="H275" s="8" t="s">
        <v>2168</v>
      </c>
      <c r="I275" s="14"/>
      <c r="J275" s="8" t="s">
        <v>2334</v>
      </c>
      <c r="K275" s="69">
        <v>1</v>
      </c>
      <c r="L275" s="69"/>
      <c r="M275" s="51"/>
      <c r="N275" s="57" t="e">
        <f>PROYECTOS[[#This Row],[Avance Meta 2024]]/PROYECTOS[[#This Row],[Meta 2024]]</f>
        <v>#DIV/0!</v>
      </c>
      <c r="O275" s="41"/>
      <c r="P275" s="8" t="s">
        <v>2130</v>
      </c>
      <c r="Q275" s="8" t="s">
        <v>2344</v>
      </c>
      <c r="R275" s="57"/>
      <c r="S275" s="57"/>
      <c r="T275" s="41"/>
      <c r="U275" s="112">
        <v>45293</v>
      </c>
      <c r="V275" s="112">
        <v>45657</v>
      </c>
      <c r="W275" s="8" t="s">
        <v>2170</v>
      </c>
    </row>
    <row r="276" spans="1:23" ht="195" hidden="1" x14ac:dyDescent="0.2">
      <c r="A276" s="14">
        <v>273</v>
      </c>
      <c r="B276" s="16" t="s">
        <v>537</v>
      </c>
      <c r="C276" s="8" t="s">
        <v>3355</v>
      </c>
      <c r="D276" s="8" t="s">
        <v>2165</v>
      </c>
      <c r="E276" s="8" t="s">
        <v>2301</v>
      </c>
      <c r="F276" s="14">
        <v>2023080010063</v>
      </c>
      <c r="G276" s="15">
        <v>0</v>
      </c>
      <c r="H276" s="8" t="s">
        <v>2168</v>
      </c>
      <c r="I276" s="14"/>
      <c r="J276" s="8" t="s">
        <v>2334</v>
      </c>
      <c r="K276" s="69">
        <v>1</v>
      </c>
      <c r="L276" s="69"/>
      <c r="M276" s="51"/>
      <c r="N276" s="57" t="e">
        <f>PROYECTOS[[#This Row],[Avance Meta 2024]]/PROYECTOS[[#This Row],[Meta 2024]]</f>
        <v>#DIV/0!</v>
      </c>
      <c r="O276" s="41"/>
      <c r="P276" s="8" t="s">
        <v>2130</v>
      </c>
      <c r="Q276" s="8" t="s">
        <v>2345</v>
      </c>
      <c r="R276" s="57"/>
      <c r="S276" s="57"/>
      <c r="T276" s="41"/>
      <c r="U276" s="112">
        <v>45293</v>
      </c>
      <c r="V276" s="112">
        <v>45657</v>
      </c>
      <c r="W276" s="8" t="s">
        <v>2170</v>
      </c>
    </row>
    <row r="277" spans="1:23" ht="195" hidden="1" x14ac:dyDescent="0.2">
      <c r="A277" s="14">
        <v>274</v>
      </c>
      <c r="B277" s="16" t="s">
        <v>537</v>
      </c>
      <c r="C277" s="8" t="s">
        <v>3355</v>
      </c>
      <c r="D277" s="8" t="s">
        <v>2165</v>
      </c>
      <c r="E277" s="8" t="s">
        <v>2301</v>
      </c>
      <c r="F277" s="14">
        <v>2023080010063</v>
      </c>
      <c r="G277" s="15">
        <v>0</v>
      </c>
      <c r="H277" s="8" t="s">
        <v>2168</v>
      </c>
      <c r="I277" s="14"/>
      <c r="J277" s="8" t="s">
        <v>2334</v>
      </c>
      <c r="K277" s="69">
        <v>1</v>
      </c>
      <c r="L277" s="69"/>
      <c r="M277" s="51"/>
      <c r="N277" s="57" t="e">
        <f>PROYECTOS[[#This Row],[Avance Meta 2024]]/PROYECTOS[[#This Row],[Meta 2024]]</f>
        <v>#DIV/0!</v>
      </c>
      <c r="O277" s="41"/>
      <c r="P277" s="8" t="s">
        <v>2130</v>
      </c>
      <c r="Q277" s="8" t="s">
        <v>2346</v>
      </c>
      <c r="R277" s="57"/>
      <c r="S277" s="57"/>
      <c r="T277" s="41"/>
      <c r="U277" s="112">
        <v>45293</v>
      </c>
      <c r="V277" s="112">
        <v>45657</v>
      </c>
      <c r="W277" s="8" t="s">
        <v>2170</v>
      </c>
    </row>
    <row r="278" spans="1:23" ht="195" hidden="1" x14ac:dyDescent="0.2">
      <c r="A278" s="14">
        <v>275</v>
      </c>
      <c r="B278" s="16" t="s">
        <v>537</v>
      </c>
      <c r="C278" s="8" t="s">
        <v>3355</v>
      </c>
      <c r="D278" s="8" t="s">
        <v>2165</v>
      </c>
      <c r="E278" s="8" t="s">
        <v>2301</v>
      </c>
      <c r="F278" s="14">
        <v>2023080010063</v>
      </c>
      <c r="G278" s="15">
        <v>0</v>
      </c>
      <c r="H278" s="8" t="s">
        <v>2168</v>
      </c>
      <c r="I278" s="14"/>
      <c r="J278" s="8" t="s">
        <v>2334</v>
      </c>
      <c r="K278" s="69">
        <v>1</v>
      </c>
      <c r="L278" s="69"/>
      <c r="M278" s="51"/>
      <c r="N278" s="57" t="e">
        <f>PROYECTOS[[#This Row],[Avance Meta 2024]]/PROYECTOS[[#This Row],[Meta 2024]]</f>
        <v>#DIV/0!</v>
      </c>
      <c r="O278" s="41"/>
      <c r="P278" s="8" t="s">
        <v>2130</v>
      </c>
      <c r="Q278" s="8" t="s">
        <v>2347</v>
      </c>
      <c r="R278" s="57"/>
      <c r="S278" s="57"/>
      <c r="T278" s="41"/>
      <c r="U278" s="112">
        <v>45293</v>
      </c>
      <c r="V278" s="112">
        <v>45657</v>
      </c>
      <c r="W278" s="8" t="s">
        <v>2170</v>
      </c>
    </row>
    <row r="279" spans="1:23" ht="195" hidden="1" x14ac:dyDescent="0.2">
      <c r="A279" s="14">
        <v>276</v>
      </c>
      <c r="B279" s="16" t="s">
        <v>537</v>
      </c>
      <c r="C279" s="8" t="s">
        <v>3355</v>
      </c>
      <c r="D279" s="8" t="s">
        <v>2165</v>
      </c>
      <c r="E279" s="8" t="s">
        <v>2301</v>
      </c>
      <c r="F279" s="14">
        <v>2023080010063</v>
      </c>
      <c r="G279" s="15">
        <v>0</v>
      </c>
      <c r="H279" s="8" t="s">
        <v>2168</v>
      </c>
      <c r="I279" s="14"/>
      <c r="J279" s="8" t="s">
        <v>2334</v>
      </c>
      <c r="K279" s="69">
        <v>1</v>
      </c>
      <c r="L279" s="69"/>
      <c r="M279" s="51"/>
      <c r="N279" s="57" t="e">
        <f>PROYECTOS[[#This Row],[Avance Meta 2024]]/PROYECTOS[[#This Row],[Meta 2024]]</f>
        <v>#DIV/0!</v>
      </c>
      <c r="O279" s="41"/>
      <c r="P279" s="8" t="s">
        <v>2130</v>
      </c>
      <c r="Q279" s="8" t="s">
        <v>2348</v>
      </c>
      <c r="R279" s="57"/>
      <c r="S279" s="57"/>
      <c r="T279" s="41"/>
      <c r="U279" s="112">
        <v>45293</v>
      </c>
      <c r="V279" s="112">
        <v>45657</v>
      </c>
      <c r="W279" s="8" t="s">
        <v>2170</v>
      </c>
    </row>
    <row r="280" spans="1:23" ht="195" hidden="1" x14ac:dyDescent="0.2">
      <c r="A280" s="14">
        <v>277</v>
      </c>
      <c r="B280" s="16" t="s">
        <v>537</v>
      </c>
      <c r="C280" s="8" t="s">
        <v>3355</v>
      </c>
      <c r="D280" s="8" t="s">
        <v>2165</v>
      </c>
      <c r="E280" s="8" t="s">
        <v>2301</v>
      </c>
      <c r="F280" s="14">
        <v>2023080010063</v>
      </c>
      <c r="G280" s="15">
        <v>0</v>
      </c>
      <c r="H280" s="8" t="s">
        <v>2168</v>
      </c>
      <c r="I280" s="14"/>
      <c r="J280" s="8" t="s">
        <v>2334</v>
      </c>
      <c r="K280" s="69">
        <v>1</v>
      </c>
      <c r="L280" s="69"/>
      <c r="M280" s="51"/>
      <c r="N280" s="57" t="e">
        <f>PROYECTOS[[#This Row],[Avance Meta 2024]]/PROYECTOS[[#This Row],[Meta 2024]]</f>
        <v>#DIV/0!</v>
      </c>
      <c r="O280" s="41"/>
      <c r="P280" s="8" t="s">
        <v>2130</v>
      </c>
      <c r="Q280" s="8" t="s">
        <v>2349</v>
      </c>
      <c r="R280" s="57"/>
      <c r="S280" s="57"/>
      <c r="T280" s="41"/>
      <c r="U280" s="112">
        <v>45293</v>
      </c>
      <c r="V280" s="112">
        <v>45657</v>
      </c>
      <c r="W280" s="8" t="s">
        <v>2170</v>
      </c>
    </row>
    <row r="281" spans="1:23" ht="195" hidden="1" x14ac:dyDescent="0.2">
      <c r="A281" s="14">
        <v>278</v>
      </c>
      <c r="B281" s="16" t="s">
        <v>537</v>
      </c>
      <c r="C281" s="8" t="s">
        <v>3355</v>
      </c>
      <c r="D281" s="8" t="s">
        <v>2165</v>
      </c>
      <c r="E281" s="8" t="s">
        <v>2301</v>
      </c>
      <c r="F281" s="14">
        <v>2023080010063</v>
      </c>
      <c r="G281" s="15">
        <v>0</v>
      </c>
      <c r="H281" s="8" t="s">
        <v>2168</v>
      </c>
      <c r="I281" s="14"/>
      <c r="J281" s="8" t="s">
        <v>2334</v>
      </c>
      <c r="K281" s="69">
        <v>1</v>
      </c>
      <c r="L281" s="69"/>
      <c r="M281" s="51"/>
      <c r="N281" s="57" t="e">
        <f>PROYECTOS[[#This Row],[Avance Meta 2024]]/PROYECTOS[[#This Row],[Meta 2024]]</f>
        <v>#DIV/0!</v>
      </c>
      <c r="O281" s="41"/>
      <c r="P281" s="8" t="s">
        <v>2130</v>
      </c>
      <c r="Q281" s="8" t="s">
        <v>2350</v>
      </c>
      <c r="R281" s="57"/>
      <c r="S281" s="57"/>
      <c r="T281" s="41"/>
      <c r="U281" s="112">
        <v>45293</v>
      </c>
      <c r="V281" s="112">
        <v>45657</v>
      </c>
      <c r="W281" s="8" t="s">
        <v>2170</v>
      </c>
    </row>
    <row r="282" spans="1:23" ht="195" hidden="1" x14ac:dyDescent="0.2">
      <c r="A282" s="14">
        <v>279</v>
      </c>
      <c r="B282" s="16" t="s">
        <v>537</v>
      </c>
      <c r="C282" s="8" t="s">
        <v>3355</v>
      </c>
      <c r="D282" s="8" t="s">
        <v>2165</v>
      </c>
      <c r="E282" s="8" t="s">
        <v>2301</v>
      </c>
      <c r="F282" s="14">
        <v>2023080010063</v>
      </c>
      <c r="G282" s="15">
        <v>0</v>
      </c>
      <c r="H282" s="8" t="s">
        <v>2168</v>
      </c>
      <c r="I282" s="14"/>
      <c r="J282" s="8" t="s">
        <v>2334</v>
      </c>
      <c r="K282" s="69">
        <v>1</v>
      </c>
      <c r="L282" s="69"/>
      <c r="M282" s="51"/>
      <c r="N282" s="57" t="e">
        <f>PROYECTOS[[#This Row],[Avance Meta 2024]]/PROYECTOS[[#This Row],[Meta 2024]]</f>
        <v>#DIV/0!</v>
      </c>
      <c r="O282" s="41"/>
      <c r="P282" s="8" t="s">
        <v>2130</v>
      </c>
      <c r="Q282" s="8" t="s">
        <v>2351</v>
      </c>
      <c r="R282" s="57"/>
      <c r="S282" s="57"/>
      <c r="T282" s="41"/>
      <c r="U282" s="112">
        <v>45293</v>
      </c>
      <c r="V282" s="112">
        <v>45657</v>
      </c>
      <c r="W282" s="8" t="s">
        <v>2170</v>
      </c>
    </row>
    <row r="283" spans="1:23" ht="195" hidden="1" x14ac:dyDescent="0.2">
      <c r="A283" s="14">
        <v>280</v>
      </c>
      <c r="B283" s="16" t="s">
        <v>537</v>
      </c>
      <c r="C283" s="8" t="s">
        <v>3355</v>
      </c>
      <c r="D283" s="8" t="s">
        <v>2165</v>
      </c>
      <c r="E283" s="8" t="s">
        <v>2301</v>
      </c>
      <c r="F283" s="14">
        <v>2023080010063</v>
      </c>
      <c r="G283" s="15">
        <v>0</v>
      </c>
      <c r="H283" s="8" t="s">
        <v>2168</v>
      </c>
      <c r="I283" s="14"/>
      <c r="J283" s="8" t="s">
        <v>2334</v>
      </c>
      <c r="K283" s="69">
        <v>1</v>
      </c>
      <c r="L283" s="69"/>
      <c r="M283" s="51"/>
      <c r="N283" s="57" t="e">
        <f>PROYECTOS[[#This Row],[Avance Meta 2024]]/PROYECTOS[[#This Row],[Meta 2024]]</f>
        <v>#DIV/0!</v>
      </c>
      <c r="O283" s="41"/>
      <c r="P283" s="8" t="s">
        <v>2130</v>
      </c>
      <c r="Q283" s="8" t="s">
        <v>2352</v>
      </c>
      <c r="R283" s="57"/>
      <c r="S283" s="57"/>
      <c r="T283" s="41"/>
      <c r="U283" s="112">
        <v>45293</v>
      </c>
      <c r="V283" s="112">
        <v>45657</v>
      </c>
      <c r="W283" s="8" t="s">
        <v>2170</v>
      </c>
    </row>
    <row r="284" spans="1:23" ht="195" hidden="1" x14ac:dyDescent="0.2">
      <c r="A284" s="14">
        <v>281</v>
      </c>
      <c r="B284" s="16" t="s">
        <v>537</v>
      </c>
      <c r="C284" s="8" t="s">
        <v>3355</v>
      </c>
      <c r="D284" s="8" t="s">
        <v>2165</v>
      </c>
      <c r="E284" s="8" t="s">
        <v>2301</v>
      </c>
      <c r="F284" s="14">
        <v>2023080010063</v>
      </c>
      <c r="G284" s="15">
        <v>0</v>
      </c>
      <c r="H284" s="8" t="s">
        <v>2168</v>
      </c>
      <c r="I284" s="14"/>
      <c r="J284" s="8" t="s">
        <v>2334</v>
      </c>
      <c r="K284" s="69">
        <v>1</v>
      </c>
      <c r="L284" s="69"/>
      <c r="M284" s="51"/>
      <c r="N284" s="57" t="e">
        <f>PROYECTOS[[#This Row],[Avance Meta 2024]]/PROYECTOS[[#This Row],[Meta 2024]]</f>
        <v>#DIV/0!</v>
      </c>
      <c r="O284" s="41"/>
      <c r="P284" s="8" t="s">
        <v>2130</v>
      </c>
      <c r="Q284" s="8" t="s">
        <v>2353</v>
      </c>
      <c r="R284" s="57"/>
      <c r="S284" s="57"/>
      <c r="T284" s="41"/>
      <c r="U284" s="112">
        <v>45293</v>
      </c>
      <c r="V284" s="112">
        <v>45657</v>
      </c>
      <c r="W284" s="8" t="s">
        <v>2170</v>
      </c>
    </row>
    <row r="285" spans="1:23" ht="195" hidden="1" x14ac:dyDescent="0.2">
      <c r="A285" s="14">
        <v>282</v>
      </c>
      <c r="B285" s="16" t="s">
        <v>537</v>
      </c>
      <c r="C285" s="8" t="s">
        <v>3355</v>
      </c>
      <c r="D285" s="8" t="s">
        <v>2165</v>
      </c>
      <c r="E285" s="8" t="s">
        <v>2301</v>
      </c>
      <c r="F285" s="14">
        <v>2023080010063</v>
      </c>
      <c r="G285" s="15">
        <v>0</v>
      </c>
      <c r="H285" s="8" t="s">
        <v>2168</v>
      </c>
      <c r="I285" s="14"/>
      <c r="J285" s="8" t="s">
        <v>2334</v>
      </c>
      <c r="K285" s="69">
        <v>1</v>
      </c>
      <c r="L285" s="69"/>
      <c r="M285" s="51"/>
      <c r="N285" s="57" t="e">
        <f>PROYECTOS[[#This Row],[Avance Meta 2024]]/PROYECTOS[[#This Row],[Meta 2024]]</f>
        <v>#DIV/0!</v>
      </c>
      <c r="O285" s="41"/>
      <c r="P285" s="8" t="s">
        <v>2130</v>
      </c>
      <c r="Q285" s="8" t="s">
        <v>2354</v>
      </c>
      <c r="R285" s="57"/>
      <c r="S285" s="57"/>
      <c r="T285" s="41"/>
      <c r="U285" s="112">
        <v>45293</v>
      </c>
      <c r="V285" s="112">
        <v>45657</v>
      </c>
      <c r="W285" s="8" t="s">
        <v>2170</v>
      </c>
    </row>
    <row r="286" spans="1:23" ht="195" hidden="1" x14ac:dyDescent="0.2">
      <c r="A286" s="14">
        <v>283</v>
      </c>
      <c r="B286" s="16" t="s">
        <v>537</v>
      </c>
      <c r="C286" s="8" t="s">
        <v>3355</v>
      </c>
      <c r="D286" s="8" t="s">
        <v>2165</v>
      </c>
      <c r="E286" s="8" t="s">
        <v>2301</v>
      </c>
      <c r="F286" s="14">
        <v>2023080010063</v>
      </c>
      <c r="G286" s="15">
        <v>0</v>
      </c>
      <c r="H286" s="8" t="s">
        <v>2168</v>
      </c>
      <c r="I286" s="14"/>
      <c r="J286" s="8" t="s">
        <v>2334</v>
      </c>
      <c r="K286" s="69">
        <v>1</v>
      </c>
      <c r="L286" s="69"/>
      <c r="M286" s="51"/>
      <c r="N286" s="57" t="e">
        <f>PROYECTOS[[#This Row],[Avance Meta 2024]]/PROYECTOS[[#This Row],[Meta 2024]]</f>
        <v>#DIV/0!</v>
      </c>
      <c r="O286" s="41"/>
      <c r="P286" s="8" t="s">
        <v>2130</v>
      </c>
      <c r="Q286" s="8" t="s">
        <v>2355</v>
      </c>
      <c r="R286" s="57"/>
      <c r="S286" s="57"/>
      <c r="T286" s="41"/>
      <c r="U286" s="112">
        <v>45293</v>
      </c>
      <c r="V286" s="112">
        <v>45657</v>
      </c>
      <c r="W286" s="8" t="s">
        <v>2170</v>
      </c>
    </row>
    <row r="287" spans="1:23" ht="195" hidden="1" x14ac:dyDescent="0.2">
      <c r="A287" s="14">
        <v>284</v>
      </c>
      <c r="B287" s="16" t="s">
        <v>537</v>
      </c>
      <c r="C287" s="8" t="s">
        <v>3355</v>
      </c>
      <c r="D287" s="8" t="s">
        <v>2165</v>
      </c>
      <c r="E287" s="8" t="s">
        <v>2301</v>
      </c>
      <c r="F287" s="14">
        <v>2023080010063</v>
      </c>
      <c r="G287" s="15">
        <v>0</v>
      </c>
      <c r="H287" s="8" t="s">
        <v>2168</v>
      </c>
      <c r="I287" s="14"/>
      <c r="J287" s="8" t="s">
        <v>2356</v>
      </c>
      <c r="K287" s="69">
        <v>1</v>
      </c>
      <c r="L287" s="69"/>
      <c r="M287" s="51"/>
      <c r="N287" s="57" t="e">
        <f>PROYECTOS[[#This Row],[Avance Meta 2024]]/PROYECTOS[[#This Row],[Meta 2024]]</f>
        <v>#DIV/0!</v>
      </c>
      <c r="O287" s="41"/>
      <c r="P287" s="8" t="s">
        <v>2130</v>
      </c>
      <c r="Q287" s="8" t="s">
        <v>2357</v>
      </c>
      <c r="R287" s="57"/>
      <c r="S287" s="57"/>
      <c r="T287" s="41"/>
      <c r="U287" s="112">
        <v>45293</v>
      </c>
      <c r="V287" s="112">
        <v>45657</v>
      </c>
      <c r="W287" s="8" t="s">
        <v>2170</v>
      </c>
    </row>
    <row r="288" spans="1:23" ht="195" hidden="1" x14ac:dyDescent="0.2">
      <c r="A288" s="14">
        <v>285</v>
      </c>
      <c r="B288" s="16" t="s">
        <v>537</v>
      </c>
      <c r="C288" s="8" t="s">
        <v>3355</v>
      </c>
      <c r="D288" s="8" t="s">
        <v>2165</v>
      </c>
      <c r="E288" s="8" t="s">
        <v>2301</v>
      </c>
      <c r="F288" s="14">
        <v>2023080010063</v>
      </c>
      <c r="G288" s="15">
        <v>0</v>
      </c>
      <c r="H288" s="8" t="s">
        <v>2168</v>
      </c>
      <c r="I288" s="14"/>
      <c r="J288" s="8" t="s">
        <v>2356</v>
      </c>
      <c r="K288" s="69">
        <v>1</v>
      </c>
      <c r="L288" s="69"/>
      <c r="M288" s="51"/>
      <c r="N288" s="57" t="e">
        <f>PROYECTOS[[#This Row],[Avance Meta 2024]]/PROYECTOS[[#This Row],[Meta 2024]]</f>
        <v>#DIV/0!</v>
      </c>
      <c r="O288" s="41"/>
      <c r="P288" s="8" t="s">
        <v>2130</v>
      </c>
      <c r="Q288" s="8" t="s">
        <v>2358</v>
      </c>
      <c r="R288" s="57"/>
      <c r="S288" s="57"/>
      <c r="T288" s="41"/>
      <c r="U288" s="112">
        <v>45293</v>
      </c>
      <c r="V288" s="112">
        <v>45657</v>
      </c>
      <c r="W288" s="8" t="s">
        <v>2170</v>
      </c>
    </row>
    <row r="289" spans="1:23" ht="195" hidden="1" x14ac:dyDescent="0.2">
      <c r="A289" s="14">
        <v>286</v>
      </c>
      <c r="B289" s="16" t="s">
        <v>537</v>
      </c>
      <c r="C289" s="8" t="s">
        <v>3355</v>
      </c>
      <c r="D289" s="8" t="s">
        <v>2165</v>
      </c>
      <c r="E289" s="8" t="s">
        <v>2301</v>
      </c>
      <c r="F289" s="14">
        <v>2023080010063</v>
      </c>
      <c r="G289" s="15">
        <v>0</v>
      </c>
      <c r="H289" s="8" t="s">
        <v>2168</v>
      </c>
      <c r="I289" s="14"/>
      <c r="J289" s="8" t="s">
        <v>2356</v>
      </c>
      <c r="K289" s="69">
        <v>1</v>
      </c>
      <c r="L289" s="69"/>
      <c r="M289" s="51"/>
      <c r="N289" s="57" t="e">
        <f>PROYECTOS[[#This Row],[Avance Meta 2024]]/PROYECTOS[[#This Row],[Meta 2024]]</f>
        <v>#DIV/0!</v>
      </c>
      <c r="O289" s="41"/>
      <c r="P289" s="8" t="s">
        <v>2130</v>
      </c>
      <c r="Q289" s="8" t="s">
        <v>2359</v>
      </c>
      <c r="R289" s="57"/>
      <c r="S289" s="57"/>
      <c r="T289" s="41"/>
      <c r="U289" s="112">
        <v>45293</v>
      </c>
      <c r="V289" s="112">
        <v>45657</v>
      </c>
      <c r="W289" s="8" t="s">
        <v>2170</v>
      </c>
    </row>
    <row r="290" spans="1:23" ht="195" hidden="1" x14ac:dyDescent="0.2">
      <c r="A290" s="14">
        <v>287</v>
      </c>
      <c r="B290" s="16" t="s">
        <v>537</v>
      </c>
      <c r="C290" s="8" t="s">
        <v>3355</v>
      </c>
      <c r="D290" s="8" t="s">
        <v>2165</v>
      </c>
      <c r="E290" s="8" t="s">
        <v>2301</v>
      </c>
      <c r="F290" s="14">
        <v>2023080010063</v>
      </c>
      <c r="G290" s="15">
        <v>0</v>
      </c>
      <c r="H290" s="8" t="s">
        <v>2168</v>
      </c>
      <c r="I290" s="14"/>
      <c r="J290" s="8" t="s">
        <v>2356</v>
      </c>
      <c r="K290" s="69">
        <v>1</v>
      </c>
      <c r="L290" s="69"/>
      <c r="M290" s="51"/>
      <c r="N290" s="57" t="e">
        <f>PROYECTOS[[#This Row],[Avance Meta 2024]]/PROYECTOS[[#This Row],[Meta 2024]]</f>
        <v>#DIV/0!</v>
      </c>
      <c r="O290" s="41"/>
      <c r="P290" s="8" t="s">
        <v>2130</v>
      </c>
      <c r="Q290" s="8" t="s">
        <v>2360</v>
      </c>
      <c r="R290" s="57"/>
      <c r="S290" s="57"/>
      <c r="T290" s="41"/>
      <c r="U290" s="112">
        <v>45293</v>
      </c>
      <c r="V290" s="112">
        <v>45657</v>
      </c>
      <c r="W290" s="8" t="s">
        <v>2170</v>
      </c>
    </row>
    <row r="291" spans="1:23" ht="195" hidden="1" x14ac:dyDescent="0.2">
      <c r="A291" s="14">
        <v>288</v>
      </c>
      <c r="B291" s="16" t="s">
        <v>537</v>
      </c>
      <c r="C291" s="8" t="s">
        <v>3355</v>
      </c>
      <c r="D291" s="8" t="s">
        <v>2165</v>
      </c>
      <c r="E291" s="8" t="s">
        <v>2301</v>
      </c>
      <c r="F291" s="14">
        <v>2023080010063</v>
      </c>
      <c r="G291" s="15">
        <v>0</v>
      </c>
      <c r="H291" s="8" t="s">
        <v>2168</v>
      </c>
      <c r="I291" s="14"/>
      <c r="J291" s="8" t="s">
        <v>2356</v>
      </c>
      <c r="K291" s="69">
        <v>1</v>
      </c>
      <c r="L291" s="69"/>
      <c r="M291" s="51"/>
      <c r="N291" s="57" t="e">
        <f>PROYECTOS[[#This Row],[Avance Meta 2024]]/PROYECTOS[[#This Row],[Meta 2024]]</f>
        <v>#DIV/0!</v>
      </c>
      <c r="O291" s="41"/>
      <c r="P291" s="8" t="s">
        <v>2130</v>
      </c>
      <c r="Q291" s="8" t="s">
        <v>2361</v>
      </c>
      <c r="R291" s="57"/>
      <c r="S291" s="57"/>
      <c r="T291" s="41"/>
      <c r="U291" s="112">
        <v>45293</v>
      </c>
      <c r="V291" s="112">
        <v>45657</v>
      </c>
      <c r="W291" s="8" t="s">
        <v>2170</v>
      </c>
    </row>
    <row r="292" spans="1:23" ht="195" hidden="1" x14ac:dyDescent="0.2">
      <c r="A292" s="14">
        <v>289</v>
      </c>
      <c r="B292" s="16" t="s">
        <v>537</v>
      </c>
      <c r="C292" s="8" t="s">
        <v>3355</v>
      </c>
      <c r="D292" s="8" t="s">
        <v>2165</v>
      </c>
      <c r="E292" s="8" t="s">
        <v>2301</v>
      </c>
      <c r="F292" s="14">
        <v>2023080010063</v>
      </c>
      <c r="G292" s="15">
        <v>0</v>
      </c>
      <c r="H292" s="8" t="s">
        <v>2168</v>
      </c>
      <c r="I292" s="14"/>
      <c r="J292" s="8" t="s">
        <v>2356</v>
      </c>
      <c r="K292" s="69">
        <v>1</v>
      </c>
      <c r="L292" s="69"/>
      <c r="M292" s="51"/>
      <c r="N292" s="57" t="e">
        <f>PROYECTOS[[#This Row],[Avance Meta 2024]]/PROYECTOS[[#This Row],[Meta 2024]]</f>
        <v>#DIV/0!</v>
      </c>
      <c r="O292" s="41"/>
      <c r="P292" s="8" t="s">
        <v>2130</v>
      </c>
      <c r="Q292" s="8" t="s">
        <v>2362</v>
      </c>
      <c r="R292" s="57"/>
      <c r="S292" s="57"/>
      <c r="T292" s="41"/>
      <c r="U292" s="112">
        <v>45293</v>
      </c>
      <c r="V292" s="112">
        <v>45657</v>
      </c>
      <c r="W292" s="8" t="s">
        <v>2170</v>
      </c>
    </row>
    <row r="293" spans="1:23" ht="195" hidden="1" x14ac:dyDescent="0.2">
      <c r="A293" s="14">
        <v>290</v>
      </c>
      <c r="B293" s="16" t="s">
        <v>537</v>
      </c>
      <c r="C293" s="8" t="s">
        <v>3355</v>
      </c>
      <c r="D293" s="8" t="s">
        <v>2165</v>
      </c>
      <c r="E293" s="8" t="s">
        <v>2301</v>
      </c>
      <c r="F293" s="14">
        <v>2023080010063</v>
      </c>
      <c r="G293" s="15">
        <v>51360000</v>
      </c>
      <c r="H293" s="8" t="s">
        <v>2168</v>
      </c>
      <c r="I293" s="14"/>
      <c r="J293" s="8" t="s">
        <v>2363</v>
      </c>
      <c r="K293" s="69">
        <v>1</v>
      </c>
      <c r="L293" s="69"/>
      <c r="M293" s="51"/>
      <c r="N293" s="57" t="e">
        <f>PROYECTOS[[#This Row],[Avance Meta 2024]]/PROYECTOS[[#This Row],[Meta 2024]]</f>
        <v>#DIV/0!</v>
      </c>
      <c r="O293" s="41"/>
      <c r="P293" s="8" t="s">
        <v>2130</v>
      </c>
      <c r="Q293" s="8" t="s">
        <v>2364</v>
      </c>
      <c r="R293" s="57"/>
      <c r="S293" s="57"/>
      <c r="T293" s="41"/>
      <c r="U293" s="112">
        <v>45293</v>
      </c>
      <c r="V293" s="112">
        <v>45657</v>
      </c>
      <c r="W293" s="8" t="s">
        <v>2170</v>
      </c>
    </row>
    <row r="294" spans="1:23" ht="210" hidden="1" x14ac:dyDescent="0.2">
      <c r="A294" s="14">
        <v>291</v>
      </c>
      <c r="B294" s="16" t="s">
        <v>537</v>
      </c>
      <c r="C294" s="8" t="s">
        <v>3355</v>
      </c>
      <c r="D294" s="8" t="s">
        <v>2165</v>
      </c>
      <c r="E294" s="8" t="s">
        <v>2301</v>
      </c>
      <c r="F294" s="14">
        <v>2023080010063</v>
      </c>
      <c r="G294" s="15">
        <v>0</v>
      </c>
      <c r="H294" s="8" t="s">
        <v>2168</v>
      </c>
      <c r="I294" s="14"/>
      <c r="J294" s="8" t="s">
        <v>2363</v>
      </c>
      <c r="K294" s="69">
        <v>1</v>
      </c>
      <c r="L294" s="69"/>
      <c r="M294" s="51"/>
      <c r="N294" s="57" t="e">
        <f>PROYECTOS[[#This Row],[Avance Meta 2024]]/PROYECTOS[[#This Row],[Meta 2024]]</f>
        <v>#DIV/0!</v>
      </c>
      <c r="O294" s="41"/>
      <c r="P294" s="8" t="s">
        <v>2130</v>
      </c>
      <c r="Q294" s="8" t="s">
        <v>2365</v>
      </c>
      <c r="R294" s="57"/>
      <c r="S294" s="57"/>
      <c r="T294" s="41"/>
      <c r="U294" s="112">
        <v>45293</v>
      </c>
      <c r="V294" s="112">
        <v>45657</v>
      </c>
      <c r="W294" s="8" t="s">
        <v>2170</v>
      </c>
    </row>
    <row r="295" spans="1:23" ht="195" hidden="1" x14ac:dyDescent="0.2">
      <c r="A295" s="14">
        <v>292</v>
      </c>
      <c r="B295" s="16" t="s">
        <v>537</v>
      </c>
      <c r="C295" s="8" t="s">
        <v>3355</v>
      </c>
      <c r="D295" s="8" t="s">
        <v>2165</v>
      </c>
      <c r="E295" s="8" t="s">
        <v>2301</v>
      </c>
      <c r="F295" s="14">
        <v>2023080010063</v>
      </c>
      <c r="G295" s="15">
        <v>0</v>
      </c>
      <c r="H295" s="8" t="s">
        <v>2168</v>
      </c>
      <c r="I295" s="14"/>
      <c r="J295" s="8" t="s">
        <v>2363</v>
      </c>
      <c r="K295" s="69">
        <v>1</v>
      </c>
      <c r="L295" s="69"/>
      <c r="M295" s="51"/>
      <c r="N295" s="57" t="e">
        <f>PROYECTOS[[#This Row],[Avance Meta 2024]]/PROYECTOS[[#This Row],[Meta 2024]]</f>
        <v>#DIV/0!</v>
      </c>
      <c r="O295" s="41"/>
      <c r="P295" s="8" t="s">
        <v>2130</v>
      </c>
      <c r="Q295" s="8" t="s">
        <v>2366</v>
      </c>
      <c r="R295" s="57"/>
      <c r="S295" s="57"/>
      <c r="T295" s="41"/>
      <c r="U295" s="112">
        <v>45293</v>
      </c>
      <c r="V295" s="112">
        <v>45657</v>
      </c>
      <c r="W295" s="8" t="s">
        <v>2170</v>
      </c>
    </row>
    <row r="296" spans="1:23" ht="195" hidden="1" x14ac:dyDescent="0.2">
      <c r="A296" s="14">
        <v>293</v>
      </c>
      <c r="B296" s="16" t="s">
        <v>537</v>
      </c>
      <c r="C296" s="8" t="s">
        <v>3355</v>
      </c>
      <c r="D296" s="8" t="s">
        <v>2165</v>
      </c>
      <c r="E296" s="8" t="s">
        <v>2301</v>
      </c>
      <c r="F296" s="14">
        <v>2023080010063</v>
      </c>
      <c r="G296" s="15">
        <v>0</v>
      </c>
      <c r="H296" s="8" t="s">
        <v>2168</v>
      </c>
      <c r="I296" s="14"/>
      <c r="J296" s="8" t="s">
        <v>2363</v>
      </c>
      <c r="K296" s="69">
        <v>1</v>
      </c>
      <c r="L296" s="69"/>
      <c r="M296" s="51"/>
      <c r="N296" s="57" t="e">
        <f>PROYECTOS[[#This Row],[Avance Meta 2024]]/PROYECTOS[[#This Row],[Meta 2024]]</f>
        <v>#DIV/0!</v>
      </c>
      <c r="O296" s="41"/>
      <c r="P296" s="8" t="s">
        <v>2130</v>
      </c>
      <c r="Q296" s="8" t="s">
        <v>2367</v>
      </c>
      <c r="R296" s="57"/>
      <c r="S296" s="57"/>
      <c r="T296" s="41"/>
      <c r="U296" s="112">
        <v>45293</v>
      </c>
      <c r="V296" s="112">
        <v>45657</v>
      </c>
      <c r="W296" s="8" t="s">
        <v>2170</v>
      </c>
    </row>
    <row r="297" spans="1:23" ht="195" hidden="1" x14ac:dyDescent="0.2">
      <c r="A297" s="14">
        <v>294</v>
      </c>
      <c r="B297" s="16" t="s">
        <v>537</v>
      </c>
      <c r="C297" s="8" t="s">
        <v>3355</v>
      </c>
      <c r="D297" s="8" t="s">
        <v>2165</v>
      </c>
      <c r="E297" s="8" t="s">
        <v>2301</v>
      </c>
      <c r="F297" s="14">
        <v>2023080010063</v>
      </c>
      <c r="G297" s="15">
        <v>0</v>
      </c>
      <c r="H297" s="8" t="s">
        <v>2168</v>
      </c>
      <c r="I297" s="14"/>
      <c r="J297" s="8" t="s">
        <v>2363</v>
      </c>
      <c r="K297" s="69">
        <v>1</v>
      </c>
      <c r="L297" s="69"/>
      <c r="M297" s="51"/>
      <c r="N297" s="57" t="e">
        <f>PROYECTOS[[#This Row],[Avance Meta 2024]]/PROYECTOS[[#This Row],[Meta 2024]]</f>
        <v>#DIV/0!</v>
      </c>
      <c r="O297" s="41"/>
      <c r="P297" s="8" t="s">
        <v>2130</v>
      </c>
      <c r="Q297" s="8" t="s">
        <v>2368</v>
      </c>
      <c r="R297" s="57"/>
      <c r="S297" s="57"/>
      <c r="T297" s="41"/>
      <c r="U297" s="112">
        <v>45293</v>
      </c>
      <c r="V297" s="112">
        <v>45657</v>
      </c>
      <c r="W297" s="8" t="s">
        <v>2170</v>
      </c>
    </row>
    <row r="298" spans="1:23" ht="195" hidden="1" x14ac:dyDescent="0.2">
      <c r="A298" s="14">
        <v>295</v>
      </c>
      <c r="B298" s="16" t="s">
        <v>537</v>
      </c>
      <c r="C298" s="8" t="s">
        <v>3355</v>
      </c>
      <c r="D298" s="8" t="s">
        <v>2165</v>
      </c>
      <c r="E298" s="8" t="s">
        <v>2301</v>
      </c>
      <c r="F298" s="14">
        <v>2023080010063</v>
      </c>
      <c r="G298" s="15">
        <v>0</v>
      </c>
      <c r="H298" s="8" t="s">
        <v>2168</v>
      </c>
      <c r="I298" s="14"/>
      <c r="J298" s="8" t="s">
        <v>2363</v>
      </c>
      <c r="K298" s="69">
        <v>1</v>
      </c>
      <c r="L298" s="69"/>
      <c r="M298" s="51"/>
      <c r="N298" s="57" t="e">
        <f>PROYECTOS[[#This Row],[Avance Meta 2024]]/PROYECTOS[[#This Row],[Meta 2024]]</f>
        <v>#DIV/0!</v>
      </c>
      <c r="O298" s="41"/>
      <c r="P298" s="8" t="s">
        <v>2130</v>
      </c>
      <c r="Q298" s="8" t="s">
        <v>2369</v>
      </c>
      <c r="R298" s="57"/>
      <c r="S298" s="57"/>
      <c r="T298" s="41"/>
      <c r="U298" s="112">
        <v>45293</v>
      </c>
      <c r="V298" s="112">
        <v>45657</v>
      </c>
      <c r="W298" s="8" t="s">
        <v>2170</v>
      </c>
    </row>
    <row r="299" spans="1:23" ht="195" hidden="1" x14ac:dyDescent="0.2">
      <c r="A299" s="14">
        <v>296</v>
      </c>
      <c r="B299" s="16" t="s">
        <v>537</v>
      </c>
      <c r="C299" s="8" t="s">
        <v>3355</v>
      </c>
      <c r="D299" s="8" t="s">
        <v>2165</v>
      </c>
      <c r="E299" s="8" t="s">
        <v>2301</v>
      </c>
      <c r="F299" s="14">
        <v>2023080010063</v>
      </c>
      <c r="G299" s="15">
        <v>0</v>
      </c>
      <c r="H299" s="8" t="s">
        <v>2168</v>
      </c>
      <c r="I299" s="14"/>
      <c r="J299" s="8" t="s">
        <v>2370</v>
      </c>
      <c r="K299" s="69">
        <v>5</v>
      </c>
      <c r="L299" s="69"/>
      <c r="M299" s="51"/>
      <c r="N299" s="57" t="e">
        <f>PROYECTOS[[#This Row],[Avance Meta 2024]]/PROYECTOS[[#This Row],[Meta 2024]]</f>
        <v>#DIV/0!</v>
      </c>
      <c r="O299" s="41"/>
      <c r="P299" s="8" t="s">
        <v>2130</v>
      </c>
      <c r="Q299" s="8" t="s">
        <v>2371</v>
      </c>
      <c r="R299" s="57"/>
      <c r="S299" s="57"/>
      <c r="T299" s="41"/>
      <c r="U299" s="112">
        <v>45293</v>
      </c>
      <c r="V299" s="112">
        <v>45657</v>
      </c>
      <c r="W299" s="8" t="s">
        <v>2170</v>
      </c>
    </row>
    <row r="300" spans="1:23" ht="195" hidden="1" x14ac:dyDescent="0.2">
      <c r="A300" s="14">
        <v>297</v>
      </c>
      <c r="B300" s="16" t="s">
        <v>537</v>
      </c>
      <c r="C300" s="8" t="s">
        <v>3355</v>
      </c>
      <c r="D300" s="8" t="s">
        <v>2165</v>
      </c>
      <c r="E300" s="8" t="s">
        <v>2301</v>
      </c>
      <c r="F300" s="14">
        <v>2023080010063</v>
      </c>
      <c r="G300" s="15">
        <v>0</v>
      </c>
      <c r="H300" s="8" t="s">
        <v>2168</v>
      </c>
      <c r="I300" s="14"/>
      <c r="J300" s="8" t="s">
        <v>2370</v>
      </c>
      <c r="K300" s="69">
        <v>5</v>
      </c>
      <c r="L300" s="69"/>
      <c r="M300" s="51"/>
      <c r="N300" s="57" t="e">
        <f>PROYECTOS[[#This Row],[Avance Meta 2024]]/PROYECTOS[[#This Row],[Meta 2024]]</f>
        <v>#DIV/0!</v>
      </c>
      <c r="O300" s="41"/>
      <c r="P300" s="8" t="s">
        <v>2130</v>
      </c>
      <c r="Q300" s="8" t="s">
        <v>2372</v>
      </c>
      <c r="R300" s="57"/>
      <c r="S300" s="57"/>
      <c r="T300" s="41"/>
      <c r="U300" s="112">
        <v>45293</v>
      </c>
      <c r="V300" s="112">
        <v>45657</v>
      </c>
      <c r="W300" s="8" t="s">
        <v>2170</v>
      </c>
    </row>
    <row r="301" spans="1:23" ht="195" hidden="1" x14ac:dyDescent="0.2">
      <c r="A301" s="14">
        <v>298</v>
      </c>
      <c r="B301" s="16" t="s">
        <v>537</v>
      </c>
      <c r="C301" s="8" t="s">
        <v>3355</v>
      </c>
      <c r="D301" s="8" t="s">
        <v>2165</v>
      </c>
      <c r="E301" s="8" t="s">
        <v>2301</v>
      </c>
      <c r="F301" s="14">
        <v>2023080010063</v>
      </c>
      <c r="G301" s="15">
        <v>0</v>
      </c>
      <c r="H301" s="8" t="s">
        <v>2168</v>
      </c>
      <c r="I301" s="14"/>
      <c r="J301" s="8" t="s">
        <v>2370</v>
      </c>
      <c r="K301" s="69">
        <v>5</v>
      </c>
      <c r="L301" s="69"/>
      <c r="M301" s="51"/>
      <c r="N301" s="57" t="e">
        <f>PROYECTOS[[#This Row],[Avance Meta 2024]]/PROYECTOS[[#This Row],[Meta 2024]]</f>
        <v>#DIV/0!</v>
      </c>
      <c r="O301" s="41"/>
      <c r="P301" s="8" t="s">
        <v>2130</v>
      </c>
      <c r="Q301" s="8" t="s">
        <v>2373</v>
      </c>
      <c r="R301" s="57"/>
      <c r="S301" s="57"/>
      <c r="T301" s="41"/>
      <c r="U301" s="112">
        <v>45293</v>
      </c>
      <c r="V301" s="112">
        <v>45657</v>
      </c>
      <c r="W301" s="8" t="s">
        <v>2170</v>
      </c>
    </row>
    <row r="302" spans="1:23" ht="195" hidden="1" x14ac:dyDescent="0.2">
      <c r="A302" s="14">
        <v>299</v>
      </c>
      <c r="B302" s="16" t="s">
        <v>537</v>
      </c>
      <c r="C302" s="8" t="s">
        <v>3355</v>
      </c>
      <c r="D302" s="8" t="s">
        <v>2165</v>
      </c>
      <c r="E302" s="8" t="s">
        <v>2301</v>
      </c>
      <c r="F302" s="14">
        <v>2023080010063</v>
      </c>
      <c r="G302" s="15">
        <v>0</v>
      </c>
      <c r="H302" s="8" t="s">
        <v>2168</v>
      </c>
      <c r="I302" s="14"/>
      <c r="J302" s="8" t="s">
        <v>2370</v>
      </c>
      <c r="K302" s="69">
        <v>5</v>
      </c>
      <c r="L302" s="69"/>
      <c r="M302" s="51"/>
      <c r="N302" s="57" t="e">
        <f>PROYECTOS[[#This Row],[Avance Meta 2024]]/PROYECTOS[[#This Row],[Meta 2024]]</f>
        <v>#DIV/0!</v>
      </c>
      <c r="O302" s="41"/>
      <c r="P302" s="8" t="s">
        <v>2130</v>
      </c>
      <c r="Q302" s="8" t="s">
        <v>2374</v>
      </c>
      <c r="R302" s="57"/>
      <c r="S302" s="57"/>
      <c r="T302" s="41"/>
      <c r="U302" s="112">
        <v>45293</v>
      </c>
      <c r="V302" s="112">
        <v>45657</v>
      </c>
      <c r="W302" s="8" t="s">
        <v>2170</v>
      </c>
    </row>
    <row r="303" spans="1:23" ht="195" hidden="1" x14ac:dyDescent="0.2">
      <c r="A303" s="14">
        <v>300</v>
      </c>
      <c r="B303" s="16" t="s">
        <v>537</v>
      </c>
      <c r="C303" s="8" t="s">
        <v>3355</v>
      </c>
      <c r="D303" s="8" t="s">
        <v>2165</v>
      </c>
      <c r="E303" s="8" t="s">
        <v>2301</v>
      </c>
      <c r="F303" s="14">
        <v>2023080010063</v>
      </c>
      <c r="G303" s="15">
        <v>0</v>
      </c>
      <c r="H303" s="8" t="s">
        <v>2168</v>
      </c>
      <c r="I303" s="14"/>
      <c r="J303" s="8" t="s">
        <v>2370</v>
      </c>
      <c r="K303" s="69">
        <v>5</v>
      </c>
      <c r="L303" s="69"/>
      <c r="M303" s="51"/>
      <c r="N303" s="57" t="e">
        <f>PROYECTOS[[#This Row],[Avance Meta 2024]]/PROYECTOS[[#This Row],[Meta 2024]]</f>
        <v>#DIV/0!</v>
      </c>
      <c r="O303" s="41"/>
      <c r="P303" s="8" t="s">
        <v>2130</v>
      </c>
      <c r="Q303" s="8" t="s">
        <v>2375</v>
      </c>
      <c r="R303" s="57"/>
      <c r="S303" s="57"/>
      <c r="T303" s="41"/>
      <c r="U303" s="112">
        <v>45293</v>
      </c>
      <c r="V303" s="112">
        <v>45657</v>
      </c>
      <c r="W303" s="8" t="s">
        <v>2170</v>
      </c>
    </row>
    <row r="304" spans="1:23" ht="195" hidden="1" x14ac:dyDescent="0.2">
      <c r="A304" s="14">
        <v>301</v>
      </c>
      <c r="B304" s="16" t="s">
        <v>537</v>
      </c>
      <c r="C304" s="8" t="s">
        <v>3355</v>
      </c>
      <c r="D304" s="8" t="s">
        <v>2165</v>
      </c>
      <c r="E304" s="8" t="s">
        <v>2301</v>
      </c>
      <c r="F304" s="14">
        <v>2023080010063</v>
      </c>
      <c r="G304" s="15">
        <v>0</v>
      </c>
      <c r="H304" s="8" t="s">
        <v>2168</v>
      </c>
      <c r="I304" s="14"/>
      <c r="J304" s="8" t="s">
        <v>2370</v>
      </c>
      <c r="K304" s="69">
        <v>5</v>
      </c>
      <c r="L304" s="69"/>
      <c r="M304" s="51"/>
      <c r="N304" s="57" t="e">
        <f>PROYECTOS[[#This Row],[Avance Meta 2024]]/PROYECTOS[[#This Row],[Meta 2024]]</f>
        <v>#DIV/0!</v>
      </c>
      <c r="O304" s="41"/>
      <c r="P304" s="8" t="s">
        <v>2130</v>
      </c>
      <c r="Q304" s="8" t="s">
        <v>2376</v>
      </c>
      <c r="R304" s="57"/>
      <c r="S304" s="57"/>
      <c r="T304" s="41"/>
      <c r="U304" s="112">
        <v>45293</v>
      </c>
      <c r="V304" s="112">
        <v>45657</v>
      </c>
      <c r="W304" s="8" t="s">
        <v>2170</v>
      </c>
    </row>
    <row r="305" spans="1:23" ht="195" hidden="1" x14ac:dyDescent="0.2">
      <c r="A305" s="14">
        <v>302</v>
      </c>
      <c r="B305" s="16" t="s">
        <v>537</v>
      </c>
      <c r="C305" s="8" t="s">
        <v>3355</v>
      </c>
      <c r="D305" s="8" t="s">
        <v>2165</v>
      </c>
      <c r="E305" s="8" t="s">
        <v>2301</v>
      </c>
      <c r="F305" s="14">
        <v>2023080010063</v>
      </c>
      <c r="G305" s="15">
        <v>0</v>
      </c>
      <c r="H305" s="8" t="s">
        <v>2168</v>
      </c>
      <c r="I305" s="14"/>
      <c r="J305" s="8" t="s">
        <v>2370</v>
      </c>
      <c r="K305" s="69">
        <v>5</v>
      </c>
      <c r="L305" s="69"/>
      <c r="M305" s="51"/>
      <c r="N305" s="57" t="e">
        <f>PROYECTOS[[#This Row],[Avance Meta 2024]]/PROYECTOS[[#This Row],[Meta 2024]]</f>
        <v>#DIV/0!</v>
      </c>
      <c r="O305" s="41"/>
      <c r="P305" s="8" t="s">
        <v>2130</v>
      </c>
      <c r="Q305" s="8" t="s">
        <v>2377</v>
      </c>
      <c r="R305" s="57"/>
      <c r="S305" s="57"/>
      <c r="T305" s="41"/>
      <c r="U305" s="112">
        <v>45293</v>
      </c>
      <c r="V305" s="112">
        <v>45657</v>
      </c>
      <c r="W305" s="8" t="s">
        <v>2170</v>
      </c>
    </row>
    <row r="306" spans="1:23" ht="195" hidden="1" x14ac:dyDescent="0.2">
      <c r="A306" s="14">
        <v>303</v>
      </c>
      <c r="B306" s="16" t="s">
        <v>537</v>
      </c>
      <c r="C306" s="8" t="s">
        <v>3355</v>
      </c>
      <c r="D306" s="8" t="s">
        <v>2165</v>
      </c>
      <c r="E306" s="8" t="s">
        <v>2301</v>
      </c>
      <c r="F306" s="14">
        <v>2023080010063</v>
      </c>
      <c r="G306" s="15">
        <v>0</v>
      </c>
      <c r="H306" s="8" t="s">
        <v>2168</v>
      </c>
      <c r="I306" s="14"/>
      <c r="J306" s="8" t="s">
        <v>2378</v>
      </c>
      <c r="K306" s="69">
        <v>10</v>
      </c>
      <c r="L306" s="69"/>
      <c r="M306" s="51"/>
      <c r="N306" s="57" t="e">
        <f>PROYECTOS[[#This Row],[Avance Meta 2024]]/PROYECTOS[[#This Row],[Meta 2024]]</f>
        <v>#DIV/0!</v>
      </c>
      <c r="O306" s="41"/>
      <c r="P306" s="8" t="s">
        <v>2130</v>
      </c>
      <c r="Q306" s="8" t="s">
        <v>2379</v>
      </c>
      <c r="R306" s="57"/>
      <c r="S306" s="57"/>
      <c r="T306" s="41"/>
      <c r="U306" s="112">
        <v>45293</v>
      </c>
      <c r="V306" s="112">
        <v>45657</v>
      </c>
      <c r="W306" s="8" t="s">
        <v>2170</v>
      </c>
    </row>
    <row r="307" spans="1:23" ht="195" hidden="1" x14ac:dyDescent="0.2">
      <c r="A307" s="14">
        <v>304</v>
      </c>
      <c r="B307" s="16" t="s">
        <v>537</v>
      </c>
      <c r="C307" s="8" t="s">
        <v>3355</v>
      </c>
      <c r="D307" s="8" t="s">
        <v>2165</v>
      </c>
      <c r="E307" s="8" t="s">
        <v>2301</v>
      </c>
      <c r="F307" s="14">
        <v>2023080010063</v>
      </c>
      <c r="G307" s="15">
        <v>0</v>
      </c>
      <c r="H307" s="8" t="s">
        <v>2168</v>
      </c>
      <c r="I307" s="14"/>
      <c r="J307" s="8" t="s">
        <v>2378</v>
      </c>
      <c r="K307" s="69">
        <v>10</v>
      </c>
      <c r="L307" s="69"/>
      <c r="M307" s="51"/>
      <c r="N307" s="57" t="e">
        <f>PROYECTOS[[#This Row],[Avance Meta 2024]]/PROYECTOS[[#This Row],[Meta 2024]]</f>
        <v>#DIV/0!</v>
      </c>
      <c r="O307" s="41"/>
      <c r="P307" s="8" t="s">
        <v>2130</v>
      </c>
      <c r="Q307" s="8" t="s">
        <v>2380</v>
      </c>
      <c r="R307" s="57"/>
      <c r="S307" s="57"/>
      <c r="T307" s="41"/>
      <c r="U307" s="112">
        <v>45293</v>
      </c>
      <c r="V307" s="112">
        <v>45657</v>
      </c>
      <c r="W307" s="8" t="s">
        <v>2170</v>
      </c>
    </row>
    <row r="308" spans="1:23" ht="195" hidden="1" x14ac:dyDescent="0.2">
      <c r="A308" s="14">
        <v>305</v>
      </c>
      <c r="B308" s="16" t="s">
        <v>537</v>
      </c>
      <c r="C308" s="8" t="s">
        <v>3355</v>
      </c>
      <c r="D308" s="8" t="s">
        <v>2165</v>
      </c>
      <c r="E308" s="8" t="s">
        <v>2301</v>
      </c>
      <c r="F308" s="14">
        <v>2023080010063</v>
      </c>
      <c r="G308" s="15">
        <v>0</v>
      </c>
      <c r="H308" s="8" t="s">
        <v>2168</v>
      </c>
      <c r="I308" s="14"/>
      <c r="J308" s="8" t="s">
        <v>2381</v>
      </c>
      <c r="K308" s="69">
        <v>33</v>
      </c>
      <c r="L308" s="69"/>
      <c r="M308" s="51"/>
      <c r="N308" s="57" t="e">
        <f>PROYECTOS[[#This Row],[Avance Meta 2024]]/PROYECTOS[[#This Row],[Meta 2024]]</f>
        <v>#DIV/0!</v>
      </c>
      <c r="O308" s="41"/>
      <c r="P308" s="8" t="s">
        <v>2130</v>
      </c>
      <c r="Q308" s="8" t="s">
        <v>2382</v>
      </c>
      <c r="R308" s="57"/>
      <c r="S308" s="57"/>
      <c r="T308" s="41"/>
      <c r="U308" s="112">
        <v>45293</v>
      </c>
      <c r="V308" s="112">
        <v>45657</v>
      </c>
      <c r="W308" s="8" t="s">
        <v>2170</v>
      </c>
    </row>
    <row r="309" spans="1:23" ht="195" hidden="1" x14ac:dyDescent="0.2">
      <c r="A309" s="14">
        <v>306</v>
      </c>
      <c r="B309" s="16" t="s">
        <v>537</v>
      </c>
      <c r="C309" s="8" t="s">
        <v>3355</v>
      </c>
      <c r="D309" s="8" t="s">
        <v>2165</v>
      </c>
      <c r="E309" s="8" t="s">
        <v>2301</v>
      </c>
      <c r="F309" s="14">
        <v>2023080010063</v>
      </c>
      <c r="G309" s="15">
        <v>0</v>
      </c>
      <c r="H309" s="8" t="s">
        <v>2168</v>
      </c>
      <c r="I309" s="14"/>
      <c r="J309" s="8" t="s">
        <v>2381</v>
      </c>
      <c r="K309" s="69">
        <v>33</v>
      </c>
      <c r="L309" s="69"/>
      <c r="M309" s="51"/>
      <c r="N309" s="57" t="e">
        <f>PROYECTOS[[#This Row],[Avance Meta 2024]]/PROYECTOS[[#This Row],[Meta 2024]]</f>
        <v>#DIV/0!</v>
      </c>
      <c r="O309" s="41"/>
      <c r="P309" s="8" t="s">
        <v>2130</v>
      </c>
      <c r="Q309" s="8" t="s">
        <v>2383</v>
      </c>
      <c r="R309" s="57"/>
      <c r="S309" s="57"/>
      <c r="T309" s="41"/>
      <c r="U309" s="112">
        <v>45293</v>
      </c>
      <c r="V309" s="112">
        <v>45657</v>
      </c>
      <c r="W309" s="8" t="s">
        <v>2170</v>
      </c>
    </row>
    <row r="310" spans="1:23" ht="195" hidden="1" x14ac:dyDescent="0.2">
      <c r="A310" s="14">
        <v>307</v>
      </c>
      <c r="B310" s="16" t="s">
        <v>537</v>
      </c>
      <c r="C310" s="8" t="s">
        <v>3355</v>
      </c>
      <c r="D310" s="8" t="s">
        <v>2165</v>
      </c>
      <c r="E310" s="8" t="s">
        <v>2301</v>
      </c>
      <c r="F310" s="14">
        <v>2023080010063</v>
      </c>
      <c r="G310" s="15">
        <v>0</v>
      </c>
      <c r="H310" s="8" t="s">
        <v>2168</v>
      </c>
      <c r="I310" s="14"/>
      <c r="J310" s="8" t="s">
        <v>2381</v>
      </c>
      <c r="K310" s="69">
        <v>33</v>
      </c>
      <c r="L310" s="69"/>
      <c r="M310" s="51"/>
      <c r="N310" s="57" t="e">
        <f>PROYECTOS[[#This Row],[Avance Meta 2024]]/PROYECTOS[[#This Row],[Meta 2024]]</f>
        <v>#DIV/0!</v>
      </c>
      <c r="O310" s="41"/>
      <c r="P310" s="8" t="s">
        <v>2130</v>
      </c>
      <c r="Q310" s="8" t="s">
        <v>2384</v>
      </c>
      <c r="R310" s="57"/>
      <c r="S310" s="57"/>
      <c r="T310" s="41"/>
      <c r="U310" s="112">
        <v>45293</v>
      </c>
      <c r="V310" s="112">
        <v>45657</v>
      </c>
      <c r="W310" s="8" t="s">
        <v>2170</v>
      </c>
    </row>
    <row r="311" spans="1:23" ht="195" hidden="1" x14ac:dyDescent="0.2">
      <c r="A311" s="14">
        <v>308</v>
      </c>
      <c r="B311" s="16" t="s">
        <v>537</v>
      </c>
      <c r="C311" s="8" t="s">
        <v>3355</v>
      </c>
      <c r="D311" s="8" t="s">
        <v>2165</v>
      </c>
      <c r="E311" s="8" t="s">
        <v>2301</v>
      </c>
      <c r="F311" s="14">
        <v>2023080010063</v>
      </c>
      <c r="G311" s="15">
        <v>0</v>
      </c>
      <c r="H311" s="8" t="s">
        <v>2168</v>
      </c>
      <c r="I311" s="14"/>
      <c r="J311" s="8" t="s">
        <v>2381</v>
      </c>
      <c r="K311" s="69">
        <v>33</v>
      </c>
      <c r="L311" s="69"/>
      <c r="M311" s="51"/>
      <c r="N311" s="57" t="e">
        <f>PROYECTOS[[#This Row],[Avance Meta 2024]]/PROYECTOS[[#This Row],[Meta 2024]]</f>
        <v>#DIV/0!</v>
      </c>
      <c r="O311" s="41"/>
      <c r="P311" s="8" t="s">
        <v>2130</v>
      </c>
      <c r="Q311" s="8" t="s">
        <v>979</v>
      </c>
      <c r="R311" s="57"/>
      <c r="S311" s="57"/>
      <c r="T311" s="41"/>
      <c r="U311" s="112">
        <v>45293</v>
      </c>
      <c r="V311" s="112">
        <v>45657</v>
      </c>
      <c r="W311" s="8" t="s">
        <v>2170</v>
      </c>
    </row>
    <row r="312" spans="1:23" ht="195" hidden="1" x14ac:dyDescent="0.2">
      <c r="A312" s="14">
        <v>309</v>
      </c>
      <c r="B312" s="16" t="s">
        <v>537</v>
      </c>
      <c r="C312" s="8" t="s">
        <v>3355</v>
      </c>
      <c r="D312" s="8" t="s">
        <v>2165</v>
      </c>
      <c r="E312" s="8" t="s">
        <v>2301</v>
      </c>
      <c r="F312" s="14">
        <v>2023080010063</v>
      </c>
      <c r="G312" s="15">
        <v>0</v>
      </c>
      <c r="H312" s="8" t="s">
        <v>2168</v>
      </c>
      <c r="I312" s="14"/>
      <c r="J312" s="8" t="s">
        <v>2381</v>
      </c>
      <c r="K312" s="69">
        <v>33</v>
      </c>
      <c r="L312" s="69"/>
      <c r="M312" s="51"/>
      <c r="N312" s="57" t="e">
        <f>PROYECTOS[[#This Row],[Avance Meta 2024]]/PROYECTOS[[#This Row],[Meta 2024]]</f>
        <v>#DIV/0!</v>
      </c>
      <c r="O312" s="41"/>
      <c r="P312" s="8" t="s">
        <v>2130</v>
      </c>
      <c r="Q312" s="8" t="s">
        <v>2385</v>
      </c>
      <c r="R312" s="57"/>
      <c r="S312" s="57"/>
      <c r="T312" s="41"/>
      <c r="U312" s="112">
        <v>45293</v>
      </c>
      <c r="V312" s="112">
        <v>45657</v>
      </c>
      <c r="W312" s="8" t="s">
        <v>2170</v>
      </c>
    </row>
    <row r="313" spans="1:23" ht="195" hidden="1" x14ac:dyDescent="0.2">
      <c r="A313" s="14">
        <v>310</v>
      </c>
      <c r="B313" s="16" t="s">
        <v>537</v>
      </c>
      <c r="C313" s="8" t="s">
        <v>3355</v>
      </c>
      <c r="D313" s="8" t="s">
        <v>2165</v>
      </c>
      <c r="E313" s="8" t="s">
        <v>2301</v>
      </c>
      <c r="F313" s="14">
        <v>2023080010063</v>
      </c>
      <c r="G313" s="15">
        <v>0</v>
      </c>
      <c r="H313" s="8" t="s">
        <v>2168</v>
      </c>
      <c r="I313" s="14"/>
      <c r="J313" s="8" t="s">
        <v>2381</v>
      </c>
      <c r="K313" s="69">
        <v>33</v>
      </c>
      <c r="L313" s="69"/>
      <c r="M313" s="51"/>
      <c r="N313" s="57" t="e">
        <f>PROYECTOS[[#This Row],[Avance Meta 2024]]/PROYECTOS[[#This Row],[Meta 2024]]</f>
        <v>#DIV/0!</v>
      </c>
      <c r="O313" s="41"/>
      <c r="P313" s="8" t="s">
        <v>2130</v>
      </c>
      <c r="Q313" s="8" t="s">
        <v>978</v>
      </c>
      <c r="R313" s="57"/>
      <c r="S313" s="57"/>
      <c r="T313" s="41"/>
      <c r="U313" s="112">
        <v>45293</v>
      </c>
      <c r="V313" s="112">
        <v>45657</v>
      </c>
      <c r="W313" s="8" t="s">
        <v>2170</v>
      </c>
    </row>
    <row r="314" spans="1:23" ht="195" hidden="1" x14ac:dyDescent="0.2">
      <c r="A314" s="14">
        <v>311</v>
      </c>
      <c r="B314" s="16" t="s">
        <v>537</v>
      </c>
      <c r="C314" s="8" t="s">
        <v>3355</v>
      </c>
      <c r="D314" s="8" t="s">
        <v>2165</v>
      </c>
      <c r="E314" s="8" t="s">
        <v>2301</v>
      </c>
      <c r="F314" s="14">
        <v>2023080010063</v>
      </c>
      <c r="G314" s="15">
        <v>0</v>
      </c>
      <c r="H314" s="8" t="s">
        <v>2168</v>
      </c>
      <c r="I314" s="14"/>
      <c r="J314" s="8" t="s">
        <v>2381</v>
      </c>
      <c r="K314" s="69">
        <v>33</v>
      </c>
      <c r="L314" s="69"/>
      <c r="M314" s="51"/>
      <c r="N314" s="57" t="e">
        <f>PROYECTOS[[#This Row],[Avance Meta 2024]]/PROYECTOS[[#This Row],[Meta 2024]]</f>
        <v>#DIV/0!</v>
      </c>
      <c r="O314" s="41"/>
      <c r="P314" s="8" t="s">
        <v>2130</v>
      </c>
      <c r="Q314" s="8" t="s">
        <v>2386</v>
      </c>
      <c r="R314" s="57"/>
      <c r="S314" s="57"/>
      <c r="T314" s="41"/>
      <c r="U314" s="112">
        <v>45293</v>
      </c>
      <c r="V314" s="112">
        <v>45657</v>
      </c>
      <c r="W314" s="8" t="s">
        <v>2170</v>
      </c>
    </row>
    <row r="315" spans="1:23" ht="195" hidden="1" x14ac:dyDescent="0.2">
      <c r="A315" s="14">
        <v>312</v>
      </c>
      <c r="B315" s="16" t="s">
        <v>537</v>
      </c>
      <c r="C315" s="8" t="s">
        <v>3355</v>
      </c>
      <c r="D315" s="8" t="s">
        <v>2165</v>
      </c>
      <c r="E315" s="8" t="s">
        <v>2301</v>
      </c>
      <c r="F315" s="14">
        <v>2023080010063</v>
      </c>
      <c r="G315" s="15">
        <v>51360000</v>
      </c>
      <c r="H315" s="8" t="s">
        <v>2168</v>
      </c>
      <c r="I315" s="14"/>
      <c r="J315" s="8" t="s">
        <v>2387</v>
      </c>
      <c r="K315" s="69">
        <v>1</v>
      </c>
      <c r="L315" s="69"/>
      <c r="M315" s="51"/>
      <c r="N315" s="57" t="e">
        <f>PROYECTOS[[#This Row],[Avance Meta 2024]]/PROYECTOS[[#This Row],[Meta 2024]]</f>
        <v>#DIV/0!</v>
      </c>
      <c r="O315" s="41"/>
      <c r="P315" s="8" t="s">
        <v>2130</v>
      </c>
      <c r="Q315" s="8" t="s">
        <v>2388</v>
      </c>
      <c r="R315" s="57"/>
      <c r="S315" s="57"/>
      <c r="T315" s="41"/>
      <c r="U315" s="112">
        <v>45293</v>
      </c>
      <c r="V315" s="112">
        <v>45657</v>
      </c>
      <c r="W315" s="8" t="s">
        <v>2170</v>
      </c>
    </row>
    <row r="316" spans="1:23" ht="195" hidden="1" x14ac:dyDescent="0.2">
      <c r="A316" s="14">
        <v>313</v>
      </c>
      <c r="B316" s="16" t="s">
        <v>537</v>
      </c>
      <c r="C316" s="8" t="s">
        <v>3355</v>
      </c>
      <c r="D316" s="8" t="s">
        <v>2165</v>
      </c>
      <c r="E316" s="8" t="s">
        <v>2301</v>
      </c>
      <c r="F316" s="14">
        <v>2023080010063</v>
      </c>
      <c r="G316" s="15">
        <v>0</v>
      </c>
      <c r="H316" s="8" t="s">
        <v>2168</v>
      </c>
      <c r="I316" s="14"/>
      <c r="J316" s="8" t="s">
        <v>2387</v>
      </c>
      <c r="K316" s="69">
        <v>1</v>
      </c>
      <c r="L316" s="69"/>
      <c r="M316" s="51"/>
      <c r="N316" s="57" t="e">
        <f>PROYECTOS[[#This Row],[Avance Meta 2024]]/PROYECTOS[[#This Row],[Meta 2024]]</f>
        <v>#DIV/0!</v>
      </c>
      <c r="O316" s="41"/>
      <c r="P316" s="8" t="s">
        <v>2130</v>
      </c>
      <c r="Q316" s="8" t="s">
        <v>2389</v>
      </c>
      <c r="R316" s="57"/>
      <c r="S316" s="57"/>
      <c r="T316" s="41"/>
      <c r="U316" s="112">
        <v>45293</v>
      </c>
      <c r="V316" s="112">
        <v>45657</v>
      </c>
      <c r="W316" s="8" t="s">
        <v>2170</v>
      </c>
    </row>
    <row r="317" spans="1:23" ht="195" hidden="1" x14ac:dyDescent="0.2">
      <c r="A317" s="14">
        <v>314</v>
      </c>
      <c r="B317" s="16" t="s">
        <v>537</v>
      </c>
      <c r="C317" s="8" t="s">
        <v>3355</v>
      </c>
      <c r="D317" s="8" t="s">
        <v>2165</v>
      </c>
      <c r="E317" s="8" t="s">
        <v>2301</v>
      </c>
      <c r="F317" s="14">
        <v>2023080010063</v>
      </c>
      <c r="G317" s="15">
        <v>0</v>
      </c>
      <c r="H317" s="8" t="s">
        <v>2168</v>
      </c>
      <c r="I317" s="14"/>
      <c r="J317" s="8" t="s">
        <v>2387</v>
      </c>
      <c r="K317" s="69">
        <v>1</v>
      </c>
      <c r="L317" s="69"/>
      <c r="M317" s="51"/>
      <c r="N317" s="57" t="e">
        <f>PROYECTOS[[#This Row],[Avance Meta 2024]]/PROYECTOS[[#This Row],[Meta 2024]]</f>
        <v>#DIV/0!</v>
      </c>
      <c r="O317" s="41"/>
      <c r="P317" s="8" t="s">
        <v>2130</v>
      </c>
      <c r="Q317" s="8" t="s">
        <v>2390</v>
      </c>
      <c r="R317" s="57"/>
      <c r="S317" s="57"/>
      <c r="T317" s="41"/>
      <c r="U317" s="112">
        <v>45293</v>
      </c>
      <c r="V317" s="112">
        <v>45657</v>
      </c>
      <c r="W317" s="8" t="s">
        <v>2170</v>
      </c>
    </row>
    <row r="318" spans="1:23" ht="195" hidden="1" x14ac:dyDescent="0.2">
      <c r="A318" s="14">
        <v>315</v>
      </c>
      <c r="B318" s="16" t="s">
        <v>537</v>
      </c>
      <c r="C318" s="8" t="s">
        <v>3355</v>
      </c>
      <c r="D318" s="8" t="s">
        <v>2165</v>
      </c>
      <c r="E318" s="8" t="s">
        <v>2301</v>
      </c>
      <c r="F318" s="14">
        <v>2023080010063</v>
      </c>
      <c r="G318" s="15">
        <v>0</v>
      </c>
      <c r="H318" s="8" t="s">
        <v>2168</v>
      </c>
      <c r="I318" s="14"/>
      <c r="J318" s="8" t="s">
        <v>2387</v>
      </c>
      <c r="K318" s="69">
        <v>1</v>
      </c>
      <c r="L318" s="69"/>
      <c r="M318" s="51"/>
      <c r="N318" s="57" t="e">
        <f>PROYECTOS[[#This Row],[Avance Meta 2024]]/PROYECTOS[[#This Row],[Meta 2024]]</f>
        <v>#DIV/0!</v>
      </c>
      <c r="O318" s="41"/>
      <c r="P318" s="8" t="s">
        <v>2130</v>
      </c>
      <c r="Q318" s="8" t="s">
        <v>2391</v>
      </c>
      <c r="R318" s="57"/>
      <c r="S318" s="57"/>
      <c r="T318" s="41"/>
      <c r="U318" s="112">
        <v>45293</v>
      </c>
      <c r="V318" s="112">
        <v>45657</v>
      </c>
      <c r="W318" s="8" t="s">
        <v>2170</v>
      </c>
    </row>
    <row r="319" spans="1:23" ht="195" hidden="1" x14ac:dyDescent="0.2">
      <c r="A319" s="14">
        <v>316</v>
      </c>
      <c r="B319" s="16" t="s">
        <v>537</v>
      </c>
      <c r="C319" s="8" t="s">
        <v>3355</v>
      </c>
      <c r="D319" s="8" t="s">
        <v>2165</v>
      </c>
      <c r="E319" s="8" t="s">
        <v>2301</v>
      </c>
      <c r="F319" s="14">
        <v>2023080010063</v>
      </c>
      <c r="G319" s="15">
        <v>0</v>
      </c>
      <c r="H319" s="8" t="s">
        <v>2168</v>
      </c>
      <c r="I319" s="14"/>
      <c r="J319" s="8" t="s">
        <v>2392</v>
      </c>
      <c r="K319" s="69">
        <v>39200</v>
      </c>
      <c r="L319" s="69"/>
      <c r="M319" s="51"/>
      <c r="N319" s="57" t="e">
        <f>PROYECTOS[[#This Row],[Avance Meta 2024]]/PROYECTOS[[#This Row],[Meta 2024]]</f>
        <v>#DIV/0!</v>
      </c>
      <c r="O319" s="41"/>
      <c r="P319" s="8" t="s">
        <v>2130</v>
      </c>
      <c r="Q319" s="8" t="s">
        <v>2393</v>
      </c>
      <c r="R319" s="57"/>
      <c r="S319" s="57"/>
      <c r="T319" s="41"/>
      <c r="U319" s="112">
        <v>45293</v>
      </c>
      <c r="V319" s="112">
        <v>45657</v>
      </c>
      <c r="W319" s="8" t="s">
        <v>2170</v>
      </c>
    </row>
    <row r="320" spans="1:23" ht="195" hidden="1" x14ac:dyDescent="0.2">
      <c r="A320" s="14">
        <v>317</v>
      </c>
      <c r="B320" s="16" t="s">
        <v>537</v>
      </c>
      <c r="C320" s="8" t="s">
        <v>3355</v>
      </c>
      <c r="D320" s="8" t="s">
        <v>2165</v>
      </c>
      <c r="E320" s="8" t="s">
        <v>2301</v>
      </c>
      <c r="F320" s="14">
        <v>2023080010063</v>
      </c>
      <c r="G320" s="15">
        <v>0</v>
      </c>
      <c r="H320" s="8" t="s">
        <v>2168</v>
      </c>
      <c r="I320" s="14"/>
      <c r="J320" s="8" t="s">
        <v>2394</v>
      </c>
      <c r="K320" s="69">
        <v>23200</v>
      </c>
      <c r="L320" s="69"/>
      <c r="M320" s="51"/>
      <c r="N320" s="57" t="e">
        <f>PROYECTOS[[#This Row],[Avance Meta 2024]]/PROYECTOS[[#This Row],[Meta 2024]]</f>
        <v>#DIV/0!</v>
      </c>
      <c r="O320" s="41"/>
      <c r="P320" s="8" t="s">
        <v>2130</v>
      </c>
      <c r="Q320" s="8" t="s">
        <v>2395</v>
      </c>
      <c r="R320" s="57"/>
      <c r="S320" s="57"/>
      <c r="T320" s="41"/>
      <c r="U320" s="112">
        <v>45293</v>
      </c>
      <c r="V320" s="112">
        <v>45657</v>
      </c>
      <c r="W320" s="8" t="s">
        <v>2170</v>
      </c>
    </row>
    <row r="321" spans="1:23" ht="195" hidden="1" x14ac:dyDescent="0.2">
      <c r="A321" s="14">
        <v>318</v>
      </c>
      <c r="B321" s="16" t="s">
        <v>537</v>
      </c>
      <c r="C321" s="8" t="s">
        <v>3355</v>
      </c>
      <c r="D321" s="8" t="s">
        <v>2165</v>
      </c>
      <c r="E321" s="8" t="s">
        <v>2301</v>
      </c>
      <c r="F321" s="14">
        <v>2023080010063</v>
      </c>
      <c r="G321" s="15">
        <v>0</v>
      </c>
      <c r="H321" s="8" t="s">
        <v>2168</v>
      </c>
      <c r="I321" s="14"/>
      <c r="J321" s="8" t="s">
        <v>2396</v>
      </c>
      <c r="K321" s="69">
        <v>1</v>
      </c>
      <c r="L321" s="69"/>
      <c r="M321" s="51"/>
      <c r="N321" s="57" t="e">
        <f>PROYECTOS[[#This Row],[Avance Meta 2024]]/PROYECTOS[[#This Row],[Meta 2024]]</f>
        <v>#DIV/0!</v>
      </c>
      <c r="O321" s="41"/>
      <c r="P321" s="8" t="s">
        <v>2130</v>
      </c>
      <c r="Q321" s="8" t="s">
        <v>2397</v>
      </c>
      <c r="R321" s="57"/>
      <c r="S321" s="57"/>
      <c r="T321" s="41"/>
      <c r="U321" s="112">
        <v>45293</v>
      </c>
      <c r="V321" s="112">
        <v>45657</v>
      </c>
      <c r="W321" s="8" t="s">
        <v>2170</v>
      </c>
    </row>
    <row r="322" spans="1:23" ht="195" hidden="1" x14ac:dyDescent="0.2">
      <c r="A322" s="14">
        <v>319</v>
      </c>
      <c r="B322" s="16" t="s">
        <v>537</v>
      </c>
      <c r="C322" s="8" t="s">
        <v>3355</v>
      </c>
      <c r="D322" s="8" t="s">
        <v>2165</v>
      </c>
      <c r="E322" s="8" t="s">
        <v>2301</v>
      </c>
      <c r="F322" s="14">
        <v>2023080010063</v>
      </c>
      <c r="G322" s="15">
        <v>561483311.72660005</v>
      </c>
      <c r="H322" s="8" t="s">
        <v>2168</v>
      </c>
      <c r="I322" s="14"/>
      <c r="J322" s="8" t="s">
        <v>2398</v>
      </c>
      <c r="K322" s="69">
        <v>0.95</v>
      </c>
      <c r="L322" s="69"/>
      <c r="M322" s="51"/>
      <c r="N322" s="57" t="e">
        <f>PROYECTOS[[#This Row],[Avance Meta 2024]]/PROYECTOS[[#This Row],[Meta 2024]]</f>
        <v>#DIV/0!</v>
      </c>
      <c r="O322" s="41"/>
      <c r="P322" s="8" t="s">
        <v>2130</v>
      </c>
      <c r="Q322" s="8" t="s">
        <v>981</v>
      </c>
      <c r="R322" s="57"/>
      <c r="S322" s="57"/>
      <c r="T322" s="41"/>
      <c r="U322" s="112">
        <v>45293</v>
      </c>
      <c r="V322" s="112">
        <v>45657</v>
      </c>
      <c r="W322" s="8" t="s">
        <v>2170</v>
      </c>
    </row>
    <row r="323" spans="1:23" ht="195" hidden="1" x14ac:dyDescent="0.2">
      <c r="A323" s="14">
        <v>320</v>
      </c>
      <c r="B323" s="16" t="s">
        <v>537</v>
      </c>
      <c r="C323" s="8" t="s">
        <v>3355</v>
      </c>
      <c r="D323" s="8" t="s">
        <v>2165</v>
      </c>
      <c r="E323" s="8" t="s">
        <v>2301</v>
      </c>
      <c r="F323" s="14">
        <v>2023080010063</v>
      </c>
      <c r="G323" s="15">
        <v>0</v>
      </c>
      <c r="H323" s="8" t="s">
        <v>2168</v>
      </c>
      <c r="I323" s="14"/>
      <c r="J323" s="8" t="s">
        <v>2398</v>
      </c>
      <c r="K323" s="69">
        <v>0.95</v>
      </c>
      <c r="L323" s="69"/>
      <c r="M323" s="51"/>
      <c r="N323" s="57" t="e">
        <f>PROYECTOS[[#This Row],[Avance Meta 2024]]/PROYECTOS[[#This Row],[Meta 2024]]</f>
        <v>#DIV/0!</v>
      </c>
      <c r="O323" s="41"/>
      <c r="P323" s="8" t="s">
        <v>2130</v>
      </c>
      <c r="Q323" s="8" t="s">
        <v>982</v>
      </c>
      <c r="R323" s="57"/>
      <c r="S323" s="57"/>
      <c r="T323" s="41"/>
      <c r="U323" s="112">
        <v>45293</v>
      </c>
      <c r="V323" s="112">
        <v>45657</v>
      </c>
      <c r="W323" s="8" t="s">
        <v>2170</v>
      </c>
    </row>
    <row r="324" spans="1:23" ht="195" hidden="1" x14ac:dyDescent="0.2">
      <c r="A324" s="14">
        <v>321</v>
      </c>
      <c r="B324" s="16" t="s">
        <v>537</v>
      </c>
      <c r="C324" s="8" t="s">
        <v>3355</v>
      </c>
      <c r="D324" s="8" t="s">
        <v>2165</v>
      </c>
      <c r="E324" s="8" t="s">
        <v>2301</v>
      </c>
      <c r="F324" s="14">
        <v>2023080010063</v>
      </c>
      <c r="G324" s="15">
        <v>0</v>
      </c>
      <c r="H324" s="8" t="s">
        <v>2168</v>
      </c>
      <c r="I324" s="14"/>
      <c r="J324" s="8" t="s">
        <v>2398</v>
      </c>
      <c r="K324" s="69">
        <v>0.95</v>
      </c>
      <c r="L324" s="69"/>
      <c r="M324" s="51"/>
      <c r="N324" s="57" t="e">
        <f>PROYECTOS[[#This Row],[Avance Meta 2024]]/PROYECTOS[[#This Row],[Meta 2024]]</f>
        <v>#DIV/0!</v>
      </c>
      <c r="O324" s="41"/>
      <c r="P324" s="8" t="s">
        <v>2130</v>
      </c>
      <c r="Q324" s="8" t="s">
        <v>2399</v>
      </c>
      <c r="R324" s="57"/>
      <c r="S324" s="57"/>
      <c r="T324" s="41"/>
      <c r="U324" s="112">
        <v>45293</v>
      </c>
      <c r="V324" s="112">
        <v>45657</v>
      </c>
      <c r="W324" s="8" t="s">
        <v>2170</v>
      </c>
    </row>
    <row r="325" spans="1:23" ht="342" hidden="1" x14ac:dyDescent="0.2">
      <c r="A325" s="14">
        <v>322</v>
      </c>
      <c r="B325" s="16" t="s">
        <v>537</v>
      </c>
      <c r="C325" s="8" t="s">
        <v>3355</v>
      </c>
      <c r="D325" s="8" t="s">
        <v>2165</v>
      </c>
      <c r="E325" s="8" t="s">
        <v>2301</v>
      </c>
      <c r="F325" s="14">
        <v>2023080010063</v>
      </c>
      <c r="G325" s="15">
        <v>0</v>
      </c>
      <c r="H325" s="8" t="s">
        <v>2168</v>
      </c>
      <c r="I325" s="14"/>
      <c r="J325" s="8" t="s">
        <v>2398</v>
      </c>
      <c r="K325" s="69">
        <v>0.95</v>
      </c>
      <c r="L325" s="69"/>
      <c r="M325" s="51"/>
      <c r="N325" s="57" t="e">
        <f>PROYECTOS[[#This Row],[Avance Meta 2024]]/PROYECTOS[[#This Row],[Meta 2024]]</f>
        <v>#DIV/0!</v>
      </c>
      <c r="O325" s="41"/>
      <c r="P325" s="8" t="s">
        <v>2130</v>
      </c>
      <c r="Q325" s="8" t="s">
        <v>984</v>
      </c>
      <c r="R325" s="57"/>
      <c r="S325" s="57"/>
      <c r="T325" s="41"/>
      <c r="U325" s="112">
        <v>45293</v>
      </c>
      <c r="V325" s="112">
        <v>45657</v>
      </c>
      <c r="W325" s="8" t="s">
        <v>2170</v>
      </c>
    </row>
    <row r="326" spans="1:23" ht="195" hidden="1" x14ac:dyDescent="0.2">
      <c r="A326" s="14">
        <v>323</v>
      </c>
      <c r="B326" s="16" t="s">
        <v>537</v>
      </c>
      <c r="C326" s="8" t="s">
        <v>3355</v>
      </c>
      <c r="D326" s="8" t="s">
        <v>2165</v>
      </c>
      <c r="E326" s="8" t="s">
        <v>2301</v>
      </c>
      <c r="F326" s="14">
        <v>2023080010063</v>
      </c>
      <c r="G326" s="15">
        <v>0</v>
      </c>
      <c r="H326" s="8" t="s">
        <v>2168</v>
      </c>
      <c r="I326" s="14"/>
      <c r="J326" s="8" t="s">
        <v>2398</v>
      </c>
      <c r="K326" s="69">
        <v>0.95</v>
      </c>
      <c r="L326" s="69"/>
      <c r="M326" s="51"/>
      <c r="N326" s="57" t="e">
        <f>PROYECTOS[[#This Row],[Avance Meta 2024]]/PROYECTOS[[#This Row],[Meta 2024]]</f>
        <v>#DIV/0!</v>
      </c>
      <c r="O326" s="41"/>
      <c r="P326" s="8" t="s">
        <v>2130</v>
      </c>
      <c r="Q326" s="8" t="s">
        <v>2400</v>
      </c>
      <c r="R326" s="57"/>
      <c r="S326" s="57"/>
      <c r="T326" s="41"/>
      <c r="U326" s="112">
        <v>45293</v>
      </c>
      <c r="V326" s="112">
        <v>45657</v>
      </c>
      <c r="W326" s="8" t="s">
        <v>2170</v>
      </c>
    </row>
    <row r="327" spans="1:23" ht="195" hidden="1" x14ac:dyDescent="0.2">
      <c r="A327" s="14">
        <v>324</v>
      </c>
      <c r="B327" s="16" t="s">
        <v>537</v>
      </c>
      <c r="C327" s="8" t="s">
        <v>3355</v>
      </c>
      <c r="D327" s="8" t="s">
        <v>2165</v>
      </c>
      <c r="E327" s="8" t="s">
        <v>2301</v>
      </c>
      <c r="F327" s="14">
        <v>2023080010063</v>
      </c>
      <c r="G327" s="15">
        <v>0</v>
      </c>
      <c r="H327" s="8" t="s">
        <v>2168</v>
      </c>
      <c r="I327" s="14"/>
      <c r="J327" s="8" t="s">
        <v>2398</v>
      </c>
      <c r="K327" s="69">
        <v>0.95</v>
      </c>
      <c r="L327" s="69"/>
      <c r="M327" s="51"/>
      <c r="N327" s="57" t="e">
        <f>PROYECTOS[[#This Row],[Avance Meta 2024]]/PROYECTOS[[#This Row],[Meta 2024]]</f>
        <v>#DIV/0!</v>
      </c>
      <c r="O327" s="41"/>
      <c r="P327" s="8" t="s">
        <v>2130</v>
      </c>
      <c r="Q327" s="8" t="s">
        <v>980</v>
      </c>
      <c r="R327" s="57"/>
      <c r="S327" s="57"/>
      <c r="T327" s="41"/>
      <c r="U327" s="112">
        <v>45293</v>
      </c>
      <c r="V327" s="112">
        <v>45657</v>
      </c>
      <c r="W327" s="8" t="s">
        <v>2170</v>
      </c>
    </row>
    <row r="328" spans="1:23" ht="195" hidden="1" x14ac:dyDescent="0.2">
      <c r="A328" s="14">
        <v>325</v>
      </c>
      <c r="B328" s="16" t="s">
        <v>537</v>
      </c>
      <c r="C328" s="8" t="s">
        <v>3355</v>
      </c>
      <c r="D328" s="8" t="s">
        <v>2165</v>
      </c>
      <c r="E328" s="8" t="s">
        <v>2301</v>
      </c>
      <c r="F328" s="14">
        <v>2023080010063</v>
      </c>
      <c r="G328" s="15">
        <v>0</v>
      </c>
      <c r="H328" s="8" t="s">
        <v>2168</v>
      </c>
      <c r="I328" s="14"/>
      <c r="J328" s="8" t="s">
        <v>2398</v>
      </c>
      <c r="K328" s="69">
        <v>0.95</v>
      </c>
      <c r="L328" s="69"/>
      <c r="M328" s="51"/>
      <c r="N328" s="57" t="e">
        <f>PROYECTOS[[#This Row],[Avance Meta 2024]]/PROYECTOS[[#This Row],[Meta 2024]]</f>
        <v>#DIV/0!</v>
      </c>
      <c r="O328" s="41"/>
      <c r="P328" s="8" t="s">
        <v>2130</v>
      </c>
      <c r="Q328" s="8" t="s">
        <v>2401</v>
      </c>
      <c r="R328" s="57"/>
      <c r="S328" s="57"/>
      <c r="T328" s="41"/>
      <c r="U328" s="112">
        <v>45293</v>
      </c>
      <c r="V328" s="112">
        <v>45657</v>
      </c>
      <c r="W328" s="8" t="s">
        <v>2170</v>
      </c>
    </row>
    <row r="329" spans="1:23" ht="195" hidden="1" x14ac:dyDescent="0.2">
      <c r="A329" s="14">
        <v>326</v>
      </c>
      <c r="B329" s="16" t="s">
        <v>537</v>
      </c>
      <c r="C329" s="8" t="s">
        <v>3355</v>
      </c>
      <c r="D329" s="8" t="s">
        <v>2165</v>
      </c>
      <c r="E329" s="8" t="s">
        <v>2301</v>
      </c>
      <c r="F329" s="14">
        <v>2023080010063</v>
      </c>
      <c r="G329" s="15">
        <v>0</v>
      </c>
      <c r="H329" s="8" t="s">
        <v>2168</v>
      </c>
      <c r="I329" s="14"/>
      <c r="J329" s="8" t="s">
        <v>2398</v>
      </c>
      <c r="K329" s="69">
        <v>0.95</v>
      </c>
      <c r="L329" s="69"/>
      <c r="M329" s="51"/>
      <c r="N329" s="57" t="e">
        <f>PROYECTOS[[#This Row],[Avance Meta 2024]]/PROYECTOS[[#This Row],[Meta 2024]]</f>
        <v>#DIV/0!</v>
      </c>
      <c r="O329" s="41"/>
      <c r="P329" s="8" t="s">
        <v>2130</v>
      </c>
      <c r="Q329" s="8" t="s">
        <v>2402</v>
      </c>
      <c r="R329" s="57"/>
      <c r="S329" s="57"/>
      <c r="T329" s="41"/>
      <c r="U329" s="112">
        <v>45293</v>
      </c>
      <c r="V329" s="112">
        <v>45657</v>
      </c>
      <c r="W329" s="8" t="s">
        <v>2170</v>
      </c>
    </row>
    <row r="330" spans="1:23" ht="195" hidden="1" x14ac:dyDescent="0.2">
      <c r="A330" s="14">
        <v>327</v>
      </c>
      <c r="B330" s="16" t="s">
        <v>537</v>
      </c>
      <c r="C330" s="8" t="s">
        <v>3355</v>
      </c>
      <c r="D330" s="8" t="s">
        <v>2165</v>
      </c>
      <c r="E330" s="8" t="s">
        <v>2301</v>
      </c>
      <c r="F330" s="14">
        <v>2023080010063</v>
      </c>
      <c r="G330" s="15">
        <v>0</v>
      </c>
      <c r="H330" s="8" t="s">
        <v>2168</v>
      </c>
      <c r="I330" s="14"/>
      <c r="J330" s="8" t="s">
        <v>2398</v>
      </c>
      <c r="K330" s="69">
        <v>0.95</v>
      </c>
      <c r="L330" s="69"/>
      <c r="M330" s="51"/>
      <c r="N330" s="57" t="e">
        <f>PROYECTOS[[#This Row],[Avance Meta 2024]]/PROYECTOS[[#This Row],[Meta 2024]]</f>
        <v>#DIV/0!</v>
      </c>
      <c r="O330" s="41"/>
      <c r="P330" s="8" t="s">
        <v>2130</v>
      </c>
      <c r="Q330" s="8" t="s">
        <v>983</v>
      </c>
      <c r="R330" s="57"/>
      <c r="S330" s="57"/>
      <c r="T330" s="41"/>
      <c r="U330" s="112">
        <v>45293</v>
      </c>
      <c r="V330" s="112">
        <v>45657</v>
      </c>
      <c r="W330" s="8" t="s">
        <v>2170</v>
      </c>
    </row>
    <row r="331" spans="1:23" ht="195" hidden="1" x14ac:dyDescent="0.2">
      <c r="A331" s="14">
        <v>328</v>
      </c>
      <c r="B331" s="16" t="s">
        <v>537</v>
      </c>
      <c r="C331" s="8" t="s">
        <v>3355</v>
      </c>
      <c r="D331" s="8" t="s">
        <v>2165</v>
      </c>
      <c r="E331" s="8" t="s">
        <v>2301</v>
      </c>
      <c r="F331" s="14">
        <v>2023080010063</v>
      </c>
      <c r="G331" s="15">
        <v>0</v>
      </c>
      <c r="H331" s="8" t="s">
        <v>2168</v>
      </c>
      <c r="I331" s="14"/>
      <c r="J331" s="8" t="s">
        <v>2403</v>
      </c>
      <c r="K331" s="69">
        <v>0.95</v>
      </c>
      <c r="L331" s="69"/>
      <c r="M331" s="51"/>
      <c r="N331" s="57" t="e">
        <f>PROYECTOS[[#This Row],[Avance Meta 2024]]/PROYECTOS[[#This Row],[Meta 2024]]</f>
        <v>#DIV/0!</v>
      </c>
      <c r="O331" s="41"/>
      <c r="P331" s="8" t="s">
        <v>2130</v>
      </c>
      <c r="Q331" s="8" t="s">
        <v>2404</v>
      </c>
      <c r="R331" s="57"/>
      <c r="S331" s="57"/>
      <c r="T331" s="41"/>
      <c r="U331" s="112">
        <v>45293</v>
      </c>
      <c r="V331" s="112">
        <v>45657</v>
      </c>
      <c r="W331" s="8" t="s">
        <v>2170</v>
      </c>
    </row>
    <row r="332" spans="1:23" ht="195" hidden="1" x14ac:dyDescent="0.2">
      <c r="A332" s="14">
        <v>329</v>
      </c>
      <c r="B332" s="16" t="s">
        <v>537</v>
      </c>
      <c r="C332" s="8" t="s">
        <v>3355</v>
      </c>
      <c r="D332" s="8" t="s">
        <v>2165</v>
      </c>
      <c r="E332" s="8" t="s">
        <v>2301</v>
      </c>
      <c r="F332" s="14">
        <v>2023080010063</v>
      </c>
      <c r="G332" s="15">
        <v>0</v>
      </c>
      <c r="H332" s="8" t="s">
        <v>2168</v>
      </c>
      <c r="I332" s="14"/>
      <c r="J332" s="8" t="s">
        <v>2403</v>
      </c>
      <c r="K332" s="69">
        <v>0.95</v>
      </c>
      <c r="L332" s="69"/>
      <c r="M332" s="51"/>
      <c r="N332" s="57" t="e">
        <f>PROYECTOS[[#This Row],[Avance Meta 2024]]/PROYECTOS[[#This Row],[Meta 2024]]</f>
        <v>#DIV/0!</v>
      </c>
      <c r="O332" s="41"/>
      <c r="P332" s="8" t="s">
        <v>2130</v>
      </c>
      <c r="Q332" s="8" t="s">
        <v>2405</v>
      </c>
      <c r="R332" s="57"/>
      <c r="S332" s="57"/>
      <c r="T332" s="41"/>
      <c r="U332" s="112">
        <v>45293</v>
      </c>
      <c r="V332" s="112">
        <v>45657</v>
      </c>
      <c r="W332" s="8" t="s">
        <v>2170</v>
      </c>
    </row>
    <row r="333" spans="1:23" ht="195" hidden="1" x14ac:dyDescent="0.2">
      <c r="A333" s="14">
        <v>330</v>
      </c>
      <c r="B333" s="16" t="s">
        <v>537</v>
      </c>
      <c r="C333" s="8" t="s">
        <v>3355</v>
      </c>
      <c r="D333" s="8" t="s">
        <v>2165</v>
      </c>
      <c r="E333" s="8" t="s">
        <v>2301</v>
      </c>
      <c r="F333" s="14">
        <v>2023080010063</v>
      </c>
      <c r="G333" s="15">
        <v>0</v>
      </c>
      <c r="H333" s="8" t="s">
        <v>2168</v>
      </c>
      <c r="I333" s="14"/>
      <c r="J333" s="8" t="s">
        <v>2403</v>
      </c>
      <c r="K333" s="69">
        <v>0.95</v>
      </c>
      <c r="L333" s="69"/>
      <c r="M333" s="51"/>
      <c r="N333" s="57" t="e">
        <f>PROYECTOS[[#This Row],[Avance Meta 2024]]/PROYECTOS[[#This Row],[Meta 2024]]</f>
        <v>#DIV/0!</v>
      </c>
      <c r="O333" s="41"/>
      <c r="P333" s="8" t="s">
        <v>2130</v>
      </c>
      <c r="Q333" s="8" t="s">
        <v>2406</v>
      </c>
      <c r="R333" s="57"/>
      <c r="S333" s="57"/>
      <c r="T333" s="41"/>
      <c r="U333" s="112">
        <v>45293</v>
      </c>
      <c r="V333" s="112">
        <v>45657</v>
      </c>
      <c r="W333" s="8" t="s">
        <v>2170</v>
      </c>
    </row>
    <row r="334" spans="1:23" ht="195" hidden="1" x14ac:dyDescent="0.2">
      <c r="A334" s="14">
        <v>331</v>
      </c>
      <c r="B334" s="16" t="s">
        <v>537</v>
      </c>
      <c r="C334" s="8" t="s">
        <v>3355</v>
      </c>
      <c r="D334" s="8" t="s">
        <v>2165</v>
      </c>
      <c r="E334" s="8" t="s">
        <v>2301</v>
      </c>
      <c r="F334" s="14">
        <v>2023080010063</v>
      </c>
      <c r="G334" s="15">
        <v>0</v>
      </c>
      <c r="H334" s="8" t="s">
        <v>2168</v>
      </c>
      <c r="I334" s="14"/>
      <c r="J334" s="8" t="s">
        <v>2403</v>
      </c>
      <c r="K334" s="69">
        <v>0.95</v>
      </c>
      <c r="L334" s="69"/>
      <c r="M334" s="51"/>
      <c r="N334" s="57" t="e">
        <f>PROYECTOS[[#This Row],[Avance Meta 2024]]/PROYECTOS[[#This Row],[Meta 2024]]</f>
        <v>#DIV/0!</v>
      </c>
      <c r="O334" s="41"/>
      <c r="P334" s="8" t="s">
        <v>2130</v>
      </c>
      <c r="Q334" s="8" t="s">
        <v>2407</v>
      </c>
      <c r="R334" s="57"/>
      <c r="S334" s="57"/>
      <c r="T334" s="41"/>
      <c r="U334" s="112">
        <v>45293</v>
      </c>
      <c r="V334" s="112">
        <v>45657</v>
      </c>
      <c r="W334" s="8" t="s">
        <v>2170</v>
      </c>
    </row>
    <row r="335" spans="1:23" ht="195" hidden="1" x14ac:dyDescent="0.2">
      <c r="A335" s="14">
        <v>332</v>
      </c>
      <c r="B335" s="16" t="s">
        <v>537</v>
      </c>
      <c r="C335" s="8" t="s">
        <v>3355</v>
      </c>
      <c r="D335" s="8" t="s">
        <v>2165</v>
      </c>
      <c r="E335" s="8" t="s">
        <v>2301</v>
      </c>
      <c r="F335" s="14">
        <v>2023080010063</v>
      </c>
      <c r="G335" s="15">
        <v>0</v>
      </c>
      <c r="H335" s="8" t="s">
        <v>2168</v>
      </c>
      <c r="I335" s="14"/>
      <c r="J335" s="8" t="s">
        <v>2403</v>
      </c>
      <c r="K335" s="69">
        <v>0.95</v>
      </c>
      <c r="L335" s="69"/>
      <c r="M335" s="51"/>
      <c r="N335" s="57" t="e">
        <f>PROYECTOS[[#This Row],[Avance Meta 2024]]/PROYECTOS[[#This Row],[Meta 2024]]</f>
        <v>#DIV/0!</v>
      </c>
      <c r="O335" s="41"/>
      <c r="P335" s="8" t="s">
        <v>2130</v>
      </c>
      <c r="Q335" s="8" t="s">
        <v>2408</v>
      </c>
      <c r="R335" s="57"/>
      <c r="S335" s="57"/>
      <c r="T335" s="41"/>
      <c r="U335" s="112">
        <v>45293</v>
      </c>
      <c r="V335" s="112">
        <v>45657</v>
      </c>
      <c r="W335" s="8" t="s">
        <v>2170</v>
      </c>
    </row>
    <row r="336" spans="1:23" ht="195" hidden="1" x14ac:dyDescent="0.2">
      <c r="A336" s="14">
        <v>333</v>
      </c>
      <c r="B336" s="16" t="s">
        <v>537</v>
      </c>
      <c r="C336" s="8" t="s">
        <v>3355</v>
      </c>
      <c r="D336" s="8" t="s">
        <v>2165</v>
      </c>
      <c r="E336" s="8" t="s">
        <v>2301</v>
      </c>
      <c r="F336" s="14">
        <v>2023080010063</v>
      </c>
      <c r="G336" s="15">
        <v>0</v>
      </c>
      <c r="H336" s="8" t="s">
        <v>2168</v>
      </c>
      <c r="I336" s="14"/>
      <c r="J336" s="8" t="s">
        <v>2403</v>
      </c>
      <c r="K336" s="69">
        <v>0.95</v>
      </c>
      <c r="L336" s="69"/>
      <c r="M336" s="51"/>
      <c r="N336" s="57" t="e">
        <f>PROYECTOS[[#This Row],[Avance Meta 2024]]/PROYECTOS[[#This Row],[Meta 2024]]</f>
        <v>#DIV/0!</v>
      </c>
      <c r="O336" s="41"/>
      <c r="P336" s="8" t="s">
        <v>2130</v>
      </c>
      <c r="Q336" s="8" t="s">
        <v>2409</v>
      </c>
      <c r="R336" s="57"/>
      <c r="S336" s="57"/>
      <c r="T336" s="41"/>
      <c r="U336" s="112">
        <v>45293</v>
      </c>
      <c r="V336" s="112">
        <v>45657</v>
      </c>
      <c r="W336" s="8" t="s">
        <v>2170</v>
      </c>
    </row>
    <row r="337" spans="1:23" ht="195" hidden="1" x14ac:dyDescent="0.2">
      <c r="A337" s="14">
        <v>334</v>
      </c>
      <c r="B337" s="16" t="s">
        <v>537</v>
      </c>
      <c r="C337" s="8" t="s">
        <v>3355</v>
      </c>
      <c r="D337" s="8" t="s">
        <v>2165</v>
      </c>
      <c r="E337" s="8" t="s">
        <v>2301</v>
      </c>
      <c r="F337" s="14">
        <v>2023080010063</v>
      </c>
      <c r="G337" s="15">
        <v>0</v>
      </c>
      <c r="H337" s="8" t="s">
        <v>2168</v>
      </c>
      <c r="I337" s="14"/>
      <c r="J337" s="8" t="s">
        <v>2403</v>
      </c>
      <c r="K337" s="69">
        <v>0.95</v>
      </c>
      <c r="L337" s="69"/>
      <c r="M337" s="51"/>
      <c r="N337" s="57" t="e">
        <f>PROYECTOS[[#This Row],[Avance Meta 2024]]/PROYECTOS[[#This Row],[Meta 2024]]</f>
        <v>#DIV/0!</v>
      </c>
      <c r="O337" s="41"/>
      <c r="P337" s="8" t="s">
        <v>2130</v>
      </c>
      <c r="Q337" s="8" t="s">
        <v>2410</v>
      </c>
      <c r="R337" s="57"/>
      <c r="S337" s="57"/>
      <c r="T337" s="41"/>
      <c r="U337" s="112">
        <v>45293</v>
      </c>
      <c r="V337" s="112">
        <v>45657</v>
      </c>
      <c r="W337" s="8" t="s">
        <v>2170</v>
      </c>
    </row>
    <row r="338" spans="1:23" ht="195" hidden="1" x14ac:dyDescent="0.2">
      <c r="A338" s="14">
        <v>335</v>
      </c>
      <c r="B338" s="16" t="s">
        <v>537</v>
      </c>
      <c r="C338" s="8" t="s">
        <v>3355</v>
      </c>
      <c r="D338" s="8" t="s">
        <v>2165</v>
      </c>
      <c r="E338" s="8" t="s">
        <v>2301</v>
      </c>
      <c r="F338" s="14">
        <v>2023080010063</v>
      </c>
      <c r="G338" s="15">
        <v>0</v>
      </c>
      <c r="H338" s="8" t="s">
        <v>2168</v>
      </c>
      <c r="I338" s="14"/>
      <c r="J338" s="8" t="s">
        <v>2403</v>
      </c>
      <c r="K338" s="69">
        <v>0.95</v>
      </c>
      <c r="L338" s="69"/>
      <c r="M338" s="51"/>
      <c r="N338" s="57" t="e">
        <f>PROYECTOS[[#This Row],[Avance Meta 2024]]/PROYECTOS[[#This Row],[Meta 2024]]</f>
        <v>#DIV/0!</v>
      </c>
      <c r="O338" s="41"/>
      <c r="P338" s="8" t="s">
        <v>2130</v>
      </c>
      <c r="Q338" s="8" t="s">
        <v>2411</v>
      </c>
      <c r="R338" s="57"/>
      <c r="S338" s="57"/>
      <c r="T338" s="41"/>
      <c r="U338" s="112">
        <v>45293</v>
      </c>
      <c r="V338" s="112">
        <v>45657</v>
      </c>
      <c r="W338" s="8" t="s">
        <v>2170</v>
      </c>
    </row>
    <row r="339" spans="1:23" ht="195" hidden="1" x14ac:dyDescent="0.2">
      <c r="A339" s="14">
        <v>336</v>
      </c>
      <c r="B339" s="16" t="s">
        <v>537</v>
      </c>
      <c r="C339" s="8" t="s">
        <v>3355</v>
      </c>
      <c r="D339" s="8" t="s">
        <v>2165</v>
      </c>
      <c r="E339" s="8" t="s">
        <v>2301</v>
      </c>
      <c r="F339" s="14">
        <v>2023080010063</v>
      </c>
      <c r="G339" s="15">
        <v>0</v>
      </c>
      <c r="H339" s="8" t="s">
        <v>2168</v>
      </c>
      <c r="I339" s="14"/>
      <c r="J339" s="8" t="s">
        <v>2403</v>
      </c>
      <c r="K339" s="69">
        <v>0.95</v>
      </c>
      <c r="L339" s="69"/>
      <c r="M339" s="51"/>
      <c r="N339" s="57" t="e">
        <f>PROYECTOS[[#This Row],[Avance Meta 2024]]/PROYECTOS[[#This Row],[Meta 2024]]</f>
        <v>#DIV/0!</v>
      </c>
      <c r="O339" s="41"/>
      <c r="P339" s="8" t="s">
        <v>2130</v>
      </c>
      <c r="Q339" s="8" t="s">
        <v>2412</v>
      </c>
      <c r="R339" s="57"/>
      <c r="S339" s="57"/>
      <c r="T339" s="41"/>
      <c r="U339" s="112">
        <v>45293</v>
      </c>
      <c r="V339" s="112">
        <v>45657</v>
      </c>
      <c r="W339" s="8" t="s">
        <v>2170</v>
      </c>
    </row>
    <row r="340" spans="1:23" ht="195" hidden="1" x14ac:dyDescent="0.2">
      <c r="A340" s="14">
        <v>337</v>
      </c>
      <c r="B340" s="16" t="s">
        <v>537</v>
      </c>
      <c r="C340" s="8" t="s">
        <v>3355</v>
      </c>
      <c r="D340" s="8" t="s">
        <v>2165</v>
      </c>
      <c r="E340" s="8" t="s">
        <v>2301</v>
      </c>
      <c r="F340" s="14">
        <v>2023080010063</v>
      </c>
      <c r="G340" s="15">
        <v>0</v>
      </c>
      <c r="H340" s="8" t="s">
        <v>2168</v>
      </c>
      <c r="I340" s="14"/>
      <c r="J340" s="8" t="s">
        <v>2403</v>
      </c>
      <c r="K340" s="69">
        <v>0.95</v>
      </c>
      <c r="L340" s="69"/>
      <c r="M340" s="51"/>
      <c r="N340" s="57" t="e">
        <f>PROYECTOS[[#This Row],[Avance Meta 2024]]/PROYECTOS[[#This Row],[Meta 2024]]</f>
        <v>#DIV/0!</v>
      </c>
      <c r="O340" s="41"/>
      <c r="P340" s="8" t="s">
        <v>2130</v>
      </c>
      <c r="Q340" s="8" t="s">
        <v>2413</v>
      </c>
      <c r="R340" s="57"/>
      <c r="S340" s="57"/>
      <c r="T340" s="41"/>
      <c r="U340" s="112">
        <v>45293</v>
      </c>
      <c r="V340" s="112">
        <v>45657</v>
      </c>
      <c r="W340" s="8" t="s">
        <v>2170</v>
      </c>
    </row>
    <row r="341" spans="1:23" ht="195" hidden="1" x14ac:dyDescent="0.2">
      <c r="A341" s="14">
        <v>338</v>
      </c>
      <c r="B341" s="16" t="s">
        <v>537</v>
      </c>
      <c r="C341" s="8" t="s">
        <v>3355</v>
      </c>
      <c r="D341" s="8" t="s">
        <v>2165</v>
      </c>
      <c r="E341" s="8" t="s">
        <v>2301</v>
      </c>
      <c r="F341" s="14">
        <v>2023080010063</v>
      </c>
      <c r="G341" s="15">
        <v>0</v>
      </c>
      <c r="H341" s="8" t="s">
        <v>2168</v>
      </c>
      <c r="I341" s="14"/>
      <c r="J341" s="8" t="s">
        <v>2414</v>
      </c>
      <c r="K341" s="69">
        <v>1</v>
      </c>
      <c r="L341" s="69"/>
      <c r="M341" s="51"/>
      <c r="N341" s="57" t="e">
        <f>PROYECTOS[[#This Row],[Avance Meta 2024]]/PROYECTOS[[#This Row],[Meta 2024]]</f>
        <v>#DIV/0!</v>
      </c>
      <c r="O341" s="41"/>
      <c r="P341" s="8" t="s">
        <v>2130</v>
      </c>
      <c r="Q341" s="8" t="s">
        <v>2415</v>
      </c>
      <c r="R341" s="57"/>
      <c r="S341" s="57"/>
      <c r="T341" s="41"/>
      <c r="U341" s="112">
        <v>45293</v>
      </c>
      <c r="V341" s="112">
        <v>45657</v>
      </c>
      <c r="W341" s="8" t="s">
        <v>2170</v>
      </c>
    </row>
    <row r="342" spans="1:23" ht="195" hidden="1" x14ac:dyDescent="0.2">
      <c r="A342" s="14">
        <v>339</v>
      </c>
      <c r="B342" s="16" t="s">
        <v>537</v>
      </c>
      <c r="C342" s="8" t="s">
        <v>3355</v>
      </c>
      <c r="D342" s="8" t="s">
        <v>2165</v>
      </c>
      <c r="E342" s="8" t="s">
        <v>2301</v>
      </c>
      <c r="F342" s="14">
        <v>2023080010063</v>
      </c>
      <c r="G342" s="15">
        <v>0</v>
      </c>
      <c r="H342" s="8" t="s">
        <v>2168</v>
      </c>
      <c r="I342" s="14"/>
      <c r="J342" s="8" t="s">
        <v>2414</v>
      </c>
      <c r="K342" s="69">
        <v>1</v>
      </c>
      <c r="L342" s="69"/>
      <c r="M342" s="51"/>
      <c r="N342" s="57" t="e">
        <f>PROYECTOS[[#This Row],[Avance Meta 2024]]/PROYECTOS[[#This Row],[Meta 2024]]</f>
        <v>#DIV/0!</v>
      </c>
      <c r="O342" s="41"/>
      <c r="P342" s="8" t="s">
        <v>2130</v>
      </c>
      <c r="Q342" s="8" t="s">
        <v>2416</v>
      </c>
      <c r="R342" s="57"/>
      <c r="S342" s="57"/>
      <c r="T342" s="41"/>
      <c r="U342" s="112">
        <v>45293</v>
      </c>
      <c r="V342" s="112">
        <v>45657</v>
      </c>
      <c r="W342" s="8" t="s">
        <v>2170</v>
      </c>
    </row>
    <row r="343" spans="1:23" ht="195" hidden="1" x14ac:dyDescent="0.2">
      <c r="A343" s="14">
        <v>340</v>
      </c>
      <c r="B343" s="16" t="s">
        <v>537</v>
      </c>
      <c r="C343" s="8" t="s">
        <v>3355</v>
      </c>
      <c r="D343" s="8" t="s">
        <v>2165</v>
      </c>
      <c r="E343" s="8" t="s">
        <v>2301</v>
      </c>
      <c r="F343" s="14">
        <v>2023080010063</v>
      </c>
      <c r="G343" s="15">
        <v>0</v>
      </c>
      <c r="H343" s="8" t="s">
        <v>2168</v>
      </c>
      <c r="I343" s="14"/>
      <c r="J343" s="8" t="s">
        <v>2414</v>
      </c>
      <c r="K343" s="69">
        <v>1</v>
      </c>
      <c r="L343" s="69"/>
      <c r="M343" s="51"/>
      <c r="N343" s="57" t="e">
        <f>PROYECTOS[[#This Row],[Avance Meta 2024]]/PROYECTOS[[#This Row],[Meta 2024]]</f>
        <v>#DIV/0!</v>
      </c>
      <c r="O343" s="41"/>
      <c r="P343" s="8" t="s">
        <v>2130</v>
      </c>
      <c r="Q343" s="8" t="s">
        <v>2417</v>
      </c>
      <c r="R343" s="57"/>
      <c r="S343" s="57"/>
      <c r="T343" s="41"/>
      <c r="U343" s="112">
        <v>45293</v>
      </c>
      <c r="V343" s="112">
        <v>45657</v>
      </c>
      <c r="W343" s="8" t="s">
        <v>2170</v>
      </c>
    </row>
    <row r="344" spans="1:23" ht="195" hidden="1" x14ac:dyDescent="0.2">
      <c r="A344" s="14">
        <v>341</v>
      </c>
      <c r="B344" s="16" t="s">
        <v>537</v>
      </c>
      <c r="C344" s="8" t="s">
        <v>3355</v>
      </c>
      <c r="D344" s="8" t="s">
        <v>2165</v>
      </c>
      <c r="E344" s="8" t="s">
        <v>2301</v>
      </c>
      <c r="F344" s="14">
        <v>2023080010063</v>
      </c>
      <c r="G344" s="15">
        <v>0</v>
      </c>
      <c r="H344" s="8" t="s">
        <v>2168</v>
      </c>
      <c r="I344" s="14"/>
      <c r="J344" s="8" t="s">
        <v>2414</v>
      </c>
      <c r="K344" s="69">
        <v>1</v>
      </c>
      <c r="L344" s="69"/>
      <c r="M344" s="51"/>
      <c r="N344" s="57" t="e">
        <f>PROYECTOS[[#This Row],[Avance Meta 2024]]/PROYECTOS[[#This Row],[Meta 2024]]</f>
        <v>#DIV/0!</v>
      </c>
      <c r="O344" s="41"/>
      <c r="P344" s="8" t="s">
        <v>2130</v>
      </c>
      <c r="Q344" s="8" t="s">
        <v>2418</v>
      </c>
      <c r="R344" s="57"/>
      <c r="S344" s="57"/>
      <c r="T344" s="41"/>
      <c r="U344" s="112">
        <v>45293</v>
      </c>
      <c r="V344" s="112">
        <v>45657</v>
      </c>
      <c r="W344" s="8" t="s">
        <v>2170</v>
      </c>
    </row>
    <row r="345" spans="1:23" ht="195" hidden="1" x14ac:dyDescent="0.2">
      <c r="A345" s="14">
        <v>342</v>
      </c>
      <c r="B345" s="16" t="s">
        <v>537</v>
      </c>
      <c r="C345" s="8" t="s">
        <v>3355</v>
      </c>
      <c r="D345" s="8" t="s">
        <v>2165</v>
      </c>
      <c r="E345" s="8" t="s">
        <v>2301</v>
      </c>
      <c r="F345" s="14">
        <v>2023080010063</v>
      </c>
      <c r="G345" s="15">
        <v>0</v>
      </c>
      <c r="H345" s="8" t="s">
        <v>2168</v>
      </c>
      <c r="I345" s="14"/>
      <c r="J345" s="8" t="s">
        <v>2414</v>
      </c>
      <c r="K345" s="69">
        <v>1</v>
      </c>
      <c r="L345" s="69"/>
      <c r="M345" s="51"/>
      <c r="N345" s="57" t="e">
        <f>PROYECTOS[[#This Row],[Avance Meta 2024]]/PROYECTOS[[#This Row],[Meta 2024]]</f>
        <v>#DIV/0!</v>
      </c>
      <c r="O345" s="41"/>
      <c r="P345" s="8" t="s">
        <v>2130</v>
      </c>
      <c r="Q345" s="8" t="s">
        <v>2419</v>
      </c>
      <c r="R345" s="57"/>
      <c r="S345" s="57"/>
      <c r="T345" s="41"/>
      <c r="U345" s="112">
        <v>45293</v>
      </c>
      <c r="V345" s="112">
        <v>45657</v>
      </c>
      <c r="W345" s="8" t="s">
        <v>2170</v>
      </c>
    </row>
    <row r="346" spans="1:23" ht="195" hidden="1" x14ac:dyDescent="0.2">
      <c r="A346" s="14">
        <v>343</v>
      </c>
      <c r="B346" s="16" t="s">
        <v>537</v>
      </c>
      <c r="C346" s="8" t="s">
        <v>3355</v>
      </c>
      <c r="D346" s="8" t="s">
        <v>2165</v>
      </c>
      <c r="E346" s="8" t="s">
        <v>2301</v>
      </c>
      <c r="F346" s="14">
        <v>2023080010063</v>
      </c>
      <c r="G346" s="15">
        <v>0</v>
      </c>
      <c r="H346" s="8" t="s">
        <v>2168</v>
      </c>
      <c r="I346" s="14"/>
      <c r="J346" s="8" t="s">
        <v>2414</v>
      </c>
      <c r="K346" s="69">
        <v>1</v>
      </c>
      <c r="L346" s="69"/>
      <c r="M346" s="51"/>
      <c r="N346" s="57" t="e">
        <f>PROYECTOS[[#This Row],[Avance Meta 2024]]/PROYECTOS[[#This Row],[Meta 2024]]</f>
        <v>#DIV/0!</v>
      </c>
      <c r="O346" s="41"/>
      <c r="P346" s="8" t="s">
        <v>2130</v>
      </c>
      <c r="Q346" s="8" t="s">
        <v>2420</v>
      </c>
      <c r="R346" s="57"/>
      <c r="S346" s="57"/>
      <c r="T346" s="41"/>
      <c r="U346" s="112">
        <v>45293</v>
      </c>
      <c r="V346" s="112">
        <v>45657</v>
      </c>
      <c r="W346" s="8" t="s">
        <v>2170</v>
      </c>
    </row>
    <row r="347" spans="1:23" ht="195" hidden="1" x14ac:dyDescent="0.2">
      <c r="A347" s="14">
        <v>344</v>
      </c>
      <c r="B347" s="16" t="s">
        <v>537</v>
      </c>
      <c r="C347" s="8" t="s">
        <v>3355</v>
      </c>
      <c r="D347" s="8" t="s">
        <v>2165</v>
      </c>
      <c r="E347" s="8" t="s">
        <v>2301</v>
      </c>
      <c r="F347" s="14">
        <v>2023080010063</v>
      </c>
      <c r="G347" s="15">
        <v>0</v>
      </c>
      <c r="H347" s="8" t="s">
        <v>2168</v>
      </c>
      <c r="I347" s="14"/>
      <c r="J347" s="8" t="s">
        <v>2414</v>
      </c>
      <c r="K347" s="69">
        <v>1</v>
      </c>
      <c r="L347" s="69"/>
      <c r="M347" s="51"/>
      <c r="N347" s="57" t="e">
        <f>PROYECTOS[[#This Row],[Avance Meta 2024]]/PROYECTOS[[#This Row],[Meta 2024]]</f>
        <v>#DIV/0!</v>
      </c>
      <c r="O347" s="41"/>
      <c r="P347" s="8" t="s">
        <v>2130</v>
      </c>
      <c r="Q347" s="8" t="s">
        <v>2421</v>
      </c>
      <c r="R347" s="57"/>
      <c r="S347" s="57"/>
      <c r="T347" s="41"/>
      <c r="U347" s="112">
        <v>45293</v>
      </c>
      <c r="V347" s="112">
        <v>45657</v>
      </c>
      <c r="W347" s="8" t="s">
        <v>2170</v>
      </c>
    </row>
    <row r="348" spans="1:23" ht="195" hidden="1" x14ac:dyDescent="0.2">
      <c r="A348" s="14">
        <v>345</v>
      </c>
      <c r="B348" s="16" t="s">
        <v>537</v>
      </c>
      <c r="C348" s="8" t="s">
        <v>3355</v>
      </c>
      <c r="D348" s="8" t="s">
        <v>2165</v>
      </c>
      <c r="E348" s="8" t="s">
        <v>2301</v>
      </c>
      <c r="F348" s="14">
        <v>2023080010063</v>
      </c>
      <c r="G348" s="15">
        <v>800000000</v>
      </c>
      <c r="H348" s="8" t="s">
        <v>2168</v>
      </c>
      <c r="I348" s="14"/>
      <c r="J348" s="8" t="s">
        <v>2422</v>
      </c>
      <c r="K348" s="69">
        <v>84</v>
      </c>
      <c r="L348" s="69"/>
      <c r="M348" s="51"/>
      <c r="N348" s="57" t="e">
        <f>PROYECTOS[[#This Row],[Avance Meta 2024]]/PROYECTOS[[#This Row],[Meta 2024]]</f>
        <v>#DIV/0!</v>
      </c>
      <c r="O348" s="41"/>
      <c r="P348" s="8" t="s">
        <v>2130</v>
      </c>
      <c r="Q348" s="8" t="s">
        <v>2423</v>
      </c>
      <c r="R348" s="57"/>
      <c r="S348" s="57"/>
      <c r="T348" s="41"/>
      <c r="U348" s="112">
        <v>45293</v>
      </c>
      <c r="V348" s="112">
        <v>45657</v>
      </c>
      <c r="W348" s="8" t="s">
        <v>2170</v>
      </c>
    </row>
    <row r="349" spans="1:23" ht="225" hidden="1" x14ac:dyDescent="0.2">
      <c r="A349" s="14">
        <v>346</v>
      </c>
      <c r="B349" s="16" t="s">
        <v>537</v>
      </c>
      <c r="C349" s="8" t="s">
        <v>3355</v>
      </c>
      <c r="D349" s="8" t="s">
        <v>2165</v>
      </c>
      <c r="E349" s="8" t="s">
        <v>2301</v>
      </c>
      <c r="F349" s="14">
        <v>2023080010063</v>
      </c>
      <c r="G349" s="15">
        <v>0</v>
      </c>
      <c r="H349" s="8" t="s">
        <v>2168</v>
      </c>
      <c r="I349" s="14"/>
      <c r="J349" s="8" t="s">
        <v>2422</v>
      </c>
      <c r="K349" s="69">
        <v>84</v>
      </c>
      <c r="L349" s="69"/>
      <c r="M349" s="51"/>
      <c r="N349" s="57" t="e">
        <f>PROYECTOS[[#This Row],[Avance Meta 2024]]/PROYECTOS[[#This Row],[Meta 2024]]</f>
        <v>#DIV/0!</v>
      </c>
      <c r="O349" s="41"/>
      <c r="P349" s="8" t="s">
        <v>2130</v>
      </c>
      <c r="Q349" s="8" t="s">
        <v>2424</v>
      </c>
      <c r="R349" s="57"/>
      <c r="S349" s="57"/>
      <c r="T349" s="41"/>
      <c r="U349" s="112">
        <v>45293</v>
      </c>
      <c r="V349" s="112">
        <v>45657</v>
      </c>
      <c r="W349" s="8" t="s">
        <v>2170</v>
      </c>
    </row>
    <row r="350" spans="1:23" ht="195" hidden="1" x14ac:dyDescent="0.2">
      <c r="A350" s="14">
        <v>347</v>
      </c>
      <c r="B350" s="16" t="s">
        <v>537</v>
      </c>
      <c r="C350" s="8" t="s">
        <v>3355</v>
      </c>
      <c r="D350" s="8" t="s">
        <v>2165</v>
      </c>
      <c r="E350" s="8" t="s">
        <v>2301</v>
      </c>
      <c r="F350" s="14">
        <v>2023080010063</v>
      </c>
      <c r="G350" s="15">
        <v>0</v>
      </c>
      <c r="H350" s="8" t="s">
        <v>2168</v>
      </c>
      <c r="I350" s="14"/>
      <c r="J350" s="8" t="s">
        <v>2422</v>
      </c>
      <c r="K350" s="69">
        <v>84</v>
      </c>
      <c r="L350" s="69"/>
      <c r="M350" s="51"/>
      <c r="N350" s="57" t="e">
        <f>PROYECTOS[[#This Row],[Avance Meta 2024]]/PROYECTOS[[#This Row],[Meta 2024]]</f>
        <v>#DIV/0!</v>
      </c>
      <c r="O350" s="41"/>
      <c r="P350" s="8" t="s">
        <v>2130</v>
      </c>
      <c r="Q350" s="8" t="s">
        <v>2425</v>
      </c>
      <c r="R350" s="57"/>
      <c r="S350" s="57"/>
      <c r="T350" s="41"/>
      <c r="U350" s="112">
        <v>45293</v>
      </c>
      <c r="V350" s="112">
        <v>45657</v>
      </c>
      <c r="W350" s="8" t="s">
        <v>2170</v>
      </c>
    </row>
    <row r="351" spans="1:23" ht="270" hidden="1" x14ac:dyDescent="0.2">
      <c r="A351" s="14">
        <v>348</v>
      </c>
      <c r="B351" s="16" t="s">
        <v>537</v>
      </c>
      <c r="C351" s="8" t="s">
        <v>3355</v>
      </c>
      <c r="D351" s="8" t="s">
        <v>2165</v>
      </c>
      <c r="E351" s="8" t="s">
        <v>2301</v>
      </c>
      <c r="F351" s="14">
        <v>2023080010063</v>
      </c>
      <c r="G351" s="15">
        <v>0</v>
      </c>
      <c r="H351" s="8" t="s">
        <v>2168</v>
      </c>
      <c r="I351" s="14"/>
      <c r="J351" s="8" t="s">
        <v>2422</v>
      </c>
      <c r="K351" s="69">
        <v>84</v>
      </c>
      <c r="L351" s="69"/>
      <c r="M351" s="51"/>
      <c r="N351" s="57" t="e">
        <f>PROYECTOS[[#This Row],[Avance Meta 2024]]/PROYECTOS[[#This Row],[Meta 2024]]</f>
        <v>#DIV/0!</v>
      </c>
      <c r="O351" s="41"/>
      <c r="P351" s="8" t="s">
        <v>2130</v>
      </c>
      <c r="Q351" s="8" t="s">
        <v>2426</v>
      </c>
      <c r="R351" s="57"/>
      <c r="S351" s="57"/>
      <c r="T351" s="41"/>
      <c r="U351" s="112">
        <v>45293</v>
      </c>
      <c r="V351" s="112">
        <v>45657</v>
      </c>
      <c r="W351" s="8" t="s">
        <v>2170</v>
      </c>
    </row>
    <row r="352" spans="1:23" ht="195" hidden="1" x14ac:dyDescent="0.2">
      <c r="A352" s="14">
        <v>349</v>
      </c>
      <c r="B352" s="16" t="s">
        <v>537</v>
      </c>
      <c r="C352" s="8" t="s">
        <v>3355</v>
      </c>
      <c r="D352" s="8" t="s">
        <v>2165</v>
      </c>
      <c r="E352" s="8" t="s">
        <v>2301</v>
      </c>
      <c r="F352" s="14">
        <v>2023080010063</v>
      </c>
      <c r="G352" s="15">
        <v>0</v>
      </c>
      <c r="H352" s="8" t="s">
        <v>2168</v>
      </c>
      <c r="I352" s="14"/>
      <c r="J352" s="8" t="s">
        <v>2422</v>
      </c>
      <c r="K352" s="69">
        <v>84</v>
      </c>
      <c r="L352" s="69"/>
      <c r="M352" s="51"/>
      <c r="N352" s="57" t="e">
        <f>PROYECTOS[[#This Row],[Avance Meta 2024]]/PROYECTOS[[#This Row],[Meta 2024]]</f>
        <v>#DIV/0!</v>
      </c>
      <c r="O352" s="41"/>
      <c r="P352" s="8" t="s">
        <v>2130</v>
      </c>
      <c r="Q352" s="8" t="s">
        <v>2427</v>
      </c>
      <c r="R352" s="57"/>
      <c r="S352" s="57"/>
      <c r="T352" s="41"/>
      <c r="U352" s="112">
        <v>45293</v>
      </c>
      <c r="V352" s="112">
        <v>45657</v>
      </c>
      <c r="W352" s="8" t="s">
        <v>2170</v>
      </c>
    </row>
    <row r="353" spans="1:23" ht="195" hidden="1" x14ac:dyDescent="0.2">
      <c r="A353" s="14">
        <v>350</v>
      </c>
      <c r="B353" s="16" t="s">
        <v>537</v>
      </c>
      <c r="C353" s="8" t="s">
        <v>3355</v>
      </c>
      <c r="D353" s="8" t="s">
        <v>2165</v>
      </c>
      <c r="E353" s="8" t="s">
        <v>2301</v>
      </c>
      <c r="F353" s="14">
        <v>2023080010063</v>
      </c>
      <c r="G353" s="15">
        <v>0</v>
      </c>
      <c r="H353" s="8" t="s">
        <v>2168</v>
      </c>
      <c r="I353" s="14"/>
      <c r="J353" s="8" t="s">
        <v>962</v>
      </c>
      <c r="K353" s="69">
        <v>0.9</v>
      </c>
      <c r="L353" s="69"/>
      <c r="M353" s="51"/>
      <c r="N353" s="57" t="e">
        <f>PROYECTOS[[#This Row],[Avance Meta 2024]]/PROYECTOS[[#This Row],[Meta 2024]]</f>
        <v>#DIV/0!</v>
      </c>
      <c r="O353" s="41"/>
      <c r="P353" s="8" t="s">
        <v>2130</v>
      </c>
      <c r="Q353" s="8" t="s">
        <v>2428</v>
      </c>
      <c r="R353" s="57"/>
      <c r="S353" s="57"/>
      <c r="T353" s="41"/>
      <c r="U353" s="112">
        <v>45293</v>
      </c>
      <c r="V353" s="112">
        <v>45657</v>
      </c>
      <c r="W353" s="8" t="s">
        <v>2170</v>
      </c>
    </row>
    <row r="354" spans="1:23" ht="195" hidden="1" x14ac:dyDescent="0.2">
      <c r="A354" s="14">
        <v>351</v>
      </c>
      <c r="B354" s="16" t="s">
        <v>537</v>
      </c>
      <c r="C354" s="8" t="s">
        <v>3355</v>
      </c>
      <c r="D354" s="8" t="s">
        <v>2165</v>
      </c>
      <c r="E354" s="8" t="s">
        <v>2301</v>
      </c>
      <c r="F354" s="14">
        <v>2023080010063</v>
      </c>
      <c r="G354" s="15">
        <v>0</v>
      </c>
      <c r="H354" s="8" t="s">
        <v>2168</v>
      </c>
      <c r="I354" s="14"/>
      <c r="J354" s="8" t="s">
        <v>962</v>
      </c>
      <c r="K354" s="69">
        <v>0.9</v>
      </c>
      <c r="L354" s="69"/>
      <c r="M354" s="51"/>
      <c r="N354" s="57" t="e">
        <f>PROYECTOS[[#This Row],[Avance Meta 2024]]/PROYECTOS[[#This Row],[Meta 2024]]</f>
        <v>#DIV/0!</v>
      </c>
      <c r="O354" s="41"/>
      <c r="P354" s="8" t="s">
        <v>2130</v>
      </c>
      <c r="Q354" s="8" t="s">
        <v>2429</v>
      </c>
      <c r="R354" s="57"/>
      <c r="S354" s="57"/>
      <c r="T354" s="41"/>
      <c r="U354" s="112">
        <v>45293</v>
      </c>
      <c r="V354" s="112">
        <v>45657</v>
      </c>
      <c r="W354" s="8" t="s">
        <v>2170</v>
      </c>
    </row>
    <row r="355" spans="1:23" ht="195" hidden="1" x14ac:dyDescent="0.2">
      <c r="A355" s="14">
        <v>352</v>
      </c>
      <c r="B355" s="16" t="s">
        <v>537</v>
      </c>
      <c r="C355" s="8" t="s">
        <v>3355</v>
      </c>
      <c r="D355" s="8" t="s">
        <v>2165</v>
      </c>
      <c r="E355" s="8" t="s">
        <v>2301</v>
      </c>
      <c r="F355" s="14">
        <v>2023080010063</v>
      </c>
      <c r="G355" s="15">
        <v>0</v>
      </c>
      <c r="H355" s="8" t="s">
        <v>2168</v>
      </c>
      <c r="I355" s="14"/>
      <c r="J355" s="8" t="s">
        <v>962</v>
      </c>
      <c r="K355" s="69">
        <v>0.9</v>
      </c>
      <c r="L355" s="69"/>
      <c r="M355" s="51"/>
      <c r="N355" s="57" t="e">
        <f>PROYECTOS[[#This Row],[Avance Meta 2024]]/PROYECTOS[[#This Row],[Meta 2024]]</f>
        <v>#DIV/0!</v>
      </c>
      <c r="O355" s="41"/>
      <c r="P355" s="8" t="s">
        <v>2130</v>
      </c>
      <c r="Q355" s="8" t="s">
        <v>2430</v>
      </c>
      <c r="R355" s="57"/>
      <c r="S355" s="57"/>
      <c r="T355" s="41"/>
      <c r="U355" s="112">
        <v>45293</v>
      </c>
      <c r="V355" s="112">
        <v>45657</v>
      </c>
      <c r="W355" s="8" t="s">
        <v>2170</v>
      </c>
    </row>
    <row r="356" spans="1:23" ht="409.6" hidden="1" x14ac:dyDescent="0.2">
      <c r="A356" s="14">
        <v>353</v>
      </c>
      <c r="B356" s="16" t="s">
        <v>537</v>
      </c>
      <c r="C356" s="8" t="s">
        <v>3355</v>
      </c>
      <c r="D356" s="8" t="s">
        <v>2165</v>
      </c>
      <c r="E356" s="8" t="s">
        <v>2301</v>
      </c>
      <c r="F356" s="14">
        <v>2023080010063</v>
      </c>
      <c r="G356" s="15">
        <v>0</v>
      </c>
      <c r="H356" s="8" t="s">
        <v>2168</v>
      </c>
      <c r="I356" s="14"/>
      <c r="J356" s="8" t="s">
        <v>962</v>
      </c>
      <c r="K356" s="69">
        <v>0.9</v>
      </c>
      <c r="L356" s="69"/>
      <c r="M356" s="51"/>
      <c r="N356" s="57" t="e">
        <f>PROYECTOS[[#This Row],[Avance Meta 2024]]/PROYECTOS[[#This Row],[Meta 2024]]</f>
        <v>#DIV/0!</v>
      </c>
      <c r="O356" s="41"/>
      <c r="P356" s="8" t="s">
        <v>2130</v>
      </c>
      <c r="Q356" s="8" t="s">
        <v>2431</v>
      </c>
      <c r="R356" s="57"/>
      <c r="S356" s="57"/>
      <c r="T356" s="41"/>
      <c r="U356" s="112">
        <v>45293</v>
      </c>
      <c r="V356" s="112">
        <v>45657</v>
      </c>
      <c r="W356" s="8" t="s">
        <v>2170</v>
      </c>
    </row>
    <row r="357" spans="1:23" ht="195" hidden="1" x14ac:dyDescent="0.2">
      <c r="A357" s="14">
        <v>354</v>
      </c>
      <c r="B357" s="16" t="s">
        <v>537</v>
      </c>
      <c r="C357" s="8" t="s">
        <v>3355</v>
      </c>
      <c r="D357" s="8" t="s">
        <v>2165</v>
      </c>
      <c r="E357" s="8" t="s">
        <v>2301</v>
      </c>
      <c r="F357" s="14">
        <v>2023080010063</v>
      </c>
      <c r="G357" s="15">
        <v>0</v>
      </c>
      <c r="H357" s="8" t="s">
        <v>2168</v>
      </c>
      <c r="I357" s="14"/>
      <c r="J357" s="8" t="s">
        <v>962</v>
      </c>
      <c r="K357" s="69">
        <v>0.9</v>
      </c>
      <c r="L357" s="69"/>
      <c r="M357" s="51"/>
      <c r="N357" s="57" t="e">
        <f>PROYECTOS[[#This Row],[Avance Meta 2024]]/PROYECTOS[[#This Row],[Meta 2024]]</f>
        <v>#DIV/0!</v>
      </c>
      <c r="O357" s="41"/>
      <c r="P357" s="8" t="s">
        <v>2130</v>
      </c>
      <c r="Q357" s="8"/>
      <c r="R357" s="57"/>
      <c r="S357" s="57"/>
      <c r="T357" s="41"/>
      <c r="U357" s="112">
        <v>45293</v>
      </c>
      <c r="V357" s="112">
        <v>45657</v>
      </c>
      <c r="W357" s="8" t="s">
        <v>2170</v>
      </c>
    </row>
    <row r="358" spans="1:23" ht="195" hidden="1" x14ac:dyDescent="0.2">
      <c r="A358" s="14">
        <v>355</v>
      </c>
      <c r="B358" s="16" t="s">
        <v>537</v>
      </c>
      <c r="C358" s="8" t="s">
        <v>3355</v>
      </c>
      <c r="D358" s="8" t="s">
        <v>2165</v>
      </c>
      <c r="E358" s="8" t="s">
        <v>2301</v>
      </c>
      <c r="F358" s="14">
        <v>2023080010063</v>
      </c>
      <c r="G358" s="15">
        <v>0</v>
      </c>
      <c r="H358" s="8" t="s">
        <v>2168</v>
      </c>
      <c r="I358" s="14"/>
      <c r="J358" s="8" t="s">
        <v>962</v>
      </c>
      <c r="K358" s="69">
        <v>0.9</v>
      </c>
      <c r="L358" s="69"/>
      <c r="M358" s="51"/>
      <c r="N358" s="57" t="e">
        <f>PROYECTOS[[#This Row],[Avance Meta 2024]]/PROYECTOS[[#This Row],[Meta 2024]]</f>
        <v>#DIV/0!</v>
      </c>
      <c r="O358" s="41"/>
      <c r="P358" s="8" t="s">
        <v>2130</v>
      </c>
      <c r="Q358" s="8" t="s">
        <v>2432</v>
      </c>
      <c r="R358" s="57"/>
      <c r="S358" s="57"/>
      <c r="T358" s="41"/>
      <c r="U358" s="112">
        <v>45293</v>
      </c>
      <c r="V358" s="112">
        <v>45657</v>
      </c>
      <c r="W358" s="8" t="s">
        <v>2170</v>
      </c>
    </row>
    <row r="359" spans="1:23" ht="195" hidden="1" x14ac:dyDescent="0.2">
      <c r="A359" s="14">
        <v>356</v>
      </c>
      <c r="B359" s="16" t="s">
        <v>537</v>
      </c>
      <c r="C359" s="8" t="s">
        <v>3355</v>
      </c>
      <c r="D359" s="8" t="s">
        <v>2165</v>
      </c>
      <c r="E359" s="8" t="s">
        <v>2301</v>
      </c>
      <c r="F359" s="14">
        <v>2023080010063</v>
      </c>
      <c r="G359" s="15">
        <v>0</v>
      </c>
      <c r="H359" s="8" t="s">
        <v>2168</v>
      </c>
      <c r="I359" s="14"/>
      <c r="J359" s="8" t="s">
        <v>962</v>
      </c>
      <c r="K359" s="69">
        <v>0.9</v>
      </c>
      <c r="L359" s="69"/>
      <c r="M359" s="51"/>
      <c r="N359" s="57" t="e">
        <f>PROYECTOS[[#This Row],[Avance Meta 2024]]/PROYECTOS[[#This Row],[Meta 2024]]</f>
        <v>#DIV/0!</v>
      </c>
      <c r="O359" s="41"/>
      <c r="P359" s="8" t="s">
        <v>2130</v>
      </c>
      <c r="Q359" s="8" t="s">
        <v>2433</v>
      </c>
      <c r="R359" s="57"/>
      <c r="S359" s="57"/>
      <c r="T359" s="41"/>
      <c r="U359" s="112">
        <v>45293</v>
      </c>
      <c r="V359" s="112">
        <v>45657</v>
      </c>
      <c r="W359" s="8" t="s">
        <v>2170</v>
      </c>
    </row>
    <row r="360" spans="1:23" ht="195" hidden="1" x14ac:dyDescent="0.2">
      <c r="A360" s="14">
        <v>357</v>
      </c>
      <c r="B360" s="16" t="s">
        <v>537</v>
      </c>
      <c r="C360" s="8" t="s">
        <v>3355</v>
      </c>
      <c r="D360" s="8" t="s">
        <v>2165</v>
      </c>
      <c r="E360" s="8" t="s">
        <v>2301</v>
      </c>
      <c r="F360" s="14">
        <v>2023080010063</v>
      </c>
      <c r="G360" s="15">
        <v>0</v>
      </c>
      <c r="H360" s="8" t="s">
        <v>2168</v>
      </c>
      <c r="I360" s="14"/>
      <c r="J360" s="8" t="s">
        <v>962</v>
      </c>
      <c r="K360" s="69">
        <v>0.9</v>
      </c>
      <c r="L360" s="69"/>
      <c r="M360" s="51"/>
      <c r="N360" s="57" t="e">
        <f>PROYECTOS[[#This Row],[Avance Meta 2024]]/PROYECTOS[[#This Row],[Meta 2024]]</f>
        <v>#DIV/0!</v>
      </c>
      <c r="O360" s="41"/>
      <c r="P360" s="8" t="s">
        <v>2130</v>
      </c>
      <c r="Q360" s="8" t="s">
        <v>2434</v>
      </c>
      <c r="R360" s="57"/>
      <c r="S360" s="57"/>
      <c r="T360" s="41"/>
      <c r="U360" s="112">
        <v>45293</v>
      </c>
      <c r="V360" s="112">
        <v>45657</v>
      </c>
      <c r="W360" s="8" t="s">
        <v>2170</v>
      </c>
    </row>
    <row r="361" spans="1:23" ht="195" hidden="1" x14ac:dyDescent="0.2">
      <c r="A361" s="14">
        <v>358</v>
      </c>
      <c r="B361" s="16" t="s">
        <v>537</v>
      </c>
      <c r="C361" s="8" t="s">
        <v>3355</v>
      </c>
      <c r="D361" s="8" t="s">
        <v>2165</v>
      </c>
      <c r="E361" s="8" t="s">
        <v>2301</v>
      </c>
      <c r="F361" s="14">
        <v>2023080010063</v>
      </c>
      <c r="G361" s="15">
        <v>0</v>
      </c>
      <c r="H361" s="8" t="s">
        <v>2168</v>
      </c>
      <c r="I361" s="14"/>
      <c r="J361" s="8" t="s">
        <v>962</v>
      </c>
      <c r="K361" s="69">
        <v>0.9</v>
      </c>
      <c r="L361" s="69"/>
      <c r="M361" s="51"/>
      <c r="N361" s="57" t="e">
        <f>PROYECTOS[[#This Row],[Avance Meta 2024]]/PROYECTOS[[#This Row],[Meta 2024]]</f>
        <v>#DIV/0!</v>
      </c>
      <c r="O361" s="41"/>
      <c r="P361" s="8" t="s">
        <v>2130</v>
      </c>
      <c r="Q361" s="8" t="s">
        <v>963</v>
      </c>
      <c r="R361" s="57"/>
      <c r="S361" s="57"/>
      <c r="T361" s="41"/>
      <c r="U361" s="112">
        <v>45293</v>
      </c>
      <c r="V361" s="112">
        <v>45657</v>
      </c>
      <c r="W361" s="8" t="s">
        <v>2170</v>
      </c>
    </row>
    <row r="362" spans="1:23" ht="210" hidden="1" x14ac:dyDescent="0.2">
      <c r="A362" s="14">
        <v>359</v>
      </c>
      <c r="B362" s="16" t="s">
        <v>537</v>
      </c>
      <c r="C362" s="8" t="s">
        <v>3355</v>
      </c>
      <c r="D362" s="8" t="s">
        <v>2165</v>
      </c>
      <c r="E362" s="8" t="s">
        <v>2301</v>
      </c>
      <c r="F362" s="14">
        <v>2023080010063</v>
      </c>
      <c r="G362" s="15">
        <v>0</v>
      </c>
      <c r="H362" s="8" t="s">
        <v>2168</v>
      </c>
      <c r="I362" s="14"/>
      <c r="J362" s="8" t="s">
        <v>2435</v>
      </c>
      <c r="K362" s="69">
        <v>1</v>
      </c>
      <c r="L362" s="69"/>
      <c r="M362" s="51"/>
      <c r="N362" s="57" t="e">
        <f>PROYECTOS[[#This Row],[Avance Meta 2024]]/PROYECTOS[[#This Row],[Meta 2024]]</f>
        <v>#DIV/0!</v>
      </c>
      <c r="O362" s="41"/>
      <c r="P362" s="8" t="s">
        <v>2130</v>
      </c>
      <c r="Q362" s="8" t="s">
        <v>2436</v>
      </c>
      <c r="R362" s="57"/>
      <c r="S362" s="57"/>
      <c r="T362" s="41"/>
      <c r="U362" s="112">
        <v>45293</v>
      </c>
      <c r="V362" s="112">
        <v>45657</v>
      </c>
      <c r="W362" s="8" t="s">
        <v>2170</v>
      </c>
    </row>
    <row r="363" spans="1:23" ht="195" hidden="1" x14ac:dyDescent="0.2">
      <c r="A363" s="14">
        <v>360</v>
      </c>
      <c r="B363" s="16" t="s">
        <v>537</v>
      </c>
      <c r="C363" s="8" t="s">
        <v>3355</v>
      </c>
      <c r="D363" s="8" t="s">
        <v>2165</v>
      </c>
      <c r="E363" s="8" t="s">
        <v>2301</v>
      </c>
      <c r="F363" s="14">
        <v>2023080010063</v>
      </c>
      <c r="G363" s="15">
        <v>0</v>
      </c>
      <c r="H363" s="8" t="s">
        <v>2168</v>
      </c>
      <c r="I363" s="14"/>
      <c r="J363" s="8" t="s">
        <v>2435</v>
      </c>
      <c r="K363" s="69">
        <v>1</v>
      </c>
      <c r="L363" s="69"/>
      <c r="M363" s="51"/>
      <c r="N363" s="57" t="e">
        <f>PROYECTOS[[#This Row],[Avance Meta 2024]]/PROYECTOS[[#This Row],[Meta 2024]]</f>
        <v>#DIV/0!</v>
      </c>
      <c r="O363" s="41"/>
      <c r="P363" s="8" t="s">
        <v>2130</v>
      </c>
      <c r="Q363" s="8" t="s">
        <v>2437</v>
      </c>
      <c r="R363" s="57"/>
      <c r="S363" s="57"/>
      <c r="T363" s="41"/>
      <c r="U363" s="112">
        <v>45293</v>
      </c>
      <c r="V363" s="112">
        <v>45657</v>
      </c>
      <c r="W363" s="8" t="s">
        <v>2170</v>
      </c>
    </row>
    <row r="364" spans="1:23" ht="195" hidden="1" x14ac:dyDescent="0.2">
      <c r="A364" s="14">
        <v>361</v>
      </c>
      <c r="B364" s="16" t="s">
        <v>537</v>
      </c>
      <c r="C364" s="8" t="s">
        <v>3355</v>
      </c>
      <c r="D364" s="8" t="s">
        <v>2165</v>
      </c>
      <c r="E364" s="8" t="s">
        <v>2301</v>
      </c>
      <c r="F364" s="14">
        <v>2023080010063</v>
      </c>
      <c r="G364" s="15">
        <v>0</v>
      </c>
      <c r="H364" s="8" t="s">
        <v>2168</v>
      </c>
      <c r="I364" s="14"/>
      <c r="J364" s="8" t="s">
        <v>2435</v>
      </c>
      <c r="K364" s="69">
        <v>1</v>
      </c>
      <c r="L364" s="69"/>
      <c r="M364" s="51"/>
      <c r="N364" s="57" t="e">
        <f>PROYECTOS[[#This Row],[Avance Meta 2024]]/PROYECTOS[[#This Row],[Meta 2024]]</f>
        <v>#DIV/0!</v>
      </c>
      <c r="O364" s="41"/>
      <c r="P364" s="8" t="s">
        <v>2130</v>
      </c>
      <c r="Q364" s="8" t="s">
        <v>2438</v>
      </c>
      <c r="R364" s="57"/>
      <c r="S364" s="57"/>
      <c r="T364" s="41"/>
      <c r="U364" s="112">
        <v>45293</v>
      </c>
      <c r="V364" s="112">
        <v>45657</v>
      </c>
      <c r="W364" s="8" t="s">
        <v>2170</v>
      </c>
    </row>
    <row r="365" spans="1:23" ht="240" hidden="1" x14ac:dyDescent="0.2">
      <c r="A365" s="14">
        <v>362</v>
      </c>
      <c r="B365" s="16" t="s">
        <v>537</v>
      </c>
      <c r="C365" s="8" t="s">
        <v>3355</v>
      </c>
      <c r="D365" s="8" t="s">
        <v>2165</v>
      </c>
      <c r="E365" s="8" t="s">
        <v>2301</v>
      </c>
      <c r="F365" s="14">
        <v>2023080010063</v>
      </c>
      <c r="G365" s="15">
        <v>0</v>
      </c>
      <c r="H365" s="8" t="s">
        <v>2168</v>
      </c>
      <c r="I365" s="14"/>
      <c r="J365" s="8" t="s">
        <v>2439</v>
      </c>
      <c r="K365" s="69">
        <v>154</v>
      </c>
      <c r="L365" s="69"/>
      <c r="M365" s="51"/>
      <c r="N365" s="57" t="e">
        <f>PROYECTOS[[#This Row],[Avance Meta 2024]]/PROYECTOS[[#This Row],[Meta 2024]]</f>
        <v>#DIV/0!</v>
      </c>
      <c r="O365" s="41"/>
      <c r="P365" s="8" t="s">
        <v>2130</v>
      </c>
      <c r="Q365" s="8" t="s">
        <v>2440</v>
      </c>
      <c r="R365" s="57"/>
      <c r="S365" s="57"/>
      <c r="T365" s="41"/>
      <c r="U365" s="112">
        <v>45293</v>
      </c>
      <c r="V365" s="112">
        <v>45657</v>
      </c>
      <c r="W365" s="8" t="s">
        <v>2170</v>
      </c>
    </row>
    <row r="366" spans="1:23" ht="195" hidden="1" x14ac:dyDescent="0.2">
      <c r="A366" s="14">
        <v>363</v>
      </c>
      <c r="B366" s="16" t="s">
        <v>537</v>
      </c>
      <c r="C366" s="8" t="s">
        <v>3355</v>
      </c>
      <c r="D366" s="8" t="s">
        <v>2165</v>
      </c>
      <c r="E366" s="8" t="s">
        <v>2301</v>
      </c>
      <c r="F366" s="14">
        <v>2023080010063</v>
      </c>
      <c r="G366" s="15">
        <v>0</v>
      </c>
      <c r="H366" s="8" t="s">
        <v>2168</v>
      </c>
      <c r="I366" s="14"/>
      <c r="J366" s="8" t="s">
        <v>2439</v>
      </c>
      <c r="K366" s="69">
        <v>154</v>
      </c>
      <c r="L366" s="69"/>
      <c r="M366" s="51"/>
      <c r="N366" s="57" t="e">
        <f>PROYECTOS[[#This Row],[Avance Meta 2024]]/PROYECTOS[[#This Row],[Meta 2024]]</f>
        <v>#DIV/0!</v>
      </c>
      <c r="O366" s="41"/>
      <c r="P366" s="8" t="s">
        <v>2130</v>
      </c>
      <c r="Q366" s="8" t="s">
        <v>2441</v>
      </c>
      <c r="R366" s="57"/>
      <c r="S366" s="57"/>
      <c r="T366" s="41"/>
      <c r="U366" s="112">
        <v>45293</v>
      </c>
      <c r="V366" s="112">
        <v>45657</v>
      </c>
      <c r="W366" s="8" t="s">
        <v>2170</v>
      </c>
    </row>
    <row r="367" spans="1:23" ht="195" hidden="1" x14ac:dyDescent="0.2">
      <c r="A367" s="14">
        <v>364</v>
      </c>
      <c r="B367" s="16" t="s">
        <v>537</v>
      </c>
      <c r="C367" s="8" t="s">
        <v>3355</v>
      </c>
      <c r="D367" s="8" t="s">
        <v>2165</v>
      </c>
      <c r="E367" s="8" t="s">
        <v>2301</v>
      </c>
      <c r="F367" s="14">
        <v>2023080010063</v>
      </c>
      <c r="G367" s="15">
        <v>0</v>
      </c>
      <c r="H367" s="8" t="s">
        <v>2168</v>
      </c>
      <c r="I367" s="14"/>
      <c r="J367" s="8" t="s">
        <v>2439</v>
      </c>
      <c r="K367" s="69">
        <v>154</v>
      </c>
      <c r="L367" s="69"/>
      <c r="M367" s="51"/>
      <c r="N367" s="57" t="e">
        <f>PROYECTOS[[#This Row],[Avance Meta 2024]]/PROYECTOS[[#This Row],[Meta 2024]]</f>
        <v>#DIV/0!</v>
      </c>
      <c r="O367" s="41"/>
      <c r="P367" s="8" t="s">
        <v>2130</v>
      </c>
      <c r="Q367" s="8" t="s">
        <v>965</v>
      </c>
      <c r="R367" s="57"/>
      <c r="S367" s="57"/>
      <c r="T367" s="41"/>
      <c r="U367" s="112">
        <v>45293</v>
      </c>
      <c r="V367" s="112">
        <v>45657</v>
      </c>
      <c r="W367" s="8" t="s">
        <v>2170</v>
      </c>
    </row>
    <row r="368" spans="1:23" ht="195" hidden="1" x14ac:dyDescent="0.2">
      <c r="A368" s="14">
        <v>365</v>
      </c>
      <c r="B368" s="16" t="s">
        <v>537</v>
      </c>
      <c r="C368" s="8" t="s">
        <v>3355</v>
      </c>
      <c r="D368" s="8" t="s">
        <v>2165</v>
      </c>
      <c r="E368" s="8" t="s">
        <v>2301</v>
      </c>
      <c r="F368" s="14">
        <v>2023080010063</v>
      </c>
      <c r="G368" s="15">
        <v>0</v>
      </c>
      <c r="H368" s="8" t="s">
        <v>2168</v>
      </c>
      <c r="I368" s="14"/>
      <c r="J368" s="8" t="s">
        <v>2439</v>
      </c>
      <c r="K368" s="69">
        <v>154</v>
      </c>
      <c r="L368" s="69"/>
      <c r="M368" s="51"/>
      <c r="N368" s="57" t="e">
        <f>PROYECTOS[[#This Row],[Avance Meta 2024]]/PROYECTOS[[#This Row],[Meta 2024]]</f>
        <v>#DIV/0!</v>
      </c>
      <c r="O368" s="41"/>
      <c r="P368" s="8" t="s">
        <v>2130</v>
      </c>
      <c r="Q368" s="8" t="s">
        <v>966</v>
      </c>
      <c r="R368" s="57"/>
      <c r="S368" s="57"/>
      <c r="T368" s="41"/>
      <c r="U368" s="112">
        <v>45293</v>
      </c>
      <c r="V368" s="112">
        <v>45657</v>
      </c>
      <c r="W368" s="8" t="s">
        <v>2170</v>
      </c>
    </row>
    <row r="369" spans="1:23" ht="195" hidden="1" x14ac:dyDescent="0.2">
      <c r="A369" s="14">
        <v>366</v>
      </c>
      <c r="B369" s="16" t="s">
        <v>537</v>
      </c>
      <c r="C369" s="8" t="s">
        <v>3355</v>
      </c>
      <c r="D369" s="8" t="s">
        <v>2165</v>
      </c>
      <c r="E369" s="8" t="s">
        <v>2301</v>
      </c>
      <c r="F369" s="14">
        <v>2023080010063</v>
      </c>
      <c r="G369" s="15">
        <v>0</v>
      </c>
      <c r="H369" s="8" t="s">
        <v>2168</v>
      </c>
      <c r="I369" s="14"/>
      <c r="J369" s="8" t="s">
        <v>2439</v>
      </c>
      <c r="K369" s="69">
        <v>154</v>
      </c>
      <c r="L369" s="69"/>
      <c r="M369" s="51"/>
      <c r="N369" s="57" t="e">
        <f>PROYECTOS[[#This Row],[Avance Meta 2024]]/PROYECTOS[[#This Row],[Meta 2024]]</f>
        <v>#DIV/0!</v>
      </c>
      <c r="O369" s="41"/>
      <c r="P369" s="8" t="s">
        <v>2130</v>
      </c>
      <c r="Q369" s="8" t="s">
        <v>967</v>
      </c>
      <c r="R369" s="57"/>
      <c r="S369" s="57"/>
      <c r="T369" s="41"/>
      <c r="U369" s="112">
        <v>45293</v>
      </c>
      <c r="V369" s="112">
        <v>45657</v>
      </c>
      <c r="W369" s="8" t="s">
        <v>2170</v>
      </c>
    </row>
    <row r="370" spans="1:23" ht="195" hidden="1" x14ac:dyDescent="0.2">
      <c r="A370" s="14">
        <v>367</v>
      </c>
      <c r="B370" s="16" t="s">
        <v>537</v>
      </c>
      <c r="C370" s="8" t="s">
        <v>3355</v>
      </c>
      <c r="D370" s="8" t="s">
        <v>2165</v>
      </c>
      <c r="E370" s="8" t="s">
        <v>2301</v>
      </c>
      <c r="F370" s="14">
        <v>2023080010063</v>
      </c>
      <c r="G370" s="15">
        <v>0</v>
      </c>
      <c r="H370" s="8" t="s">
        <v>2168</v>
      </c>
      <c r="I370" s="14"/>
      <c r="J370" s="8" t="s">
        <v>2439</v>
      </c>
      <c r="K370" s="69">
        <v>154</v>
      </c>
      <c r="L370" s="69"/>
      <c r="M370" s="51"/>
      <c r="N370" s="57" t="e">
        <f>PROYECTOS[[#This Row],[Avance Meta 2024]]/PROYECTOS[[#This Row],[Meta 2024]]</f>
        <v>#DIV/0!</v>
      </c>
      <c r="O370" s="41"/>
      <c r="P370" s="8" t="s">
        <v>2130</v>
      </c>
      <c r="Q370" s="8" t="s">
        <v>964</v>
      </c>
      <c r="R370" s="57"/>
      <c r="S370" s="57"/>
      <c r="T370" s="41"/>
      <c r="U370" s="112">
        <v>45293</v>
      </c>
      <c r="V370" s="112">
        <v>45657</v>
      </c>
      <c r="W370" s="8" t="s">
        <v>2170</v>
      </c>
    </row>
    <row r="371" spans="1:23" ht="240" hidden="1" x14ac:dyDescent="0.2">
      <c r="A371" s="14">
        <v>368</v>
      </c>
      <c r="B371" s="16" t="s">
        <v>537</v>
      </c>
      <c r="C371" s="8" t="s">
        <v>3355</v>
      </c>
      <c r="D371" s="8" t="s">
        <v>2165</v>
      </c>
      <c r="E371" s="8" t="s">
        <v>2301</v>
      </c>
      <c r="F371" s="14">
        <v>2023080010063</v>
      </c>
      <c r="G371" s="15">
        <v>0</v>
      </c>
      <c r="H371" s="8" t="s">
        <v>2168</v>
      </c>
      <c r="I371" s="14"/>
      <c r="J371" s="8" t="s">
        <v>2439</v>
      </c>
      <c r="K371" s="69">
        <v>154</v>
      </c>
      <c r="L371" s="69"/>
      <c r="M371" s="51"/>
      <c r="N371" s="57" t="e">
        <f>PROYECTOS[[#This Row],[Avance Meta 2024]]/PROYECTOS[[#This Row],[Meta 2024]]</f>
        <v>#DIV/0!</v>
      </c>
      <c r="O371" s="41"/>
      <c r="P371" s="8" t="s">
        <v>2130</v>
      </c>
      <c r="Q371" s="8" t="s">
        <v>2442</v>
      </c>
      <c r="R371" s="57"/>
      <c r="S371" s="57"/>
      <c r="T371" s="41"/>
      <c r="U371" s="112">
        <v>45293</v>
      </c>
      <c r="V371" s="112">
        <v>45657</v>
      </c>
      <c r="W371" s="8" t="s">
        <v>2170</v>
      </c>
    </row>
    <row r="372" spans="1:23" ht="195" hidden="1" x14ac:dyDescent="0.2">
      <c r="A372" s="14">
        <v>369</v>
      </c>
      <c r="B372" s="16" t="s">
        <v>537</v>
      </c>
      <c r="C372" s="8" t="s">
        <v>3355</v>
      </c>
      <c r="D372" s="8" t="s">
        <v>2165</v>
      </c>
      <c r="E372" s="8" t="s">
        <v>2301</v>
      </c>
      <c r="F372" s="14">
        <v>2023080010063</v>
      </c>
      <c r="G372" s="15">
        <v>107000000</v>
      </c>
      <c r="H372" s="8" t="s">
        <v>2168</v>
      </c>
      <c r="I372" s="14"/>
      <c r="J372" s="8" t="s">
        <v>2443</v>
      </c>
      <c r="K372" s="69">
        <v>0.95</v>
      </c>
      <c r="L372" s="69"/>
      <c r="M372" s="51"/>
      <c r="N372" s="57" t="e">
        <f>PROYECTOS[[#This Row],[Avance Meta 2024]]/PROYECTOS[[#This Row],[Meta 2024]]</f>
        <v>#DIV/0!</v>
      </c>
      <c r="O372" s="41"/>
      <c r="P372" s="8" t="s">
        <v>2130</v>
      </c>
      <c r="Q372" s="8" t="s">
        <v>969</v>
      </c>
      <c r="R372" s="57"/>
      <c r="S372" s="57"/>
      <c r="T372" s="41"/>
      <c r="U372" s="112">
        <v>45293</v>
      </c>
      <c r="V372" s="112">
        <v>45657</v>
      </c>
      <c r="W372" s="8" t="s">
        <v>2170</v>
      </c>
    </row>
    <row r="373" spans="1:23" ht="195" hidden="1" x14ac:dyDescent="0.2">
      <c r="A373" s="14">
        <v>370</v>
      </c>
      <c r="B373" s="16" t="s">
        <v>537</v>
      </c>
      <c r="C373" s="8" t="s">
        <v>3355</v>
      </c>
      <c r="D373" s="8" t="s">
        <v>2165</v>
      </c>
      <c r="E373" s="8" t="s">
        <v>2301</v>
      </c>
      <c r="F373" s="14">
        <v>2023080010063</v>
      </c>
      <c r="G373" s="15">
        <v>0</v>
      </c>
      <c r="H373" s="8" t="s">
        <v>2168</v>
      </c>
      <c r="I373" s="14"/>
      <c r="J373" s="8" t="s">
        <v>2443</v>
      </c>
      <c r="K373" s="69">
        <v>0.95</v>
      </c>
      <c r="L373" s="69"/>
      <c r="M373" s="51"/>
      <c r="N373" s="57" t="e">
        <f>PROYECTOS[[#This Row],[Avance Meta 2024]]/PROYECTOS[[#This Row],[Meta 2024]]</f>
        <v>#DIV/0!</v>
      </c>
      <c r="O373" s="41"/>
      <c r="P373" s="8" t="s">
        <v>2130</v>
      </c>
      <c r="Q373" s="8" t="s">
        <v>970</v>
      </c>
      <c r="R373" s="57"/>
      <c r="S373" s="57"/>
      <c r="T373" s="41"/>
      <c r="U373" s="112">
        <v>45293</v>
      </c>
      <c r="V373" s="112">
        <v>45657</v>
      </c>
      <c r="W373" s="8" t="s">
        <v>2170</v>
      </c>
    </row>
    <row r="374" spans="1:23" ht="195" hidden="1" x14ac:dyDescent="0.2">
      <c r="A374" s="14">
        <v>371</v>
      </c>
      <c r="B374" s="16" t="s">
        <v>537</v>
      </c>
      <c r="C374" s="8" t="s">
        <v>3355</v>
      </c>
      <c r="D374" s="8" t="s">
        <v>2165</v>
      </c>
      <c r="E374" s="8" t="s">
        <v>2301</v>
      </c>
      <c r="F374" s="14">
        <v>2023080010063</v>
      </c>
      <c r="G374" s="15">
        <v>0</v>
      </c>
      <c r="H374" s="8" t="s">
        <v>2168</v>
      </c>
      <c r="I374" s="14"/>
      <c r="J374" s="8" t="s">
        <v>2443</v>
      </c>
      <c r="K374" s="69">
        <v>0.95</v>
      </c>
      <c r="L374" s="69"/>
      <c r="M374" s="51"/>
      <c r="N374" s="57" t="e">
        <f>PROYECTOS[[#This Row],[Avance Meta 2024]]/PROYECTOS[[#This Row],[Meta 2024]]</f>
        <v>#DIV/0!</v>
      </c>
      <c r="O374" s="41"/>
      <c r="P374" s="8" t="s">
        <v>2130</v>
      </c>
      <c r="Q374" s="8" t="s">
        <v>973</v>
      </c>
      <c r="R374" s="57"/>
      <c r="S374" s="57"/>
      <c r="T374" s="41"/>
      <c r="U374" s="112">
        <v>45293</v>
      </c>
      <c r="V374" s="112">
        <v>45657</v>
      </c>
      <c r="W374" s="8" t="s">
        <v>2170</v>
      </c>
    </row>
    <row r="375" spans="1:23" ht="195" hidden="1" x14ac:dyDescent="0.2">
      <c r="A375" s="14">
        <v>372</v>
      </c>
      <c r="B375" s="16" t="s">
        <v>537</v>
      </c>
      <c r="C375" s="8" t="s">
        <v>3355</v>
      </c>
      <c r="D375" s="8" t="s">
        <v>2165</v>
      </c>
      <c r="E375" s="8" t="s">
        <v>2301</v>
      </c>
      <c r="F375" s="14">
        <v>2023080010063</v>
      </c>
      <c r="G375" s="15">
        <v>0</v>
      </c>
      <c r="H375" s="8" t="s">
        <v>2168</v>
      </c>
      <c r="I375" s="14"/>
      <c r="J375" s="8" t="s">
        <v>2443</v>
      </c>
      <c r="K375" s="69">
        <v>0.95</v>
      </c>
      <c r="L375" s="69"/>
      <c r="M375" s="51"/>
      <c r="N375" s="57" t="e">
        <f>PROYECTOS[[#This Row],[Avance Meta 2024]]/PROYECTOS[[#This Row],[Meta 2024]]</f>
        <v>#DIV/0!</v>
      </c>
      <c r="O375" s="41"/>
      <c r="P375" s="8" t="s">
        <v>2130</v>
      </c>
      <c r="Q375" s="8" t="s">
        <v>2444</v>
      </c>
      <c r="R375" s="57"/>
      <c r="S375" s="57"/>
      <c r="T375" s="41"/>
      <c r="U375" s="112">
        <v>45293</v>
      </c>
      <c r="V375" s="112">
        <v>45657</v>
      </c>
      <c r="W375" s="8" t="s">
        <v>2170</v>
      </c>
    </row>
    <row r="376" spans="1:23" ht="195" hidden="1" x14ac:dyDescent="0.2">
      <c r="A376" s="14">
        <v>373</v>
      </c>
      <c r="B376" s="16" t="s">
        <v>537</v>
      </c>
      <c r="C376" s="8" t="s">
        <v>3355</v>
      </c>
      <c r="D376" s="8" t="s">
        <v>2165</v>
      </c>
      <c r="E376" s="8" t="s">
        <v>2301</v>
      </c>
      <c r="F376" s="14">
        <v>2023080010063</v>
      </c>
      <c r="G376" s="15">
        <v>0</v>
      </c>
      <c r="H376" s="8" t="s">
        <v>2168</v>
      </c>
      <c r="I376" s="14"/>
      <c r="J376" s="8" t="s">
        <v>2443</v>
      </c>
      <c r="K376" s="69">
        <v>0.95</v>
      </c>
      <c r="L376" s="69"/>
      <c r="M376" s="51"/>
      <c r="N376" s="57" t="e">
        <f>PROYECTOS[[#This Row],[Avance Meta 2024]]/PROYECTOS[[#This Row],[Meta 2024]]</f>
        <v>#DIV/0!</v>
      </c>
      <c r="O376" s="41"/>
      <c r="P376" s="8" t="s">
        <v>2130</v>
      </c>
      <c r="Q376" s="8" t="s">
        <v>971</v>
      </c>
      <c r="R376" s="57"/>
      <c r="S376" s="57"/>
      <c r="T376" s="41"/>
      <c r="U376" s="112">
        <v>45293</v>
      </c>
      <c r="V376" s="112">
        <v>45657</v>
      </c>
      <c r="W376" s="8" t="s">
        <v>2170</v>
      </c>
    </row>
    <row r="377" spans="1:23" ht="195" hidden="1" x14ac:dyDescent="0.2">
      <c r="A377" s="14">
        <v>374</v>
      </c>
      <c r="B377" s="16" t="s">
        <v>537</v>
      </c>
      <c r="C377" s="8" t="s">
        <v>3355</v>
      </c>
      <c r="D377" s="8" t="s">
        <v>2165</v>
      </c>
      <c r="E377" s="8" t="s">
        <v>2301</v>
      </c>
      <c r="F377" s="14">
        <v>2023080010063</v>
      </c>
      <c r="G377" s="15">
        <v>0</v>
      </c>
      <c r="H377" s="8" t="s">
        <v>2168</v>
      </c>
      <c r="I377" s="14"/>
      <c r="J377" s="8" t="s">
        <v>2443</v>
      </c>
      <c r="K377" s="69">
        <v>0.95</v>
      </c>
      <c r="L377" s="69"/>
      <c r="M377" s="51"/>
      <c r="N377" s="57" t="e">
        <f>PROYECTOS[[#This Row],[Avance Meta 2024]]/PROYECTOS[[#This Row],[Meta 2024]]</f>
        <v>#DIV/0!</v>
      </c>
      <c r="O377" s="41"/>
      <c r="P377" s="8" t="s">
        <v>2130</v>
      </c>
      <c r="Q377" s="8" t="s">
        <v>972</v>
      </c>
      <c r="R377" s="57"/>
      <c r="S377" s="57"/>
      <c r="T377" s="41"/>
      <c r="U377" s="112">
        <v>45293</v>
      </c>
      <c r="V377" s="112">
        <v>45657</v>
      </c>
      <c r="W377" s="8" t="s">
        <v>2170</v>
      </c>
    </row>
    <row r="378" spans="1:23" ht="195" hidden="1" x14ac:dyDescent="0.2">
      <c r="A378" s="14">
        <v>375</v>
      </c>
      <c r="B378" s="16" t="s">
        <v>537</v>
      </c>
      <c r="C378" s="8" t="s">
        <v>3355</v>
      </c>
      <c r="D378" s="8" t="s">
        <v>2165</v>
      </c>
      <c r="E378" s="8" t="s">
        <v>2301</v>
      </c>
      <c r="F378" s="14">
        <v>2023080010063</v>
      </c>
      <c r="G378" s="15">
        <v>0</v>
      </c>
      <c r="H378" s="8" t="s">
        <v>2168</v>
      </c>
      <c r="I378" s="14"/>
      <c r="J378" s="8" t="s">
        <v>2443</v>
      </c>
      <c r="K378" s="69">
        <v>0.95</v>
      </c>
      <c r="L378" s="69"/>
      <c r="M378" s="51"/>
      <c r="N378" s="57" t="e">
        <f>PROYECTOS[[#This Row],[Avance Meta 2024]]/PROYECTOS[[#This Row],[Meta 2024]]</f>
        <v>#DIV/0!</v>
      </c>
      <c r="O378" s="41"/>
      <c r="P378" s="8" t="s">
        <v>2130</v>
      </c>
      <c r="Q378" s="8" t="s">
        <v>2445</v>
      </c>
      <c r="R378" s="57"/>
      <c r="S378" s="57"/>
      <c r="T378" s="41"/>
      <c r="U378" s="112">
        <v>45293</v>
      </c>
      <c r="V378" s="112">
        <v>45657</v>
      </c>
      <c r="W378" s="8" t="s">
        <v>2170</v>
      </c>
    </row>
    <row r="379" spans="1:23" ht="195" hidden="1" x14ac:dyDescent="0.2">
      <c r="A379" s="14">
        <v>376</v>
      </c>
      <c r="B379" s="16" t="s">
        <v>537</v>
      </c>
      <c r="C379" s="8" t="s">
        <v>3355</v>
      </c>
      <c r="D379" s="8" t="s">
        <v>2165</v>
      </c>
      <c r="E379" s="8" t="s">
        <v>2301</v>
      </c>
      <c r="F379" s="14">
        <v>2023080010063</v>
      </c>
      <c r="G379" s="15">
        <v>0</v>
      </c>
      <c r="H379" s="8" t="s">
        <v>2168</v>
      </c>
      <c r="I379" s="14"/>
      <c r="J379" s="8" t="s">
        <v>2443</v>
      </c>
      <c r="K379" s="69">
        <v>0.95</v>
      </c>
      <c r="L379" s="69"/>
      <c r="M379" s="51"/>
      <c r="N379" s="57" t="e">
        <f>PROYECTOS[[#This Row],[Avance Meta 2024]]/PROYECTOS[[#This Row],[Meta 2024]]</f>
        <v>#DIV/0!</v>
      </c>
      <c r="O379" s="41"/>
      <c r="P379" s="8" t="s">
        <v>2130</v>
      </c>
      <c r="Q379" s="8" t="s">
        <v>2446</v>
      </c>
      <c r="R379" s="57"/>
      <c r="S379" s="57"/>
      <c r="T379" s="41"/>
      <c r="U379" s="112">
        <v>45293</v>
      </c>
      <c r="V379" s="112">
        <v>45657</v>
      </c>
      <c r="W379" s="8" t="s">
        <v>2170</v>
      </c>
    </row>
    <row r="380" spans="1:23" ht="195" hidden="1" x14ac:dyDescent="0.2">
      <c r="A380" s="14">
        <v>377</v>
      </c>
      <c r="B380" s="16" t="s">
        <v>537</v>
      </c>
      <c r="C380" s="8" t="s">
        <v>3355</v>
      </c>
      <c r="D380" s="8" t="s">
        <v>2165</v>
      </c>
      <c r="E380" s="8" t="s">
        <v>2301</v>
      </c>
      <c r="F380" s="14">
        <v>2023080010063</v>
      </c>
      <c r="G380" s="15">
        <v>0</v>
      </c>
      <c r="H380" s="8" t="s">
        <v>2168</v>
      </c>
      <c r="I380" s="14"/>
      <c r="J380" s="8" t="s">
        <v>2443</v>
      </c>
      <c r="K380" s="69">
        <v>0.95</v>
      </c>
      <c r="L380" s="69"/>
      <c r="M380" s="51"/>
      <c r="N380" s="57" t="e">
        <f>PROYECTOS[[#This Row],[Avance Meta 2024]]/PROYECTOS[[#This Row],[Meta 2024]]</f>
        <v>#DIV/0!</v>
      </c>
      <c r="O380" s="41"/>
      <c r="P380" s="8" t="s">
        <v>2130</v>
      </c>
      <c r="Q380" s="8" t="s">
        <v>2447</v>
      </c>
      <c r="R380" s="57"/>
      <c r="S380" s="57"/>
      <c r="T380" s="41"/>
      <c r="U380" s="112">
        <v>45293</v>
      </c>
      <c r="V380" s="112">
        <v>45657</v>
      </c>
      <c r="W380" s="8" t="s">
        <v>2170</v>
      </c>
    </row>
    <row r="381" spans="1:23" ht="195" hidden="1" x14ac:dyDescent="0.2">
      <c r="A381" s="14">
        <v>378</v>
      </c>
      <c r="B381" s="16" t="s">
        <v>537</v>
      </c>
      <c r="C381" s="8" t="s">
        <v>3355</v>
      </c>
      <c r="D381" s="8" t="s">
        <v>2165</v>
      </c>
      <c r="E381" s="8" t="s">
        <v>2301</v>
      </c>
      <c r="F381" s="14">
        <v>2023080010063</v>
      </c>
      <c r="G381" s="15">
        <v>0</v>
      </c>
      <c r="H381" s="8" t="s">
        <v>2168</v>
      </c>
      <c r="I381" s="14"/>
      <c r="J381" s="8" t="s">
        <v>2443</v>
      </c>
      <c r="K381" s="69">
        <v>0.95</v>
      </c>
      <c r="L381" s="69"/>
      <c r="M381" s="51"/>
      <c r="N381" s="57" t="e">
        <f>PROYECTOS[[#This Row],[Avance Meta 2024]]/PROYECTOS[[#This Row],[Meta 2024]]</f>
        <v>#DIV/0!</v>
      </c>
      <c r="O381" s="41"/>
      <c r="P381" s="8" t="s">
        <v>2130</v>
      </c>
      <c r="Q381" s="8" t="s">
        <v>2448</v>
      </c>
      <c r="R381" s="57"/>
      <c r="S381" s="57"/>
      <c r="T381" s="41"/>
      <c r="U381" s="112">
        <v>45293</v>
      </c>
      <c r="V381" s="112">
        <v>45657</v>
      </c>
      <c r="W381" s="8" t="s">
        <v>2170</v>
      </c>
    </row>
    <row r="382" spans="1:23" ht="195" hidden="1" x14ac:dyDescent="0.2">
      <c r="A382" s="14">
        <v>379</v>
      </c>
      <c r="B382" s="16" t="s">
        <v>537</v>
      </c>
      <c r="C382" s="8" t="s">
        <v>3355</v>
      </c>
      <c r="D382" s="8" t="s">
        <v>2165</v>
      </c>
      <c r="E382" s="8" t="s">
        <v>2301</v>
      </c>
      <c r="F382" s="14">
        <v>2023080010063</v>
      </c>
      <c r="G382" s="15">
        <v>0</v>
      </c>
      <c r="H382" s="8" t="s">
        <v>2168</v>
      </c>
      <c r="I382" s="14"/>
      <c r="J382" s="8" t="s">
        <v>975</v>
      </c>
      <c r="K382" s="69">
        <v>1</v>
      </c>
      <c r="L382" s="69"/>
      <c r="M382" s="51"/>
      <c r="N382" s="57" t="e">
        <f>PROYECTOS[[#This Row],[Avance Meta 2024]]/PROYECTOS[[#This Row],[Meta 2024]]</f>
        <v>#DIV/0!</v>
      </c>
      <c r="O382" s="41"/>
      <c r="P382" s="8" t="s">
        <v>2130</v>
      </c>
      <c r="Q382" s="8" t="s">
        <v>2449</v>
      </c>
      <c r="R382" s="57"/>
      <c r="S382" s="57"/>
      <c r="T382" s="41"/>
      <c r="U382" s="112">
        <v>45293</v>
      </c>
      <c r="V382" s="112">
        <v>45657</v>
      </c>
      <c r="W382" s="8" t="s">
        <v>2170</v>
      </c>
    </row>
    <row r="383" spans="1:23" ht="195" hidden="1" x14ac:dyDescent="0.2">
      <c r="A383" s="14">
        <v>380</v>
      </c>
      <c r="B383" s="16" t="s">
        <v>537</v>
      </c>
      <c r="C383" s="8" t="s">
        <v>3355</v>
      </c>
      <c r="D383" s="8" t="s">
        <v>2165</v>
      </c>
      <c r="E383" s="8" t="s">
        <v>2301</v>
      </c>
      <c r="F383" s="14">
        <v>2023080010063</v>
      </c>
      <c r="G383" s="15">
        <v>0</v>
      </c>
      <c r="H383" s="8" t="s">
        <v>2168</v>
      </c>
      <c r="I383" s="14"/>
      <c r="J383" s="8" t="s">
        <v>975</v>
      </c>
      <c r="K383" s="69">
        <v>1</v>
      </c>
      <c r="L383" s="69"/>
      <c r="M383" s="51"/>
      <c r="N383" s="57" t="e">
        <f>PROYECTOS[[#This Row],[Avance Meta 2024]]/PROYECTOS[[#This Row],[Meta 2024]]</f>
        <v>#DIV/0!</v>
      </c>
      <c r="O383" s="41"/>
      <c r="P383" s="8" t="s">
        <v>2130</v>
      </c>
      <c r="Q383" s="8" t="s">
        <v>974</v>
      </c>
      <c r="R383" s="57"/>
      <c r="S383" s="57"/>
      <c r="T383" s="41"/>
      <c r="U383" s="112">
        <v>45293</v>
      </c>
      <c r="V383" s="112">
        <v>45657</v>
      </c>
      <c r="W383" s="8" t="s">
        <v>2170</v>
      </c>
    </row>
    <row r="384" spans="1:23" ht="195" hidden="1" x14ac:dyDescent="0.2">
      <c r="A384" s="14">
        <v>381</v>
      </c>
      <c r="B384" s="16" t="s">
        <v>537</v>
      </c>
      <c r="C384" s="8" t="s">
        <v>3355</v>
      </c>
      <c r="D384" s="8" t="s">
        <v>2165</v>
      </c>
      <c r="E384" s="8" t="s">
        <v>2301</v>
      </c>
      <c r="F384" s="14">
        <v>2023080010063</v>
      </c>
      <c r="G384" s="15">
        <v>0</v>
      </c>
      <c r="H384" s="8" t="s">
        <v>2168</v>
      </c>
      <c r="I384" s="14"/>
      <c r="J384" s="8" t="s">
        <v>2450</v>
      </c>
      <c r="K384" s="69">
        <v>0.95</v>
      </c>
      <c r="L384" s="69"/>
      <c r="M384" s="51"/>
      <c r="N384" s="57" t="e">
        <f>PROYECTOS[[#This Row],[Avance Meta 2024]]/PROYECTOS[[#This Row],[Meta 2024]]</f>
        <v>#DIV/0!</v>
      </c>
      <c r="O384" s="41"/>
      <c r="P384" s="8" t="s">
        <v>2130</v>
      </c>
      <c r="Q384" s="8" t="s">
        <v>976</v>
      </c>
      <c r="R384" s="57"/>
      <c r="S384" s="57"/>
      <c r="T384" s="41"/>
      <c r="U384" s="112">
        <v>45293</v>
      </c>
      <c r="V384" s="112">
        <v>45657</v>
      </c>
      <c r="W384" s="8" t="s">
        <v>2170</v>
      </c>
    </row>
    <row r="385" spans="1:23" ht="195" hidden="1" x14ac:dyDescent="0.2">
      <c r="A385" s="14">
        <v>382</v>
      </c>
      <c r="B385" s="16" t="s">
        <v>537</v>
      </c>
      <c r="C385" s="8" t="s">
        <v>3355</v>
      </c>
      <c r="D385" s="8" t="s">
        <v>2165</v>
      </c>
      <c r="E385" s="8" t="s">
        <v>2301</v>
      </c>
      <c r="F385" s="14">
        <v>2023080010063</v>
      </c>
      <c r="G385" s="15">
        <v>0</v>
      </c>
      <c r="H385" s="8" t="s">
        <v>2168</v>
      </c>
      <c r="I385" s="14"/>
      <c r="J385" s="8" t="s">
        <v>2450</v>
      </c>
      <c r="K385" s="69">
        <v>0.95</v>
      </c>
      <c r="L385" s="69"/>
      <c r="M385" s="51"/>
      <c r="N385" s="57" t="e">
        <f>PROYECTOS[[#This Row],[Avance Meta 2024]]/PROYECTOS[[#This Row],[Meta 2024]]</f>
        <v>#DIV/0!</v>
      </c>
      <c r="O385" s="41"/>
      <c r="P385" s="8" t="s">
        <v>2130</v>
      </c>
      <c r="Q385" s="8" t="s">
        <v>977</v>
      </c>
      <c r="R385" s="57"/>
      <c r="S385" s="57"/>
      <c r="T385" s="41"/>
      <c r="U385" s="112">
        <v>45293</v>
      </c>
      <c r="V385" s="112">
        <v>45657</v>
      </c>
      <c r="W385" s="8" t="s">
        <v>2170</v>
      </c>
    </row>
    <row r="386" spans="1:23" ht="195" hidden="1" x14ac:dyDescent="0.2">
      <c r="A386" s="14">
        <v>383</v>
      </c>
      <c r="B386" s="16" t="s">
        <v>537</v>
      </c>
      <c r="C386" s="8" t="s">
        <v>3355</v>
      </c>
      <c r="D386" s="8" t="s">
        <v>2165</v>
      </c>
      <c r="E386" s="8" t="s">
        <v>2301</v>
      </c>
      <c r="F386" s="14">
        <v>2023080010063</v>
      </c>
      <c r="G386" s="15">
        <v>0</v>
      </c>
      <c r="H386" s="8" t="s">
        <v>2168</v>
      </c>
      <c r="I386" s="14"/>
      <c r="J386" s="8" t="s">
        <v>2451</v>
      </c>
      <c r="K386" s="69">
        <v>1</v>
      </c>
      <c r="L386" s="69"/>
      <c r="M386" s="51"/>
      <c r="N386" s="57" t="e">
        <f>PROYECTOS[[#This Row],[Avance Meta 2024]]/PROYECTOS[[#This Row],[Meta 2024]]</f>
        <v>#DIV/0!</v>
      </c>
      <c r="O386" s="41"/>
      <c r="P386" s="8" t="s">
        <v>2130</v>
      </c>
      <c r="Q386" s="8" t="s">
        <v>2452</v>
      </c>
      <c r="R386" s="57"/>
      <c r="S386" s="57"/>
      <c r="T386" s="41"/>
      <c r="U386" s="112">
        <v>45293</v>
      </c>
      <c r="V386" s="112">
        <v>45657</v>
      </c>
      <c r="W386" s="8" t="s">
        <v>2170</v>
      </c>
    </row>
    <row r="387" spans="1:23" ht="195" hidden="1" x14ac:dyDescent="0.2">
      <c r="A387" s="14">
        <v>384</v>
      </c>
      <c r="B387" s="16" t="s">
        <v>537</v>
      </c>
      <c r="C387" s="8" t="s">
        <v>3355</v>
      </c>
      <c r="D387" s="8" t="s">
        <v>2165</v>
      </c>
      <c r="E387" s="8" t="s">
        <v>2301</v>
      </c>
      <c r="F387" s="14">
        <v>2023080010063</v>
      </c>
      <c r="G387" s="15">
        <v>0</v>
      </c>
      <c r="H387" s="8" t="s">
        <v>2168</v>
      </c>
      <c r="I387" s="14"/>
      <c r="J387" s="8" t="s">
        <v>2451</v>
      </c>
      <c r="K387" s="69">
        <v>1</v>
      </c>
      <c r="L387" s="69"/>
      <c r="M387" s="51"/>
      <c r="N387" s="57" t="e">
        <f>PROYECTOS[[#This Row],[Avance Meta 2024]]/PROYECTOS[[#This Row],[Meta 2024]]</f>
        <v>#DIV/0!</v>
      </c>
      <c r="O387" s="41"/>
      <c r="P387" s="8" t="s">
        <v>2130</v>
      </c>
      <c r="Q387" s="8" t="s">
        <v>2453</v>
      </c>
      <c r="R387" s="57"/>
      <c r="S387" s="57"/>
      <c r="T387" s="41"/>
      <c r="U387" s="112">
        <v>45293</v>
      </c>
      <c r="V387" s="112">
        <v>45657</v>
      </c>
      <c r="W387" s="8" t="s">
        <v>2170</v>
      </c>
    </row>
    <row r="388" spans="1:23" ht="195" hidden="1" x14ac:dyDescent="0.2">
      <c r="A388" s="14">
        <v>385</v>
      </c>
      <c r="B388" s="16" t="s">
        <v>537</v>
      </c>
      <c r="C388" s="8" t="s">
        <v>3355</v>
      </c>
      <c r="D388" s="8" t="s">
        <v>2165</v>
      </c>
      <c r="E388" s="8" t="s">
        <v>2301</v>
      </c>
      <c r="F388" s="14">
        <v>2023080010063</v>
      </c>
      <c r="G388" s="15">
        <v>0</v>
      </c>
      <c r="H388" s="8" t="s">
        <v>2168</v>
      </c>
      <c r="I388" s="14"/>
      <c r="J388" s="8" t="s">
        <v>2451</v>
      </c>
      <c r="K388" s="69">
        <v>1</v>
      </c>
      <c r="L388" s="69"/>
      <c r="M388" s="51"/>
      <c r="N388" s="57" t="e">
        <f>PROYECTOS[[#This Row],[Avance Meta 2024]]/PROYECTOS[[#This Row],[Meta 2024]]</f>
        <v>#DIV/0!</v>
      </c>
      <c r="O388" s="41"/>
      <c r="P388" s="8" t="s">
        <v>2130</v>
      </c>
      <c r="Q388" s="8" t="s">
        <v>2454</v>
      </c>
      <c r="R388" s="57"/>
      <c r="S388" s="57"/>
      <c r="T388" s="41"/>
      <c r="U388" s="112">
        <v>45293</v>
      </c>
      <c r="V388" s="112">
        <v>45657</v>
      </c>
      <c r="W388" s="8" t="s">
        <v>2170</v>
      </c>
    </row>
    <row r="389" spans="1:23" ht="195" hidden="1" x14ac:dyDescent="0.2">
      <c r="A389" s="14">
        <v>386</v>
      </c>
      <c r="B389" s="16" t="s">
        <v>537</v>
      </c>
      <c r="C389" s="8" t="s">
        <v>3355</v>
      </c>
      <c r="D389" s="8" t="s">
        <v>2165</v>
      </c>
      <c r="E389" s="8" t="s">
        <v>2301</v>
      </c>
      <c r="F389" s="14">
        <v>2023080010063</v>
      </c>
      <c r="G389" s="15">
        <v>0</v>
      </c>
      <c r="H389" s="8" t="s">
        <v>2168</v>
      </c>
      <c r="I389" s="14"/>
      <c r="J389" s="8" t="s">
        <v>2451</v>
      </c>
      <c r="K389" s="69">
        <v>1</v>
      </c>
      <c r="L389" s="69"/>
      <c r="M389" s="51"/>
      <c r="N389" s="57" t="e">
        <f>PROYECTOS[[#This Row],[Avance Meta 2024]]/PROYECTOS[[#This Row],[Meta 2024]]</f>
        <v>#DIV/0!</v>
      </c>
      <c r="O389" s="41"/>
      <c r="P389" s="8" t="s">
        <v>2130</v>
      </c>
      <c r="Q389" s="8" t="s">
        <v>2455</v>
      </c>
      <c r="R389" s="57"/>
      <c r="S389" s="57"/>
      <c r="T389" s="41"/>
      <c r="U389" s="112">
        <v>45293</v>
      </c>
      <c r="V389" s="112">
        <v>45657</v>
      </c>
      <c r="W389" s="8" t="s">
        <v>2170</v>
      </c>
    </row>
    <row r="390" spans="1:23" ht="195" hidden="1" x14ac:dyDescent="0.2">
      <c r="A390" s="14">
        <v>387</v>
      </c>
      <c r="B390" s="16" t="s">
        <v>537</v>
      </c>
      <c r="C390" s="8" t="s">
        <v>3355</v>
      </c>
      <c r="D390" s="8" t="s">
        <v>2165</v>
      </c>
      <c r="E390" s="8" t="s">
        <v>2301</v>
      </c>
      <c r="F390" s="14">
        <v>2023080010063</v>
      </c>
      <c r="G390" s="15">
        <v>0</v>
      </c>
      <c r="H390" s="8" t="s">
        <v>2168</v>
      </c>
      <c r="I390" s="14"/>
      <c r="J390" s="8" t="s">
        <v>2451</v>
      </c>
      <c r="K390" s="69">
        <v>1</v>
      </c>
      <c r="L390" s="69"/>
      <c r="M390" s="51"/>
      <c r="N390" s="57" t="e">
        <f>PROYECTOS[[#This Row],[Avance Meta 2024]]/PROYECTOS[[#This Row],[Meta 2024]]</f>
        <v>#DIV/0!</v>
      </c>
      <c r="O390" s="41"/>
      <c r="P390" s="8" t="s">
        <v>2130</v>
      </c>
      <c r="Q390" s="8" t="s">
        <v>2456</v>
      </c>
      <c r="R390" s="57"/>
      <c r="S390" s="57"/>
      <c r="T390" s="41"/>
      <c r="U390" s="112">
        <v>45293</v>
      </c>
      <c r="V390" s="112">
        <v>45657</v>
      </c>
      <c r="W390" s="8" t="s">
        <v>2170</v>
      </c>
    </row>
    <row r="391" spans="1:23" ht="195" hidden="1" x14ac:dyDescent="0.2">
      <c r="A391" s="14">
        <v>388</v>
      </c>
      <c r="B391" s="16" t="s">
        <v>537</v>
      </c>
      <c r="C391" s="8" t="s">
        <v>3355</v>
      </c>
      <c r="D391" s="8" t="s">
        <v>2165</v>
      </c>
      <c r="E391" s="8" t="s">
        <v>2301</v>
      </c>
      <c r="F391" s="14">
        <v>2023080010063</v>
      </c>
      <c r="G391" s="15">
        <v>0</v>
      </c>
      <c r="H391" s="8" t="s">
        <v>2168</v>
      </c>
      <c r="I391" s="14"/>
      <c r="J391" s="8" t="s">
        <v>2451</v>
      </c>
      <c r="K391" s="69">
        <v>1</v>
      </c>
      <c r="L391" s="69"/>
      <c r="M391" s="51"/>
      <c r="N391" s="57" t="e">
        <f>PROYECTOS[[#This Row],[Avance Meta 2024]]/PROYECTOS[[#This Row],[Meta 2024]]</f>
        <v>#DIV/0!</v>
      </c>
      <c r="O391" s="41"/>
      <c r="P391" s="8" t="s">
        <v>2130</v>
      </c>
      <c r="Q391" s="8" t="s">
        <v>2457</v>
      </c>
      <c r="R391" s="57"/>
      <c r="S391" s="57"/>
      <c r="T391" s="41"/>
      <c r="U391" s="112">
        <v>45293</v>
      </c>
      <c r="V391" s="112">
        <v>45657</v>
      </c>
      <c r="W391" s="8" t="s">
        <v>2170</v>
      </c>
    </row>
    <row r="392" spans="1:23" ht="195" hidden="1" x14ac:dyDescent="0.2">
      <c r="A392" s="14">
        <v>389</v>
      </c>
      <c r="B392" s="16" t="s">
        <v>537</v>
      </c>
      <c r="C392" s="8" t="s">
        <v>3355</v>
      </c>
      <c r="D392" s="8" t="s">
        <v>2165</v>
      </c>
      <c r="E392" s="8" t="s">
        <v>2301</v>
      </c>
      <c r="F392" s="14">
        <v>2023080010063</v>
      </c>
      <c r="G392" s="15">
        <v>0</v>
      </c>
      <c r="H392" s="8" t="s">
        <v>2168</v>
      </c>
      <c r="I392" s="14"/>
      <c r="J392" s="8" t="s">
        <v>2451</v>
      </c>
      <c r="K392" s="69">
        <v>1</v>
      </c>
      <c r="L392" s="69"/>
      <c r="M392" s="51"/>
      <c r="N392" s="57" t="e">
        <f>PROYECTOS[[#This Row],[Avance Meta 2024]]/PROYECTOS[[#This Row],[Meta 2024]]</f>
        <v>#DIV/0!</v>
      </c>
      <c r="O392" s="41"/>
      <c r="P392" s="8" t="s">
        <v>2130</v>
      </c>
      <c r="Q392" s="8" t="s">
        <v>2458</v>
      </c>
      <c r="R392" s="57"/>
      <c r="S392" s="57"/>
      <c r="T392" s="41"/>
      <c r="U392" s="112">
        <v>45293</v>
      </c>
      <c r="V392" s="112">
        <v>45657</v>
      </c>
      <c r="W392" s="8" t="s">
        <v>2170</v>
      </c>
    </row>
    <row r="393" spans="1:23" ht="195" hidden="1" x14ac:dyDescent="0.2">
      <c r="A393" s="14">
        <v>390</v>
      </c>
      <c r="B393" s="16" t="s">
        <v>537</v>
      </c>
      <c r="C393" s="8" t="s">
        <v>3355</v>
      </c>
      <c r="D393" s="8" t="s">
        <v>2165</v>
      </c>
      <c r="E393" s="8" t="s">
        <v>2301</v>
      </c>
      <c r="F393" s="14">
        <v>2023080010063</v>
      </c>
      <c r="G393" s="15">
        <v>0</v>
      </c>
      <c r="H393" s="8" t="s">
        <v>2168</v>
      </c>
      <c r="I393" s="14"/>
      <c r="J393" s="8" t="s">
        <v>2451</v>
      </c>
      <c r="K393" s="69">
        <v>1</v>
      </c>
      <c r="L393" s="69"/>
      <c r="M393" s="51"/>
      <c r="N393" s="57" t="e">
        <f>PROYECTOS[[#This Row],[Avance Meta 2024]]/PROYECTOS[[#This Row],[Meta 2024]]</f>
        <v>#DIV/0!</v>
      </c>
      <c r="O393" s="41"/>
      <c r="P393" s="8" t="s">
        <v>2130</v>
      </c>
      <c r="Q393" s="8" t="s">
        <v>2459</v>
      </c>
      <c r="R393" s="57"/>
      <c r="S393" s="57"/>
      <c r="T393" s="41"/>
      <c r="U393" s="112">
        <v>45293</v>
      </c>
      <c r="V393" s="112">
        <v>45657</v>
      </c>
      <c r="W393" s="8" t="s">
        <v>2170</v>
      </c>
    </row>
    <row r="394" spans="1:23" ht="195" hidden="1" x14ac:dyDescent="0.2">
      <c r="A394" s="14">
        <v>391</v>
      </c>
      <c r="B394" s="16" t="s">
        <v>537</v>
      </c>
      <c r="C394" s="8" t="s">
        <v>3355</v>
      </c>
      <c r="D394" s="8" t="s">
        <v>2165</v>
      </c>
      <c r="E394" s="8" t="s">
        <v>2301</v>
      </c>
      <c r="F394" s="14">
        <v>2023080010063</v>
      </c>
      <c r="G394" s="15">
        <v>0</v>
      </c>
      <c r="H394" s="8" t="s">
        <v>2168</v>
      </c>
      <c r="I394" s="14"/>
      <c r="J394" s="8" t="s">
        <v>2451</v>
      </c>
      <c r="K394" s="69">
        <v>1</v>
      </c>
      <c r="L394" s="69"/>
      <c r="M394" s="51"/>
      <c r="N394" s="57" t="e">
        <f>PROYECTOS[[#This Row],[Avance Meta 2024]]/PROYECTOS[[#This Row],[Meta 2024]]</f>
        <v>#DIV/0!</v>
      </c>
      <c r="O394" s="41"/>
      <c r="P394" s="8" t="s">
        <v>2130</v>
      </c>
      <c r="Q394" s="8" t="s">
        <v>2460</v>
      </c>
      <c r="R394" s="57"/>
      <c r="S394" s="57"/>
      <c r="T394" s="41"/>
      <c r="U394" s="112">
        <v>45293</v>
      </c>
      <c r="V394" s="112">
        <v>45657</v>
      </c>
      <c r="W394" s="8" t="s">
        <v>2170</v>
      </c>
    </row>
    <row r="395" spans="1:23" ht="195" hidden="1" x14ac:dyDescent="0.2">
      <c r="A395" s="14">
        <v>392</v>
      </c>
      <c r="B395" s="16" t="s">
        <v>537</v>
      </c>
      <c r="C395" s="8" t="s">
        <v>3355</v>
      </c>
      <c r="D395" s="8" t="s">
        <v>2165</v>
      </c>
      <c r="E395" s="8" t="s">
        <v>2301</v>
      </c>
      <c r="F395" s="14">
        <v>2023080010063</v>
      </c>
      <c r="G395" s="15">
        <v>0</v>
      </c>
      <c r="H395" s="8" t="s">
        <v>2168</v>
      </c>
      <c r="I395" s="14"/>
      <c r="J395" s="8" t="s">
        <v>2451</v>
      </c>
      <c r="K395" s="69">
        <v>1</v>
      </c>
      <c r="L395" s="69"/>
      <c r="M395" s="51"/>
      <c r="N395" s="57" t="e">
        <f>PROYECTOS[[#This Row],[Avance Meta 2024]]/PROYECTOS[[#This Row],[Meta 2024]]</f>
        <v>#DIV/0!</v>
      </c>
      <c r="O395" s="41"/>
      <c r="P395" s="8" t="s">
        <v>2130</v>
      </c>
      <c r="Q395" s="8" t="s">
        <v>2461</v>
      </c>
      <c r="R395" s="57"/>
      <c r="S395" s="57"/>
      <c r="T395" s="41"/>
      <c r="U395" s="112">
        <v>45293</v>
      </c>
      <c r="V395" s="112">
        <v>45657</v>
      </c>
      <c r="W395" s="8" t="s">
        <v>2170</v>
      </c>
    </row>
    <row r="396" spans="1:23" ht="195" hidden="1" x14ac:dyDescent="0.2">
      <c r="A396" s="14">
        <v>393</v>
      </c>
      <c r="B396" s="16" t="s">
        <v>537</v>
      </c>
      <c r="C396" s="8" t="s">
        <v>3355</v>
      </c>
      <c r="D396" s="8" t="s">
        <v>2165</v>
      </c>
      <c r="E396" s="8" t="s">
        <v>2301</v>
      </c>
      <c r="F396" s="14">
        <v>2023080010063</v>
      </c>
      <c r="G396" s="15">
        <v>0</v>
      </c>
      <c r="H396" s="8" t="s">
        <v>2168</v>
      </c>
      <c r="I396" s="14"/>
      <c r="J396" s="8" t="s">
        <v>2451</v>
      </c>
      <c r="K396" s="69">
        <v>1</v>
      </c>
      <c r="L396" s="69"/>
      <c r="M396" s="51"/>
      <c r="N396" s="57" t="e">
        <f>PROYECTOS[[#This Row],[Avance Meta 2024]]/PROYECTOS[[#This Row],[Meta 2024]]</f>
        <v>#DIV/0!</v>
      </c>
      <c r="O396" s="41"/>
      <c r="P396" s="8" t="s">
        <v>2130</v>
      </c>
      <c r="Q396" s="8" t="s">
        <v>2462</v>
      </c>
      <c r="R396" s="57"/>
      <c r="S396" s="57"/>
      <c r="T396" s="41"/>
      <c r="U396" s="112">
        <v>45293</v>
      </c>
      <c r="V396" s="112">
        <v>45657</v>
      </c>
      <c r="W396" s="8" t="s">
        <v>2170</v>
      </c>
    </row>
    <row r="397" spans="1:23" ht="195" hidden="1" x14ac:dyDescent="0.2">
      <c r="A397" s="14">
        <v>394</v>
      </c>
      <c r="B397" s="16" t="s">
        <v>537</v>
      </c>
      <c r="C397" s="8" t="s">
        <v>3355</v>
      </c>
      <c r="D397" s="8" t="s">
        <v>2165</v>
      </c>
      <c r="E397" s="8" t="s">
        <v>2301</v>
      </c>
      <c r="F397" s="14">
        <v>2023080010063</v>
      </c>
      <c r="G397" s="15">
        <v>0</v>
      </c>
      <c r="H397" s="8" t="s">
        <v>2168</v>
      </c>
      <c r="I397" s="14"/>
      <c r="J397" s="8" t="s">
        <v>2463</v>
      </c>
      <c r="K397" s="69">
        <v>0.95</v>
      </c>
      <c r="L397" s="69"/>
      <c r="M397" s="51"/>
      <c r="N397" s="57" t="e">
        <f>PROYECTOS[[#This Row],[Avance Meta 2024]]/PROYECTOS[[#This Row],[Meta 2024]]</f>
        <v>#DIV/0!</v>
      </c>
      <c r="O397" s="41"/>
      <c r="P397" s="8" t="s">
        <v>2130</v>
      </c>
      <c r="Q397" s="8" t="s">
        <v>2464</v>
      </c>
      <c r="R397" s="57"/>
      <c r="S397" s="57"/>
      <c r="T397" s="41"/>
      <c r="U397" s="112">
        <v>45293</v>
      </c>
      <c r="V397" s="112">
        <v>45657</v>
      </c>
      <c r="W397" s="8" t="s">
        <v>2170</v>
      </c>
    </row>
    <row r="398" spans="1:23" ht="195" hidden="1" x14ac:dyDescent="0.2">
      <c r="A398" s="14">
        <v>395</v>
      </c>
      <c r="B398" s="16" t="s">
        <v>537</v>
      </c>
      <c r="C398" s="8" t="s">
        <v>3355</v>
      </c>
      <c r="D398" s="8" t="s">
        <v>2165</v>
      </c>
      <c r="E398" s="8" t="s">
        <v>2301</v>
      </c>
      <c r="F398" s="14">
        <v>2023080010063</v>
      </c>
      <c r="G398" s="15">
        <v>0</v>
      </c>
      <c r="H398" s="8" t="s">
        <v>2168</v>
      </c>
      <c r="I398" s="14"/>
      <c r="J398" s="8" t="s">
        <v>2463</v>
      </c>
      <c r="K398" s="69">
        <v>0.95</v>
      </c>
      <c r="L398" s="69"/>
      <c r="M398" s="51"/>
      <c r="N398" s="57" t="e">
        <f>PROYECTOS[[#This Row],[Avance Meta 2024]]/PROYECTOS[[#This Row],[Meta 2024]]</f>
        <v>#DIV/0!</v>
      </c>
      <c r="O398" s="41"/>
      <c r="P398" s="8" t="s">
        <v>2130</v>
      </c>
      <c r="Q398" s="8" t="s">
        <v>2465</v>
      </c>
      <c r="R398" s="57"/>
      <c r="S398" s="57"/>
      <c r="T398" s="41"/>
      <c r="U398" s="112">
        <v>45293</v>
      </c>
      <c r="V398" s="112">
        <v>45657</v>
      </c>
      <c r="W398" s="8" t="s">
        <v>2170</v>
      </c>
    </row>
    <row r="399" spans="1:23" ht="195" hidden="1" x14ac:dyDescent="0.2">
      <c r="A399" s="14">
        <v>396</v>
      </c>
      <c r="B399" s="16" t="s">
        <v>537</v>
      </c>
      <c r="C399" s="8" t="s">
        <v>3355</v>
      </c>
      <c r="D399" s="8" t="s">
        <v>2165</v>
      </c>
      <c r="E399" s="8" t="s">
        <v>2301</v>
      </c>
      <c r="F399" s="14">
        <v>2023080010063</v>
      </c>
      <c r="G399" s="15">
        <v>0</v>
      </c>
      <c r="H399" s="8" t="s">
        <v>2168</v>
      </c>
      <c r="I399" s="14"/>
      <c r="J399" s="8" t="s">
        <v>2463</v>
      </c>
      <c r="K399" s="69">
        <v>0.95</v>
      </c>
      <c r="L399" s="69"/>
      <c r="M399" s="51"/>
      <c r="N399" s="57" t="e">
        <f>PROYECTOS[[#This Row],[Avance Meta 2024]]/PROYECTOS[[#This Row],[Meta 2024]]</f>
        <v>#DIV/0!</v>
      </c>
      <c r="O399" s="41"/>
      <c r="P399" s="8" t="s">
        <v>2130</v>
      </c>
      <c r="Q399" s="8" t="s">
        <v>2466</v>
      </c>
      <c r="R399" s="57"/>
      <c r="S399" s="57"/>
      <c r="T399" s="41"/>
      <c r="U399" s="112">
        <v>45293</v>
      </c>
      <c r="V399" s="112">
        <v>45657</v>
      </c>
      <c r="W399" s="8" t="s">
        <v>2170</v>
      </c>
    </row>
    <row r="400" spans="1:23" ht="195" hidden="1" x14ac:dyDescent="0.2">
      <c r="A400" s="14">
        <v>397</v>
      </c>
      <c r="B400" s="16" t="s">
        <v>537</v>
      </c>
      <c r="C400" s="8" t="s">
        <v>3355</v>
      </c>
      <c r="D400" s="8" t="s">
        <v>2165</v>
      </c>
      <c r="E400" s="8" t="s">
        <v>2301</v>
      </c>
      <c r="F400" s="14">
        <v>2023080010063</v>
      </c>
      <c r="G400" s="15">
        <v>0</v>
      </c>
      <c r="H400" s="8" t="s">
        <v>2168</v>
      </c>
      <c r="I400" s="14"/>
      <c r="J400" s="8" t="s">
        <v>2463</v>
      </c>
      <c r="K400" s="69">
        <v>0.95</v>
      </c>
      <c r="L400" s="69"/>
      <c r="M400" s="51"/>
      <c r="N400" s="57" t="e">
        <f>PROYECTOS[[#This Row],[Avance Meta 2024]]/PROYECTOS[[#This Row],[Meta 2024]]</f>
        <v>#DIV/0!</v>
      </c>
      <c r="O400" s="41"/>
      <c r="P400" s="8" t="s">
        <v>2130</v>
      </c>
      <c r="Q400" s="8" t="s">
        <v>2467</v>
      </c>
      <c r="R400" s="57"/>
      <c r="S400" s="57"/>
      <c r="T400" s="41"/>
      <c r="U400" s="112">
        <v>45293</v>
      </c>
      <c r="V400" s="112">
        <v>45657</v>
      </c>
      <c r="W400" s="8" t="s">
        <v>2170</v>
      </c>
    </row>
    <row r="401" spans="1:23" ht="195" hidden="1" x14ac:dyDescent="0.2">
      <c r="A401" s="14">
        <v>398</v>
      </c>
      <c r="B401" s="16" t="s">
        <v>537</v>
      </c>
      <c r="C401" s="8" t="s">
        <v>3355</v>
      </c>
      <c r="D401" s="8" t="s">
        <v>2165</v>
      </c>
      <c r="E401" s="8" t="s">
        <v>2301</v>
      </c>
      <c r="F401" s="14">
        <v>2023080010063</v>
      </c>
      <c r="G401" s="15">
        <v>0</v>
      </c>
      <c r="H401" s="8" t="s">
        <v>2168</v>
      </c>
      <c r="I401" s="14"/>
      <c r="J401" s="8" t="s">
        <v>2468</v>
      </c>
      <c r="K401" s="69">
        <v>1</v>
      </c>
      <c r="L401" s="69"/>
      <c r="M401" s="51"/>
      <c r="N401" s="57" t="e">
        <f>PROYECTOS[[#This Row],[Avance Meta 2024]]/PROYECTOS[[#This Row],[Meta 2024]]</f>
        <v>#DIV/0!</v>
      </c>
      <c r="O401" s="41"/>
      <c r="P401" s="8" t="s">
        <v>2130</v>
      </c>
      <c r="Q401" s="8" t="s">
        <v>2469</v>
      </c>
      <c r="R401" s="57"/>
      <c r="S401" s="57"/>
      <c r="T401" s="41"/>
      <c r="U401" s="112">
        <v>45293</v>
      </c>
      <c r="V401" s="112">
        <v>45657</v>
      </c>
      <c r="W401" s="8" t="s">
        <v>2170</v>
      </c>
    </row>
    <row r="402" spans="1:23" ht="195" hidden="1" x14ac:dyDescent="0.2">
      <c r="A402" s="14">
        <v>399</v>
      </c>
      <c r="B402" s="16" t="s">
        <v>537</v>
      </c>
      <c r="C402" s="8" t="s">
        <v>3355</v>
      </c>
      <c r="D402" s="8" t="s">
        <v>2165</v>
      </c>
      <c r="E402" s="8" t="s">
        <v>2301</v>
      </c>
      <c r="F402" s="14">
        <v>2023080010063</v>
      </c>
      <c r="G402" s="15">
        <v>0</v>
      </c>
      <c r="H402" s="8" t="s">
        <v>2168</v>
      </c>
      <c r="I402" s="14"/>
      <c r="J402" s="8" t="s">
        <v>2468</v>
      </c>
      <c r="K402" s="69">
        <v>1</v>
      </c>
      <c r="L402" s="69"/>
      <c r="M402" s="51"/>
      <c r="N402" s="57" t="e">
        <f>PROYECTOS[[#This Row],[Avance Meta 2024]]/PROYECTOS[[#This Row],[Meta 2024]]</f>
        <v>#DIV/0!</v>
      </c>
      <c r="O402" s="41"/>
      <c r="P402" s="8" t="s">
        <v>2130</v>
      </c>
      <c r="Q402" s="8" t="s">
        <v>2470</v>
      </c>
      <c r="R402" s="57"/>
      <c r="S402" s="57"/>
      <c r="T402" s="41"/>
      <c r="U402" s="112">
        <v>45293</v>
      </c>
      <c r="V402" s="112">
        <v>45657</v>
      </c>
      <c r="W402" s="8" t="s">
        <v>2170</v>
      </c>
    </row>
    <row r="403" spans="1:23" ht="195" hidden="1" x14ac:dyDescent="0.2">
      <c r="A403" s="14">
        <v>400</v>
      </c>
      <c r="B403" s="16" t="s">
        <v>537</v>
      </c>
      <c r="C403" s="8" t="s">
        <v>3355</v>
      </c>
      <c r="D403" s="8" t="s">
        <v>2165</v>
      </c>
      <c r="E403" s="8" t="s">
        <v>2301</v>
      </c>
      <c r="F403" s="14">
        <v>2023080010063</v>
      </c>
      <c r="G403" s="15">
        <v>0</v>
      </c>
      <c r="H403" s="8" t="s">
        <v>2168</v>
      </c>
      <c r="I403" s="14"/>
      <c r="J403" s="8" t="s">
        <v>2468</v>
      </c>
      <c r="K403" s="69">
        <v>1</v>
      </c>
      <c r="L403" s="69"/>
      <c r="M403" s="51"/>
      <c r="N403" s="57" t="e">
        <f>PROYECTOS[[#This Row],[Avance Meta 2024]]/PROYECTOS[[#This Row],[Meta 2024]]</f>
        <v>#DIV/0!</v>
      </c>
      <c r="O403" s="41"/>
      <c r="P403" s="8" t="s">
        <v>2130</v>
      </c>
      <c r="Q403" s="8" t="s">
        <v>2471</v>
      </c>
      <c r="R403" s="57"/>
      <c r="S403" s="57"/>
      <c r="T403" s="41"/>
      <c r="U403" s="112">
        <v>45293</v>
      </c>
      <c r="V403" s="112">
        <v>45657</v>
      </c>
      <c r="W403" s="8" t="s">
        <v>2170</v>
      </c>
    </row>
    <row r="404" spans="1:23" ht="195" hidden="1" x14ac:dyDescent="0.2">
      <c r="A404" s="14">
        <v>401</v>
      </c>
      <c r="B404" s="16" t="s">
        <v>537</v>
      </c>
      <c r="C404" s="8" t="s">
        <v>3355</v>
      </c>
      <c r="D404" s="8" t="s">
        <v>2165</v>
      </c>
      <c r="E404" s="8" t="s">
        <v>2301</v>
      </c>
      <c r="F404" s="14">
        <v>2023080010063</v>
      </c>
      <c r="G404" s="15">
        <v>0</v>
      </c>
      <c r="H404" s="8" t="s">
        <v>2168</v>
      </c>
      <c r="I404" s="14"/>
      <c r="J404" s="8" t="s">
        <v>2468</v>
      </c>
      <c r="K404" s="69">
        <v>1</v>
      </c>
      <c r="L404" s="69"/>
      <c r="M404" s="51"/>
      <c r="N404" s="57" t="e">
        <f>PROYECTOS[[#This Row],[Avance Meta 2024]]/PROYECTOS[[#This Row],[Meta 2024]]</f>
        <v>#DIV/0!</v>
      </c>
      <c r="O404" s="41"/>
      <c r="P404" s="8" t="s">
        <v>2130</v>
      </c>
      <c r="Q404" s="8" t="s">
        <v>2472</v>
      </c>
      <c r="R404" s="57"/>
      <c r="S404" s="57"/>
      <c r="T404" s="41"/>
      <c r="U404" s="112">
        <v>45293</v>
      </c>
      <c r="V404" s="112">
        <v>45657</v>
      </c>
      <c r="W404" s="8" t="s">
        <v>2170</v>
      </c>
    </row>
    <row r="405" spans="1:23" ht="195" hidden="1" x14ac:dyDescent="0.2">
      <c r="A405" s="14">
        <v>402</v>
      </c>
      <c r="B405" s="16" t="s">
        <v>537</v>
      </c>
      <c r="C405" s="8" t="s">
        <v>3355</v>
      </c>
      <c r="D405" s="8" t="s">
        <v>2165</v>
      </c>
      <c r="E405" s="8" t="s">
        <v>2301</v>
      </c>
      <c r="F405" s="14">
        <v>2023080010063</v>
      </c>
      <c r="G405" s="15">
        <v>0</v>
      </c>
      <c r="H405" s="8" t="s">
        <v>2168</v>
      </c>
      <c r="I405" s="14"/>
      <c r="J405" s="8" t="s">
        <v>2468</v>
      </c>
      <c r="K405" s="69">
        <v>1</v>
      </c>
      <c r="L405" s="69"/>
      <c r="M405" s="51"/>
      <c r="N405" s="57" t="e">
        <f>PROYECTOS[[#This Row],[Avance Meta 2024]]/PROYECTOS[[#This Row],[Meta 2024]]</f>
        <v>#DIV/0!</v>
      </c>
      <c r="O405" s="41"/>
      <c r="P405" s="8" t="s">
        <v>2130</v>
      </c>
      <c r="Q405" s="8" t="s">
        <v>2473</v>
      </c>
      <c r="R405" s="57"/>
      <c r="S405" s="57"/>
      <c r="T405" s="41"/>
      <c r="U405" s="112">
        <v>45293</v>
      </c>
      <c r="V405" s="112">
        <v>45657</v>
      </c>
      <c r="W405" s="8" t="s">
        <v>2170</v>
      </c>
    </row>
    <row r="406" spans="1:23" ht="195" hidden="1" x14ac:dyDescent="0.2">
      <c r="A406" s="14">
        <v>403</v>
      </c>
      <c r="B406" s="16" t="s">
        <v>537</v>
      </c>
      <c r="C406" s="8" t="s">
        <v>3355</v>
      </c>
      <c r="D406" s="8" t="s">
        <v>2165</v>
      </c>
      <c r="E406" s="8" t="s">
        <v>2301</v>
      </c>
      <c r="F406" s="14">
        <v>2023080010063</v>
      </c>
      <c r="G406" s="15">
        <v>0</v>
      </c>
      <c r="H406" s="8" t="s">
        <v>2168</v>
      </c>
      <c r="I406" s="14"/>
      <c r="J406" s="8" t="s">
        <v>2468</v>
      </c>
      <c r="K406" s="69">
        <v>1</v>
      </c>
      <c r="L406" s="69"/>
      <c r="M406" s="51"/>
      <c r="N406" s="57" t="e">
        <f>PROYECTOS[[#This Row],[Avance Meta 2024]]/PROYECTOS[[#This Row],[Meta 2024]]</f>
        <v>#DIV/0!</v>
      </c>
      <c r="O406" s="41"/>
      <c r="P406" s="8" t="s">
        <v>2130</v>
      </c>
      <c r="Q406" s="8" t="s">
        <v>2474</v>
      </c>
      <c r="R406" s="57"/>
      <c r="S406" s="57"/>
      <c r="T406" s="41"/>
      <c r="U406" s="112">
        <v>45293</v>
      </c>
      <c r="V406" s="112">
        <v>45657</v>
      </c>
      <c r="W406" s="8" t="s">
        <v>2170</v>
      </c>
    </row>
    <row r="407" spans="1:23" ht="195" hidden="1" x14ac:dyDescent="0.2">
      <c r="A407" s="14">
        <v>404</v>
      </c>
      <c r="B407" s="16" t="s">
        <v>537</v>
      </c>
      <c r="C407" s="8" t="s">
        <v>3355</v>
      </c>
      <c r="D407" s="8" t="s">
        <v>2165</v>
      </c>
      <c r="E407" s="8" t="s">
        <v>2301</v>
      </c>
      <c r="F407" s="14">
        <v>2023080010063</v>
      </c>
      <c r="G407" s="15">
        <v>0</v>
      </c>
      <c r="H407" s="8" t="s">
        <v>2168</v>
      </c>
      <c r="I407" s="14"/>
      <c r="J407" s="8" t="s">
        <v>2468</v>
      </c>
      <c r="K407" s="69">
        <v>1</v>
      </c>
      <c r="L407" s="69"/>
      <c r="M407" s="51"/>
      <c r="N407" s="57" t="e">
        <f>PROYECTOS[[#This Row],[Avance Meta 2024]]/PROYECTOS[[#This Row],[Meta 2024]]</f>
        <v>#DIV/0!</v>
      </c>
      <c r="O407" s="41"/>
      <c r="P407" s="8" t="s">
        <v>2130</v>
      </c>
      <c r="Q407" s="8" t="s">
        <v>2475</v>
      </c>
      <c r="R407" s="57"/>
      <c r="S407" s="57"/>
      <c r="T407" s="41"/>
      <c r="U407" s="112">
        <v>45293</v>
      </c>
      <c r="V407" s="112">
        <v>45657</v>
      </c>
      <c r="W407" s="8" t="s">
        <v>2170</v>
      </c>
    </row>
    <row r="408" spans="1:23" ht="195" hidden="1" x14ac:dyDescent="0.2">
      <c r="A408" s="14">
        <v>405</v>
      </c>
      <c r="B408" s="16" t="s">
        <v>537</v>
      </c>
      <c r="C408" s="8" t="s">
        <v>3355</v>
      </c>
      <c r="D408" s="8" t="s">
        <v>2165</v>
      </c>
      <c r="E408" s="8" t="s">
        <v>2301</v>
      </c>
      <c r="F408" s="14">
        <v>2023080010063</v>
      </c>
      <c r="G408" s="15">
        <v>0</v>
      </c>
      <c r="H408" s="8" t="s">
        <v>2168</v>
      </c>
      <c r="I408" s="14"/>
      <c r="J408" s="8" t="s">
        <v>2468</v>
      </c>
      <c r="K408" s="69">
        <v>1</v>
      </c>
      <c r="L408" s="69"/>
      <c r="M408" s="51"/>
      <c r="N408" s="57" t="e">
        <f>PROYECTOS[[#This Row],[Avance Meta 2024]]/PROYECTOS[[#This Row],[Meta 2024]]</f>
        <v>#DIV/0!</v>
      </c>
      <c r="O408" s="41"/>
      <c r="P408" s="8" t="s">
        <v>2130</v>
      </c>
      <c r="Q408" s="8" t="s">
        <v>2476</v>
      </c>
      <c r="R408" s="57"/>
      <c r="S408" s="57"/>
      <c r="T408" s="41"/>
      <c r="U408" s="112">
        <v>45293</v>
      </c>
      <c r="V408" s="112">
        <v>45657</v>
      </c>
      <c r="W408" s="8" t="s">
        <v>2170</v>
      </c>
    </row>
    <row r="409" spans="1:23" ht="195" hidden="1" x14ac:dyDescent="0.2">
      <c r="A409" s="14">
        <v>406</v>
      </c>
      <c r="B409" s="16" t="s">
        <v>537</v>
      </c>
      <c r="C409" s="8" t="s">
        <v>3355</v>
      </c>
      <c r="D409" s="8" t="s">
        <v>2165</v>
      </c>
      <c r="E409" s="8" t="s">
        <v>2301</v>
      </c>
      <c r="F409" s="14">
        <v>2023080010063</v>
      </c>
      <c r="G409" s="15">
        <v>0</v>
      </c>
      <c r="H409" s="8" t="s">
        <v>2168</v>
      </c>
      <c r="I409" s="14"/>
      <c r="J409" s="8" t="s">
        <v>2477</v>
      </c>
      <c r="K409" s="69">
        <v>1</v>
      </c>
      <c r="L409" s="69"/>
      <c r="M409" s="51"/>
      <c r="N409" s="57" t="e">
        <f>PROYECTOS[[#This Row],[Avance Meta 2024]]/PROYECTOS[[#This Row],[Meta 2024]]</f>
        <v>#DIV/0!</v>
      </c>
      <c r="O409" s="41"/>
      <c r="P409" s="8" t="s">
        <v>2130</v>
      </c>
      <c r="Q409" s="8" t="s">
        <v>2478</v>
      </c>
      <c r="R409" s="57"/>
      <c r="S409" s="57"/>
      <c r="T409" s="41"/>
      <c r="U409" s="112">
        <v>45293</v>
      </c>
      <c r="V409" s="112">
        <v>45657</v>
      </c>
      <c r="W409" s="8" t="s">
        <v>2170</v>
      </c>
    </row>
    <row r="410" spans="1:23" ht="195" hidden="1" x14ac:dyDescent="0.2">
      <c r="A410" s="14">
        <v>407</v>
      </c>
      <c r="B410" s="16" t="s">
        <v>537</v>
      </c>
      <c r="C410" s="8" t="s">
        <v>3355</v>
      </c>
      <c r="D410" s="8" t="s">
        <v>2165</v>
      </c>
      <c r="E410" s="8" t="s">
        <v>2301</v>
      </c>
      <c r="F410" s="14">
        <v>2023080010063</v>
      </c>
      <c r="G410" s="15">
        <v>0</v>
      </c>
      <c r="H410" s="8" t="s">
        <v>2168</v>
      </c>
      <c r="I410" s="14"/>
      <c r="J410" s="8" t="s">
        <v>2248</v>
      </c>
      <c r="K410" s="69">
        <v>1</v>
      </c>
      <c r="L410" s="69"/>
      <c r="M410" s="51"/>
      <c r="N410" s="57" t="e">
        <f>PROYECTOS[[#This Row],[Avance Meta 2024]]/PROYECTOS[[#This Row],[Meta 2024]]</f>
        <v>#DIV/0!</v>
      </c>
      <c r="O410" s="41"/>
      <c r="P410" s="8" t="s">
        <v>2130</v>
      </c>
      <c r="Q410" s="8" t="s">
        <v>2479</v>
      </c>
      <c r="R410" s="57"/>
      <c r="S410" s="57"/>
      <c r="T410" s="41"/>
      <c r="U410" s="112">
        <v>45293</v>
      </c>
      <c r="V410" s="112">
        <v>45657</v>
      </c>
      <c r="W410" s="8" t="s">
        <v>2170</v>
      </c>
    </row>
    <row r="411" spans="1:23" ht="195" hidden="1" x14ac:dyDescent="0.2">
      <c r="A411" s="14">
        <v>408</v>
      </c>
      <c r="B411" s="16" t="s">
        <v>537</v>
      </c>
      <c r="C411" s="8" t="s">
        <v>3355</v>
      </c>
      <c r="D411" s="8" t="s">
        <v>2165</v>
      </c>
      <c r="E411" s="8" t="s">
        <v>2301</v>
      </c>
      <c r="F411" s="14">
        <v>2023080010063</v>
      </c>
      <c r="G411" s="15">
        <v>0</v>
      </c>
      <c r="H411" s="8" t="s">
        <v>2168</v>
      </c>
      <c r="I411" s="14"/>
      <c r="J411" s="8" t="s">
        <v>2248</v>
      </c>
      <c r="K411" s="69">
        <v>1</v>
      </c>
      <c r="L411" s="69"/>
      <c r="M411" s="51"/>
      <c r="N411" s="57" t="e">
        <f>PROYECTOS[[#This Row],[Avance Meta 2024]]/PROYECTOS[[#This Row],[Meta 2024]]</f>
        <v>#DIV/0!</v>
      </c>
      <c r="O411" s="41"/>
      <c r="P411" s="8" t="s">
        <v>2130</v>
      </c>
      <c r="Q411" s="8" t="s">
        <v>2480</v>
      </c>
      <c r="R411" s="57"/>
      <c r="S411" s="57"/>
      <c r="T411" s="41"/>
      <c r="U411" s="112">
        <v>45293</v>
      </c>
      <c r="V411" s="112">
        <v>45657</v>
      </c>
      <c r="W411" s="8" t="s">
        <v>2170</v>
      </c>
    </row>
    <row r="412" spans="1:23" ht="195" hidden="1" x14ac:dyDescent="0.2">
      <c r="A412" s="14">
        <v>409</v>
      </c>
      <c r="B412" s="16" t="s">
        <v>537</v>
      </c>
      <c r="C412" s="8" t="s">
        <v>3355</v>
      </c>
      <c r="D412" s="8" t="s">
        <v>2165</v>
      </c>
      <c r="E412" s="8" t="s">
        <v>2301</v>
      </c>
      <c r="F412" s="14">
        <v>2023080010063</v>
      </c>
      <c r="G412" s="15">
        <v>0</v>
      </c>
      <c r="H412" s="8" t="s">
        <v>2168</v>
      </c>
      <c r="I412" s="14"/>
      <c r="J412" s="8" t="s">
        <v>2248</v>
      </c>
      <c r="K412" s="69">
        <v>1</v>
      </c>
      <c r="L412" s="69"/>
      <c r="M412" s="51"/>
      <c r="N412" s="57" t="e">
        <f>PROYECTOS[[#This Row],[Avance Meta 2024]]/PROYECTOS[[#This Row],[Meta 2024]]</f>
        <v>#DIV/0!</v>
      </c>
      <c r="O412" s="41"/>
      <c r="P412" s="8" t="s">
        <v>2130</v>
      </c>
      <c r="Q412" s="8" t="s">
        <v>2481</v>
      </c>
      <c r="R412" s="57"/>
      <c r="S412" s="57"/>
      <c r="T412" s="41"/>
      <c r="U412" s="112">
        <v>45293</v>
      </c>
      <c r="V412" s="112">
        <v>45657</v>
      </c>
      <c r="W412" s="8" t="s">
        <v>2170</v>
      </c>
    </row>
    <row r="413" spans="1:23" ht="195" hidden="1" x14ac:dyDescent="0.2">
      <c r="A413" s="14">
        <v>410</v>
      </c>
      <c r="B413" s="16" t="s">
        <v>537</v>
      </c>
      <c r="C413" s="8" t="s">
        <v>3355</v>
      </c>
      <c r="D413" s="8" t="s">
        <v>2165</v>
      </c>
      <c r="E413" s="8" t="s">
        <v>2301</v>
      </c>
      <c r="F413" s="14">
        <v>2023080010063</v>
      </c>
      <c r="G413" s="15">
        <v>0</v>
      </c>
      <c r="H413" s="8" t="s">
        <v>2168</v>
      </c>
      <c r="I413" s="14"/>
      <c r="J413" s="8" t="s">
        <v>2248</v>
      </c>
      <c r="K413" s="69">
        <v>1</v>
      </c>
      <c r="L413" s="69"/>
      <c r="M413" s="51"/>
      <c r="N413" s="57" t="e">
        <f>PROYECTOS[[#This Row],[Avance Meta 2024]]/PROYECTOS[[#This Row],[Meta 2024]]</f>
        <v>#DIV/0!</v>
      </c>
      <c r="O413" s="41"/>
      <c r="P413" s="8" t="s">
        <v>2130</v>
      </c>
      <c r="Q413" s="8" t="s">
        <v>2482</v>
      </c>
      <c r="R413" s="57"/>
      <c r="S413" s="57"/>
      <c r="T413" s="41"/>
      <c r="U413" s="112">
        <v>45293</v>
      </c>
      <c r="V413" s="112">
        <v>45657</v>
      </c>
      <c r="W413" s="8" t="s">
        <v>2170</v>
      </c>
    </row>
    <row r="414" spans="1:23" ht="195" hidden="1" x14ac:dyDescent="0.2">
      <c r="A414" s="14">
        <v>411</v>
      </c>
      <c r="B414" s="16" t="s">
        <v>537</v>
      </c>
      <c r="C414" s="8" t="s">
        <v>3355</v>
      </c>
      <c r="D414" s="8" t="s">
        <v>2165</v>
      </c>
      <c r="E414" s="8" t="s">
        <v>2301</v>
      </c>
      <c r="F414" s="14">
        <v>2023080010063</v>
      </c>
      <c r="G414" s="15">
        <v>0</v>
      </c>
      <c r="H414" s="8" t="s">
        <v>2168</v>
      </c>
      <c r="I414" s="14"/>
      <c r="J414" s="8" t="s">
        <v>2248</v>
      </c>
      <c r="K414" s="69">
        <v>1</v>
      </c>
      <c r="L414" s="69"/>
      <c r="M414" s="51"/>
      <c r="N414" s="57" t="e">
        <f>PROYECTOS[[#This Row],[Avance Meta 2024]]/PROYECTOS[[#This Row],[Meta 2024]]</f>
        <v>#DIV/0!</v>
      </c>
      <c r="O414" s="41"/>
      <c r="P414" s="8" t="s">
        <v>2130</v>
      </c>
      <c r="Q414" s="8" t="s">
        <v>2483</v>
      </c>
      <c r="R414" s="57"/>
      <c r="S414" s="57"/>
      <c r="T414" s="41"/>
      <c r="U414" s="112">
        <v>45293</v>
      </c>
      <c r="V414" s="112">
        <v>45657</v>
      </c>
      <c r="W414" s="8" t="s">
        <v>2170</v>
      </c>
    </row>
    <row r="415" spans="1:23" ht="195" hidden="1" x14ac:dyDescent="0.2">
      <c r="A415" s="14">
        <v>412</v>
      </c>
      <c r="B415" s="16" t="s">
        <v>537</v>
      </c>
      <c r="C415" s="8" t="s">
        <v>3355</v>
      </c>
      <c r="D415" s="8" t="s">
        <v>2165</v>
      </c>
      <c r="E415" s="8" t="s">
        <v>2301</v>
      </c>
      <c r="F415" s="14">
        <v>2023080010063</v>
      </c>
      <c r="G415" s="15">
        <v>0</v>
      </c>
      <c r="H415" s="8" t="s">
        <v>2168</v>
      </c>
      <c r="I415" s="14"/>
      <c r="J415" s="8" t="s">
        <v>2248</v>
      </c>
      <c r="K415" s="69">
        <v>1</v>
      </c>
      <c r="L415" s="69"/>
      <c r="M415" s="51"/>
      <c r="N415" s="57" t="e">
        <f>PROYECTOS[[#This Row],[Avance Meta 2024]]/PROYECTOS[[#This Row],[Meta 2024]]</f>
        <v>#DIV/0!</v>
      </c>
      <c r="O415" s="41"/>
      <c r="P415" s="8" t="s">
        <v>2130</v>
      </c>
      <c r="Q415" s="8" t="s">
        <v>2484</v>
      </c>
      <c r="R415" s="57"/>
      <c r="S415" s="57"/>
      <c r="T415" s="41"/>
      <c r="U415" s="112">
        <v>45293</v>
      </c>
      <c r="V415" s="112">
        <v>45657</v>
      </c>
      <c r="W415" s="8" t="s">
        <v>2170</v>
      </c>
    </row>
    <row r="416" spans="1:23" ht="195" hidden="1" x14ac:dyDescent="0.2">
      <c r="A416" s="14">
        <v>413</v>
      </c>
      <c r="B416" s="16" t="s">
        <v>537</v>
      </c>
      <c r="C416" s="8" t="s">
        <v>3355</v>
      </c>
      <c r="D416" s="8" t="s">
        <v>2165</v>
      </c>
      <c r="E416" s="8" t="s">
        <v>2301</v>
      </c>
      <c r="F416" s="14">
        <v>2023080010063</v>
      </c>
      <c r="G416" s="15">
        <v>0</v>
      </c>
      <c r="H416" s="8" t="s">
        <v>2168</v>
      </c>
      <c r="I416" s="14"/>
      <c r="J416" s="8" t="s">
        <v>2248</v>
      </c>
      <c r="K416" s="69">
        <v>1</v>
      </c>
      <c r="L416" s="69"/>
      <c r="M416" s="51"/>
      <c r="N416" s="57" t="e">
        <f>PROYECTOS[[#This Row],[Avance Meta 2024]]/PROYECTOS[[#This Row],[Meta 2024]]</f>
        <v>#DIV/0!</v>
      </c>
      <c r="O416" s="41"/>
      <c r="P416" s="8" t="s">
        <v>2130</v>
      </c>
      <c r="Q416" s="8" t="s">
        <v>2485</v>
      </c>
      <c r="R416" s="57"/>
      <c r="S416" s="57"/>
      <c r="T416" s="41"/>
      <c r="U416" s="112">
        <v>45293</v>
      </c>
      <c r="V416" s="112">
        <v>45657</v>
      </c>
      <c r="W416" s="8" t="s">
        <v>2170</v>
      </c>
    </row>
    <row r="417" spans="1:23" ht="195" hidden="1" x14ac:dyDescent="0.2">
      <c r="A417" s="14">
        <v>414</v>
      </c>
      <c r="B417" s="16" t="s">
        <v>537</v>
      </c>
      <c r="C417" s="8" t="s">
        <v>3355</v>
      </c>
      <c r="D417" s="8" t="s">
        <v>2165</v>
      </c>
      <c r="E417" s="8" t="s">
        <v>2301</v>
      </c>
      <c r="F417" s="14">
        <v>2023080010063</v>
      </c>
      <c r="G417" s="15">
        <v>0</v>
      </c>
      <c r="H417" s="8" t="s">
        <v>2168</v>
      </c>
      <c r="I417" s="14"/>
      <c r="J417" s="8" t="s">
        <v>2248</v>
      </c>
      <c r="K417" s="69">
        <v>1</v>
      </c>
      <c r="L417" s="69"/>
      <c r="M417" s="51"/>
      <c r="N417" s="57" t="e">
        <f>PROYECTOS[[#This Row],[Avance Meta 2024]]/PROYECTOS[[#This Row],[Meta 2024]]</f>
        <v>#DIV/0!</v>
      </c>
      <c r="O417" s="41"/>
      <c r="P417" s="8" t="s">
        <v>2130</v>
      </c>
      <c r="Q417" s="8" t="s">
        <v>2486</v>
      </c>
      <c r="R417" s="57"/>
      <c r="S417" s="57"/>
      <c r="T417" s="41"/>
      <c r="U417" s="112">
        <v>45293</v>
      </c>
      <c r="V417" s="112">
        <v>45657</v>
      </c>
      <c r="W417" s="8" t="s">
        <v>2170</v>
      </c>
    </row>
    <row r="418" spans="1:23" ht="195" hidden="1" x14ac:dyDescent="0.2">
      <c r="A418" s="14">
        <v>415</v>
      </c>
      <c r="B418" s="16" t="s">
        <v>537</v>
      </c>
      <c r="C418" s="8" t="s">
        <v>3355</v>
      </c>
      <c r="D418" s="8" t="s">
        <v>2165</v>
      </c>
      <c r="E418" s="8" t="s">
        <v>2301</v>
      </c>
      <c r="F418" s="14">
        <v>2023080010063</v>
      </c>
      <c r="G418" s="15">
        <v>0</v>
      </c>
      <c r="H418" s="8" t="s">
        <v>2168</v>
      </c>
      <c r="I418" s="14"/>
      <c r="J418" s="8" t="s">
        <v>2487</v>
      </c>
      <c r="K418" s="69">
        <v>1</v>
      </c>
      <c r="L418" s="69"/>
      <c r="M418" s="51"/>
      <c r="N418" s="57" t="e">
        <f>PROYECTOS[[#This Row],[Avance Meta 2024]]/PROYECTOS[[#This Row],[Meta 2024]]</f>
        <v>#DIV/0!</v>
      </c>
      <c r="O418" s="41"/>
      <c r="P418" s="8" t="s">
        <v>2130</v>
      </c>
      <c r="Q418" s="8" t="s">
        <v>2486</v>
      </c>
      <c r="R418" s="57"/>
      <c r="S418" s="57"/>
      <c r="T418" s="41"/>
      <c r="U418" s="112">
        <v>45293</v>
      </c>
      <c r="V418" s="112">
        <v>45657</v>
      </c>
      <c r="W418" s="8" t="s">
        <v>2170</v>
      </c>
    </row>
    <row r="419" spans="1:23" ht="150" hidden="1" x14ac:dyDescent="0.2">
      <c r="A419" s="14">
        <v>416</v>
      </c>
      <c r="B419" s="16" t="s">
        <v>537</v>
      </c>
      <c r="C419" s="8" t="s">
        <v>3355</v>
      </c>
      <c r="D419" s="8" t="s">
        <v>2165</v>
      </c>
      <c r="E419" s="8" t="s">
        <v>2301</v>
      </c>
      <c r="F419" s="14">
        <v>2023080010063</v>
      </c>
      <c r="G419" s="15">
        <v>3829514994.55757</v>
      </c>
      <c r="H419" s="8" t="s">
        <v>2488</v>
      </c>
      <c r="I419" s="14"/>
      <c r="J419" s="8" t="s">
        <v>2489</v>
      </c>
      <c r="K419" s="69">
        <v>1</v>
      </c>
      <c r="L419" s="69"/>
      <c r="M419" s="51"/>
      <c r="N419" s="57" t="e">
        <f>PROYECTOS[[#This Row],[Avance Meta 2024]]/PROYECTOS[[#This Row],[Meta 2024]]</f>
        <v>#DIV/0!</v>
      </c>
      <c r="O419" s="41"/>
      <c r="P419" s="8" t="s">
        <v>2130</v>
      </c>
      <c r="Q419" s="8" t="s">
        <v>2490</v>
      </c>
      <c r="R419" s="57"/>
      <c r="S419" s="57"/>
      <c r="T419" s="41"/>
      <c r="U419" s="112">
        <v>45293</v>
      </c>
      <c r="V419" s="112">
        <v>45657</v>
      </c>
      <c r="W419" s="8" t="s">
        <v>2170</v>
      </c>
    </row>
    <row r="420" spans="1:23" ht="150" hidden="1" x14ac:dyDescent="0.2">
      <c r="A420" s="14">
        <v>417</v>
      </c>
      <c r="B420" s="16" t="s">
        <v>537</v>
      </c>
      <c r="C420" s="8" t="s">
        <v>3355</v>
      </c>
      <c r="D420" s="8" t="s">
        <v>2165</v>
      </c>
      <c r="E420" s="8" t="s">
        <v>2301</v>
      </c>
      <c r="F420" s="14">
        <v>2023080010063</v>
      </c>
      <c r="G420" s="15">
        <v>0</v>
      </c>
      <c r="H420" s="8" t="s">
        <v>2488</v>
      </c>
      <c r="I420" s="14"/>
      <c r="J420" s="8" t="s">
        <v>2489</v>
      </c>
      <c r="K420" s="69">
        <v>1</v>
      </c>
      <c r="L420" s="69"/>
      <c r="M420" s="51"/>
      <c r="N420" s="57" t="e">
        <f>PROYECTOS[[#This Row],[Avance Meta 2024]]/PROYECTOS[[#This Row],[Meta 2024]]</f>
        <v>#DIV/0!</v>
      </c>
      <c r="O420" s="41"/>
      <c r="P420" s="8" t="s">
        <v>2130</v>
      </c>
      <c r="Q420" s="8" t="s">
        <v>2491</v>
      </c>
      <c r="R420" s="57"/>
      <c r="S420" s="57"/>
      <c r="T420" s="41"/>
      <c r="U420" s="112">
        <v>45293</v>
      </c>
      <c r="V420" s="112">
        <v>45657</v>
      </c>
      <c r="W420" s="8" t="s">
        <v>2170</v>
      </c>
    </row>
    <row r="421" spans="1:23" ht="150" hidden="1" x14ac:dyDescent="0.2">
      <c r="A421" s="14">
        <v>418</v>
      </c>
      <c r="B421" s="16" t="s">
        <v>537</v>
      </c>
      <c r="C421" s="8" t="s">
        <v>3355</v>
      </c>
      <c r="D421" s="8" t="s">
        <v>2165</v>
      </c>
      <c r="E421" s="8" t="s">
        <v>2301</v>
      </c>
      <c r="F421" s="14">
        <v>2023080010063</v>
      </c>
      <c r="G421" s="15">
        <v>0</v>
      </c>
      <c r="H421" s="8" t="s">
        <v>2488</v>
      </c>
      <c r="I421" s="14"/>
      <c r="J421" s="8" t="s">
        <v>2489</v>
      </c>
      <c r="K421" s="69">
        <v>1</v>
      </c>
      <c r="L421" s="69"/>
      <c r="M421" s="51"/>
      <c r="N421" s="57" t="e">
        <f>PROYECTOS[[#This Row],[Avance Meta 2024]]/PROYECTOS[[#This Row],[Meta 2024]]</f>
        <v>#DIV/0!</v>
      </c>
      <c r="O421" s="41"/>
      <c r="P421" s="8" t="s">
        <v>2130</v>
      </c>
      <c r="Q421" s="8" t="s">
        <v>2492</v>
      </c>
      <c r="R421" s="57"/>
      <c r="S421" s="57"/>
      <c r="T421" s="41"/>
      <c r="U421" s="112">
        <v>45293</v>
      </c>
      <c r="V421" s="112">
        <v>45657</v>
      </c>
      <c r="W421" s="8" t="s">
        <v>2170</v>
      </c>
    </row>
    <row r="422" spans="1:23" ht="150" hidden="1" x14ac:dyDescent="0.2">
      <c r="A422" s="14">
        <v>419</v>
      </c>
      <c r="B422" s="16" t="s">
        <v>537</v>
      </c>
      <c r="C422" s="8" t="s">
        <v>3355</v>
      </c>
      <c r="D422" s="8" t="s">
        <v>2165</v>
      </c>
      <c r="E422" s="8" t="s">
        <v>2301</v>
      </c>
      <c r="F422" s="14">
        <v>2023080010063</v>
      </c>
      <c r="G422" s="15">
        <v>0</v>
      </c>
      <c r="H422" s="8" t="s">
        <v>2488</v>
      </c>
      <c r="I422" s="14"/>
      <c r="J422" s="8" t="s">
        <v>2489</v>
      </c>
      <c r="K422" s="69">
        <v>1</v>
      </c>
      <c r="L422" s="69"/>
      <c r="M422" s="51"/>
      <c r="N422" s="57" t="e">
        <f>PROYECTOS[[#This Row],[Avance Meta 2024]]/PROYECTOS[[#This Row],[Meta 2024]]</f>
        <v>#DIV/0!</v>
      </c>
      <c r="O422" s="41"/>
      <c r="P422" s="8" t="s">
        <v>2130</v>
      </c>
      <c r="Q422" s="8" t="s">
        <v>2493</v>
      </c>
      <c r="R422" s="57"/>
      <c r="S422" s="57"/>
      <c r="T422" s="41"/>
      <c r="U422" s="112">
        <v>45293</v>
      </c>
      <c r="V422" s="112">
        <v>45657</v>
      </c>
      <c r="W422" s="8" t="s">
        <v>2170</v>
      </c>
    </row>
    <row r="423" spans="1:23" ht="150" hidden="1" x14ac:dyDescent="0.2">
      <c r="A423" s="14">
        <v>420</v>
      </c>
      <c r="B423" s="16" t="s">
        <v>537</v>
      </c>
      <c r="C423" s="8" t="s">
        <v>3355</v>
      </c>
      <c r="D423" s="8" t="s">
        <v>2165</v>
      </c>
      <c r="E423" s="8" t="s">
        <v>2301</v>
      </c>
      <c r="F423" s="14">
        <v>2023080010063</v>
      </c>
      <c r="G423" s="15">
        <v>0</v>
      </c>
      <c r="H423" s="8" t="s">
        <v>2488</v>
      </c>
      <c r="I423" s="14"/>
      <c r="J423" s="8" t="s">
        <v>2489</v>
      </c>
      <c r="K423" s="69">
        <v>1</v>
      </c>
      <c r="L423" s="69"/>
      <c r="M423" s="51"/>
      <c r="N423" s="57" t="e">
        <f>PROYECTOS[[#This Row],[Avance Meta 2024]]/PROYECTOS[[#This Row],[Meta 2024]]</f>
        <v>#DIV/0!</v>
      </c>
      <c r="O423" s="41"/>
      <c r="P423" s="8" t="s">
        <v>2130</v>
      </c>
      <c r="Q423" s="8" t="s">
        <v>2494</v>
      </c>
      <c r="R423" s="57"/>
      <c r="S423" s="57"/>
      <c r="T423" s="41"/>
      <c r="U423" s="112">
        <v>45293</v>
      </c>
      <c r="V423" s="112">
        <v>45657</v>
      </c>
      <c r="W423" s="8" t="s">
        <v>2170</v>
      </c>
    </row>
    <row r="424" spans="1:23" ht="150" hidden="1" x14ac:dyDescent="0.2">
      <c r="A424" s="14">
        <v>421</v>
      </c>
      <c r="B424" s="16" t="s">
        <v>537</v>
      </c>
      <c r="C424" s="8" t="s">
        <v>3355</v>
      </c>
      <c r="D424" s="8" t="s">
        <v>2165</v>
      </c>
      <c r="E424" s="8" t="s">
        <v>2301</v>
      </c>
      <c r="F424" s="14">
        <v>2023080010063</v>
      </c>
      <c r="G424" s="15">
        <v>0</v>
      </c>
      <c r="H424" s="8" t="s">
        <v>2488</v>
      </c>
      <c r="I424" s="14"/>
      <c r="J424" s="8" t="s">
        <v>2489</v>
      </c>
      <c r="K424" s="69">
        <v>1</v>
      </c>
      <c r="L424" s="69"/>
      <c r="M424" s="51"/>
      <c r="N424" s="57" t="e">
        <f>PROYECTOS[[#This Row],[Avance Meta 2024]]/PROYECTOS[[#This Row],[Meta 2024]]</f>
        <v>#DIV/0!</v>
      </c>
      <c r="O424" s="41"/>
      <c r="P424" s="8" t="s">
        <v>2130</v>
      </c>
      <c r="Q424" s="8" t="s">
        <v>2495</v>
      </c>
      <c r="R424" s="57"/>
      <c r="S424" s="57"/>
      <c r="T424" s="41"/>
      <c r="U424" s="112">
        <v>45293</v>
      </c>
      <c r="V424" s="112">
        <v>45657</v>
      </c>
      <c r="W424" s="8" t="s">
        <v>2170</v>
      </c>
    </row>
    <row r="425" spans="1:23" ht="225" hidden="1" x14ac:dyDescent="0.2">
      <c r="A425" s="14">
        <v>422</v>
      </c>
      <c r="B425" s="16" t="s">
        <v>537</v>
      </c>
      <c r="C425" s="8" t="s">
        <v>3355</v>
      </c>
      <c r="D425" s="8" t="s">
        <v>2165</v>
      </c>
      <c r="E425" s="8" t="s">
        <v>2301</v>
      </c>
      <c r="F425" s="14">
        <v>2023080010063</v>
      </c>
      <c r="G425" s="15">
        <v>0</v>
      </c>
      <c r="H425" s="8" t="s">
        <v>2488</v>
      </c>
      <c r="I425" s="14"/>
      <c r="J425" s="8" t="s">
        <v>2489</v>
      </c>
      <c r="K425" s="69">
        <v>1</v>
      </c>
      <c r="L425" s="69"/>
      <c r="M425" s="51"/>
      <c r="N425" s="57" t="e">
        <f>PROYECTOS[[#This Row],[Avance Meta 2024]]/PROYECTOS[[#This Row],[Meta 2024]]</f>
        <v>#DIV/0!</v>
      </c>
      <c r="O425" s="41"/>
      <c r="P425" s="8" t="s">
        <v>2130</v>
      </c>
      <c r="Q425" s="8" t="s">
        <v>2496</v>
      </c>
      <c r="R425" s="57"/>
      <c r="S425" s="57"/>
      <c r="T425" s="41"/>
      <c r="U425" s="112">
        <v>45293</v>
      </c>
      <c r="V425" s="112">
        <v>45657</v>
      </c>
      <c r="W425" s="8" t="s">
        <v>2170</v>
      </c>
    </row>
    <row r="426" spans="1:23" ht="195" hidden="1" x14ac:dyDescent="0.2">
      <c r="A426" s="14">
        <v>423</v>
      </c>
      <c r="B426" s="16" t="s">
        <v>537</v>
      </c>
      <c r="C426" s="8" t="s">
        <v>3355</v>
      </c>
      <c r="D426" s="8" t="s">
        <v>2165</v>
      </c>
      <c r="E426" s="8" t="s">
        <v>2166</v>
      </c>
      <c r="F426" s="14" t="s">
        <v>2167</v>
      </c>
      <c r="G426" s="15">
        <v>200337885</v>
      </c>
      <c r="H426" s="8" t="s">
        <v>2168</v>
      </c>
      <c r="I426" s="14"/>
      <c r="J426" s="8" t="s">
        <v>2169</v>
      </c>
      <c r="K426" s="69">
        <v>1</v>
      </c>
      <c r="L426" s="69"/>
      <c r="M426" s="51"/>
      <c r="N426" s="57" t="e">
        <f>PROYECTOS[[#This Row],[Avance Meta 2024]]/PROYECTOS[[#This Row],[Meta 2024]]</f>
        <v>#DIV/0!</v>
      </c>
      <c r="O426" s="41"/>
      <c r="P426" s="8" t="s">
        <v>2130</v>
      </c>
      <c r="Q426" s="8" t="s">
        <v>926</v>
      </c>
      <c r="R426" s="57"/>
      <c r="S426" s="57"/>
      <c r="T426" s="41"/>
      <c r="U426" s="112">
        <v>45293</v>
      </c>
      <c r="V426" s="112">
        <v>45656</v>
      </c>
      <c r="W426" s="8" t="s">
        <v>2170</v>
      </c>
    </row>
    <row r="427" spans="1:23" ht="195" hidden="1" x14ac:dyDescent="0.2">
      <c r="A427" s="14">
        <v>424</v>
      </c>
      <c r="B427" s="16" t="s">
        <v>537</v>
      </c>
      <c r="C427" s="8" t="s">
        <v>3355</v>
      </c>
      <c r="D427" s="8" t="s">
        <v>2165</v>
      </c>
      <c r="E427" s="8" t="s">
        <v>2166</v>
      </c>
      <c r="F427" s="14" t="s">
        <v>2167</v>
      </c>
      <c r="G427" s="15">
        <v>0</v>
      </c>
      <c r="H427" s="8" t="s">
        <v>2168</v>
      </c>
      <c r="I427" s="14"/>
      <c r="J427" s="8" t="s">
        <v>2169</v>
      </c>
      <c r="K427" s="69">
        <v>1</v>
      </c>
      <c r="L427" s="69"/>
      <c r="M427" s="51"/>
      <c r="N427" s="57" t="e">
        <f>PROYECTOS[[#This Row],[Avance Meta 2024]]/PROYECTOS[[#This Row],[Meta 2024]]</f>
        <v>#DIV/0!</v>
      </c>
      <c r="O427" s="41"/>
      <c r="P427" s="8" t="s">
        <v>2130</v>
      </c>
      <c r="Q427" s="8" t="s">
        <v>968</v>
      </c>
      <c r="R427" s="57"/>
      <c r="S427" s="57"/>
      <c r="T427" s="41"/>
      <c r="U427" s="112">
        <v>45293</v>
      </c>
      <c r="V427" s="112">
        <v>45656</v>
      </c>
      <c r="W427" s="8" t="s">
        <v>2170</v>
      </c>
    </row>
    <row r="428" spans="1:23" ht="195" hidden="1" x14ac:dyDescent="0.2">
      <c r="A428" s="14">
        <v>425</v>
      </c>
      <c r="B428" s="16" t="s">
        <v>537</v>
      </c>
      <c r="C428" s="8" t="s">
        <v>3355</v>
      </c>
      <c r="D428" s="8" t="s">
        <v>2165</v>
      </c>
      <c r="E428" s="8" t="s">
        <v>2166</v>
      </c>
      <c r="F428" s="14" t="s">
        <v>2167</v>
      </c>
      <c r="G428" s="15">
        <v>0</v>
      </c>
      <c r="H428" s="8" t="s">
        <v>2168</v>
      </c>
      <c r="I428" s="14"/>
      <c r="J428" s="8" t="s">
        <v>2169</v>
      </c>
      <c r="K428" s="69">
        <v>1</v>
      </c>
      <c r="L428" s="69"/>
      <c r="M428" s="51"/>
      <c r="N428" s="57" t="e">
        <f>PROYECTOS[[#This Row],[Avance Meta 2024]]/PROYECTOS[[#This Row],[Meta 2024]]</f>
        <v>#DIV/0!</v>
      </c>
      <c r="O428" s="41"/>
      <c r="P428" s="8" t="s">
        <v>2130</v>
      </c>
      <c r="Q428" s="8" t="s">
        <v>927</v>
      </c>
      <c r="R428" s="57"/>
      <c r="S428" s="57"/>
      <c r="T428" s="41"/>
      <c r="U428" s="112">
        <v>45293</v>
      </c>
      <c r="V428" s="112">
        <v>45656</v>
      </c>
      <c r="W428" s="8" t="s">
        <v>2170</v>
      </c>
    </row>
    <row r="429" spans="1:23" ht="60" hidden="1" x14ac:dyDescent="0.2">
      <c r="A429" s="14">
        <v>426</v>
      </c>
      <c r="B429" s="16" t="s">
        <v>537</v>
      </c>
      <c r="C429" s="8" t="s">
        <v>3355</v>
      </c>
      <c r="D429" s="8" t="s">
        <v>2165</v>
      </c>
      <c r="E429" s="8" t="s">
        <v>2171</v>
      </c>
      <c r="F429" s="14">
        <v>2023080010071</v>
      </c>
      <c r="G429" s="15">
        <v>1097966270.81306</v>
      </c>
      <c r="H429" s="8" t="s">
        <v>2172</v>
      </c>
      <c r="I429" s="14"/>
      <c r="J429" s="8" t="s">
        <v>2173</v>
      </c>
      <c r="K429" s="69">
        <v>1</v>
      </c>
      <c r="L429" s="69"/>
      <c r="M429" s="51"/>
      <c r="N429" s="57" t="e">
        <f>PROYECTOS[[#This Row],[Avance Meta 2024]]/PROYECTOS[[#This Row],[Meta 2024]]</f>
        <v>#DIV/0!</v>
      </c>
      <c r="O429" s="41"/>
      <c r="P429" s="8" t="s">
        <v>2130</v>
      </c>
      <c r="Q429" s="8" t="s">
        <v>2174</v>
      </c>
      <c r="R429" s="57"/>
      <c r="S429" s="57"/>
      <c r="T429" s="41"/>
      <c r="U429" s="112">
        <v>45293</v>
      </c>
      <c r="V429" s="112">
        <v>45656</v>
      </c>
      <c r="W429" s="8" t="s">
        <v>2170</v>
      </c>
    </row>
    <row r="430" spans="1:23" ht="60" hidden="1" x14ac:dyDescent="0.2">
      <c r="A430" s="14">
        <v>427</v>
      </c>
      <c r="B430" s="16" t="s">
        <v>537</v>
      </c>
      <c r="C430" s="8" t="s">
        <v>3355</v>
      </c>
      <c r="D430" s="8" t="s">
        <v>2165</v>
      </c>
      <c r="E430" s="8" t="s">
        <v>2171</v>
      </c>
      <c r="F430" s="14">
        <v>2023080010071</v>
      </c>
      <c r="G430" s="15">
        <v>0</v>
      </c>
      <c r="H430" s="8" t="s">
        <v>2172</v>
      </c>
      <c r="I430" s="14"/>
      <c r="J430" s="8" t="s">
        <v>2173</v>
      </c>
      <c r="K430" s="69">
        <v>1</v>
      </c>
      <c r="L430" s="69"/>
      <c r="M430" s="51"/>
      <c r="N430" s="57" t="e">
        <f>PROYECTOS[[#This Row],[Avance Meta 2024]]/PROYECTOS[[#This Row],[Meta 2024]]</f>
        <v>#DIV/0!</v>
      </c>
      <c r="O430" s="41"/>
      <c r="P430" s="8" t="s">
        <v>2130</v>
      </c>
      <c r="Q430" s="8" t="s">
        <v>933</v>
      </c>
      <c r="R430" s="57"/>
      <c r="S430" s="57"/>
      <c r="T430" s="41"/>
      <c r="U430" s="112">
        <v>45293</v>
      </c>
      <c r="V430" s="112">
        <v>45656</v>
      </c>
      <c r="W430" s="8" t="s">
        <v>2170</v>
      </c>
    </row>
    <row r="431" spans="1:23" ht="60" hidden="1" x14ac:dyDescent="0.2">
      <c r="A431" s="14">
        <v>428</v>
      </c>
      <c r="B431" s="16" t="s">
        <v>537</v>
      </c>
      <c r="C431" s="8" t="s">
        <v>3355</v>
      </c>
      <c r="D431" s="8" t="s">
        <v>2165</v>
      </c>
      <c r="E431" s="8" t="s">
        <v>2171</v>
      </c>
      <c r="F431" s="14">
        <v>2023080010071</v>
      </c>
      <c r="G431" s="15">
        <v>0</v>
      </c>
      <c r="H431" s="8" t="s">
        <v>2172</v>
      </c>
      <c r="I431" s="14"/>
      <c r="J431" s="8" t="s">
        <v>2173</v>
      </c>
      <c r="K431" s="69">
        <v>1</v>
      </c>
      <c r="L431" s="69"/>
      <c r="M431" s="51"/>
      <c r="N431" s="57" t="e">
        <f>PROYECTOS[[#This Row],[Avance Meta 2024]]/PROYECTOS[[#This Row],[Meta 2024]]</f>
        <v>#DIV/0!</v>
      </c>
      <c r="O431" s="41"/>
      <c r="P431" s="8" t="s">
        <v>2130</v>
      </c>
      <c r="Q431" s="8" t="s">
        <v>2175</v>
      </c>
      <c r="R431" s="57"/>
      <c r="S431" s="57"/>
      <c r="T431" s="41"/>
      <c r="U431" s="112">
        <v>45293</v>
      </c>
      <c r="V431" s="112">
        <v>45656</v>
      </c>
      <c r="W431" s="8" t="s">
        <v>2170</v>
      </c>
    </row>
    <row r="432" spans="1:23" ht="60" hidden="1" x14ac:dyDescent="0.2">
      <c r="A432" s="14">
        <v>429</v>
      </c>
      <c r="B432" s="16" t="s">
        <v>537</v>
      </c>
      <c r="C432" s="8" t="s">
        <v>3355</v>
      </c>
      <c r="D432" s="8" t="s">
        <v>2165</v>
      </c>
      <c r="E432" s="8" t="s">
        <v>2171</v>
      </c>
      <c r="F432" s="14">
        <v>2023080010071</v>
      </c>
      <c r="G432" s="15">
        <v>0</v>
      </c>
      <c r="H432" s="8" t="s">
        <v>2172</v>
      </c>
      <c r="I432" s="14"/>
      <c r="J432" s="8" t="s">
        <v>2173</v>
      </c>
      <c r="K432" s="69">
        <v>1</v>
      </c>
      <c r="L432" s="69"/>
      <c r="M432" s="51"/>
      <c r="N432" s="57" t="e">
        <f>PROYECTOS[[#This Row],[Avance Meta 2024]]/PROYECTOS[[#This Row],[Meta 2024]]</f>
        <v>#DIV/0!</v>
      </c>
      <c r="O432" s="41"/>
      <c r="P432" s="8" t="s">
        <v>2130</v>
      </c>
      <c r="Q432" s="8" t="s">
        <v>2176</v>
      </c>
      <c r="R432" s="57"/>
      <c r="S432" s="57"/>
      <c r="T432" s="41"/>
      <c r="U432" s="112">
        <v>45293</v>
      </c>
      <c r="V432" s="112">
        <v>45656</v>
      </c>
      <c r="W432" s="8" t="s">
        <v>2170</v>
      </c>
    </row>
    <row r="433" spans="1:23" ht="60" hidden="1" x14ac:dyDescent="0.2">
      <c r="A433" s="14">
        <v>430</v>
      </c>
      <c r="B433" s="16" t="s">
        <v>537</v>
      </c>
      <c r="C433" s="8" t="s">
        <v>3355</v>
      </c>
      <c r="D433" s="8" t="s">
        <v>2165</v>
      </c>
      <c r="E433" s="8" t="s">
        <v>2171</v>
      </c>
      <c r="F433" s="14">
        <v>2023080010071</v>
      </c>
      <c r="G433" s="15">
        <v>0</v>
      </c>
      <c r="H433" s="8" t="s">
        <v>2172</v>
      </c>
      <c r="I433" s="14"/>
      <c r="J433" s="8" t="s">
        <v>2173</v>
      </c>
      <c r="K433" s="69">
        <v>1</v>
      </c>
      <c r="L433" s="69"/>
      <c r="M433" s="51"/>
      <c r="N433" s="57" t="e">
        <f>PROYECTOS[[#This Row],[Avance Meta 2024]]/PROYECTOS[[#This Row],[Meta 2024]]</f>
        <v>#DIV/0!</v>
      </c>
      <c r="O433" s="41"/>
      <c r="P433" s="8" t="s">
        <v>2130</v>
      </c>
      <c r="Q433" s="8" t="s">
        <v>2177</v>
      </c>
      <c r="R433" s="57"/>
      <c r="S433" s="57"/>
      <c r="T433" s="41"/>
      <c r="U433" s="112">
        <v>45293</v>
      </c>
      <c r="V433" s="112">
        <v>45656</v>
      </c>
      <c r="W433" s="8" t="s">
        <v>2170</v>
      </c>
    </row>
    <row r="434" spans="1:23" ht="60" hidden="1" x14ac:dyDescent="0.2">
      <c r="A434" s="14">
        <v>431</v>
      </c>
      <c r="B434" s="16" t="s">
        <v>537</v>
      </c>
      <c r="C434" s="8" t="s">
        <v>3355</v>
      </c>
      <c r="D434" s="8" t="s">
        <v>2165</v>
      </c>
      <c r="E434" s="8" t="s">
        <v>2171</v>
      </c>
      <c r="F434" s="14">
        <v>2023080010071</v>
      </c>
      <c r="G434" s="15">
        <v>0</v>
      </c>
      <c r="H434" s="8" t="s">
        <v>2172</v>
      </c>
      <c r="I434" s="14"/>
      <c r="J434" s="8" t="s">
        <v>2173</v>
      </c>
      <c r="K434" s="69">
        <v>1</v>
      </c>
      <c r="L434" s="69"/>
      <c r="M434" s="51"/>
      <c r="N434" s="57" t="e">
        <f>PROYECTOS[[#This Row],[Avance Meta 2024]]/PROYECTOS[[#This Row],[Meta 2024]]</f>
        <v>#DIV/0!</v>
      </c>
      <c r="O434" s="41"/>
      <c r="P434" s="8" t="s">
        <v>2130</v>
      </c>
      <c r="Q434" s="8" t="s">
        <v>935</v>
      </c>
      <c r="R434" s="57"/>
      <c r="S434" s="57"/>
      <c r="T434" s="41"/>
      <c r="U434" s="112">
        <v>45293</v>
      </c>
      <c r="V434" s="112">
        <v>45656</v>
      </c>
      <c r="W434" s="8" t="s">
        <v>2170</v>
      </c>
    </row>
    <row r="435" spans="1:23" ht="60" hidden="1" x14ac:dyDescent="0.2">
      <c r="A435" s="14">
        <v>432</v>
      </c>
      <c r="B435" s="16" t="s">
        <v>537</v>
      </c>
      <c r="C435" s="8" t="s">
        <v>3355</v>
      </c>
      <c r="D435" s="8" t="s">
        <v>2165</v>
      </c>
      <c r="E435" s="8" t="s">
        <v>2171</v>
      </c>
      <c r="F435" s="14">
        <v>2023080010071</v>
      </c>
      <c r="G435" s="15">
        <v>0</v>
      </c>
      <c r="H435" s="8" t="s">
        <v>2172</v>
      </c>
      <c r="I435" s="14"/>
      <c r="J435" s="8" t="s">
        <v>2173</v>
      </c>
      <c r="K435" s="69">
        <v>1</v>
      </c>
      <c r="L435" s="69"/>
      <c r="M435" s="51"/>
      <c r="N435" s="57" t="e">
        <f>PROYECTOS[[#This Row],[Avance Meta 2024]]/PROYECTOS[[#This Row],[Meta 2024]]</f>
        <v>#DIV/0!</v>
      </c>
      <c r="O435" s="41"/>
      <c r="P435" s="8" t="s">
        <v>2130</v>
      </c>
      <c r="Q435" s="8" t="s">
        <v>2178</v>
      </c>
      <c r="R435" s="57"/>
      <c r="S435" s="57"/>
      <c r="T435" s="41"/>
      <c r="U435" s="112">
        <v>45293</v>
      </c>
      <c r="V435" s="112">
        <v>45656</v>
      </c>
      <c r="W435" s="8" t="s">
        <v>2170</v>
      </c>
    </row>
    <row r="436" spans="1:23" ht="75" hidden="1" x14ac:dyDescent="0.2">
      <c r="A436" s="14">
        <v>433</v>
      </c>
      <c r="B436" s="16" t="s">
        <v>537</v>
      </c>
      <c r="C436" s="8" t="s">
        <v>3355</v>
      </c>
      <c r="D436" s="8" t="s">
        <v>2165</v>
      </c>
      <c r="E436" s="8" t="s">
        <v>2171</v>
      </c>
      <c r="F436" s="14">
        <v>2023080010071</v>
      </c>
      <c r="G436" s="15">
        <v>0</v>
      </c>
      <c r="H436" s="8" t="s">
        <v>2172</v>
      </c>
      <c r="I436" s="14"/>
      <c r="J436" s="8" t="s">
        <v>2173</v>
      </c>
      <c r="K436" s="69">
        <v>1</v>
      </c>
      <c r="L436" s="69"/>
      <c r="M436" s="51"/>
      <c r="N436" s="57" t="e">
        <f>PROYECTOS[[#This Row],[Avance Meta 2024]]/PROYECTOS[[#This Row],[Meta 2024]]</f>
        <v>#DIV/0!</v>
      </c>
      <c r="O436" s="41"/>
      <c r="P436" s="8" t="s">
        <v>2130</v>
      </c>
      <c r="Q436" s="8" t="s">
        <v>930</v>
      </c>
      <c r="R436" s="57"/>
      <c r="S436" s="57"/>
      <c r="T436" s="41"/>
      <c r="U436" s="112">
        <v>45293</v>
      </c>
      <c r="V436" s="112">
        <v>45656</v>
      </c>
      <c r="W436" s="8" t="s">
        <v>2170</v>
      </c>
    </row>
    <row r="437" spans="1:23" ht="60" hidden="1" x14ac:dyDescent="0.2">
      <c r="A437" s="14">
        <v>434</v>
      </c>
      <c r="B437" s="16" t="s">
        <v>537</v>
      </c>
      <c r="C437" s="8" t="s">
        <v>3355</v>
      </c>
      <c r="D437" s="8" t="s">
        <v>2165</v>
      </c>
      <c r="E437" s="8" t="s">
        <v>2171</v>
      </c>
      <c r="F437" s="14">
        <v>2023080010071</v>
      </c>
      <c r="G437" s="15">
        <v>0</v>
      </c>
      <c r="H437" s="8" t="s">
        <v>2172</v>
      </c>
      <c r="I437" s="14"/>
      <c r="J437" s="8" t="s">
        <v>2173</v>
      </c>
      <c r="K437" s="69">
        <v>1</v>
      </c>
      <c r="L437" s="69"/>
      <c r="M437" s="51"/>
      <c r="N437" s="57" t="e">
        <f>PROYECTOS[[#This Row],[Avance Meta 2024]]/PROYECTOS[[#This Row],[Meta 2024]]</f>
        <v>#DIV/0!</v>
      </c>
      <c r="O437" s="41"/>
      <c r="P437" s="8" t="s">
        <v>2130</v>
      </c>
      <c r="Q437" s="8" t="s">
        <v>934</v>
      </c>
      <c r="R437" s="57"/>
      <c r="S437" s="57"/>
      <c r="T437" s="41"/>
      <c r="U437" s="112">
        <v>45293</v>
      </c>
      <c r="V437" s="112">
        <v>45656</v>
      </c>
      <c r="W437" s="8" t="s">
        <v>2170</v>
      </c>
    </row>
    <row r="438" spans="1:23" ht="60" hidden="1" x14ac:dyDescent="0.2">
      <c r="A438" s="14">
        <v>435</v>
      </c>
      <c r="B438" s="16" t="s">
        <v>537</v>
      </c>
      <c r="C438" s="8" t="s">
        <v>3355</v>
      </c>
      <c r="D438" s="8" t="s">
        <v>2165</v>
      </c>
      <c r="E438" s="8" t="s">
        <v>2171</v>
      </c>
      <c r="F438" s="14">
        <v>2023080010071</v>
      </c>
      <c r="G438" s="15">
        <v>0</v>
      </c>
      <c r="H438" s="8" t="s">
        <v>2172</v>
      </c>
      <c r="I438" s="14"/>
      <c r="J438" s="8" t="s">
        <v>2173</v>
      </c>
      <c r="K438" s="69">
        <v>1</v>
      </c>
      <c r="L438" s="69"/>
      <c r="M438" s="51"/>
      <c r="N438" s="57" t="e">
        <f>PROYECTOS[[#This Row],[Avance Meta 2024]]/PROYECTOS[[#This Row],[Meta 2024]]</f>
        <v>#DIV/0!</v>
      </c>
      <c r="O438" s="41"/>
      <c r="P438" s="8" t="s">
        <v>2130</v>
      </c>
      <c r="Q438" s="8" t="s">
        <v>2179</v>
      </c>
      <c r="R438" s="57"/>
      <c r="S438" s="57"/>
      <c r="T438" s="41"/>
      <c r="U438" s="112">
        <v>45293</v>
      </c>
      <c r="V438" s="112">
        <v>45656</v>
      </c>
      <c r="W438" s="8" t="s">
        <v>2170</v>
      </c>
    </row>
    <row r="439" spans="1:23" ht="60" hidden="1" x14ac:dyDescent="0.2">
      <c r="A439" s="14">
        <v>436</v>
      </c>
      <c r="B439" s="16" t="s">
        <v>537</v>
      </c>
      <c r="C439" s="8" t="s">
        <v>3355</v>
      </c>
      <c r="D439" s="8" t="s">
        <v>2165</v>
      </c>
      <c r="E439" s="8" t="s">
        <v>2171</v>
      </c>
      <c r="F439" s="14">
        <v>2023080010071</v>
      </c>
      <c r="G439" s="15">
        <v>0</v>
      </c>
      <c r="H439" s="8" t="s">
        <v>2172</v>
      </c>
      <c r="I439" s="14"/>
      <c r="J439" s="8" t="s">
        <v>2173</v>
      </c>
      <c r="K439" s="69">
        <v>1</v>
      </c>
      <c r="L439" s="69"/>
      <c r="M439" s="51"/>
      <c r="N439" s="57" t="e">
        <f>PROYECTOS[[#This Row],[Avance Meta 2024]]/PROYECTOS[[#This Row],[Meta 2024]]</f>
        <v>#DIV/0!</v>
      </c>
      <c r="O439" s="41"/>
      <c r="P439" s="8" t="s">
        <v>2130</v>
      </c>
      <c r="Q439" s="8" t="s">
        <v>2180</v>
      </c>
      <c r="R439" s="57"/>
      <c r="S439" s="57"/>
      <c r="T439" s="41"/>
      <c r="U439" s="112">
        <v>45293</v>
      </c>
      <c r="V439" s="112">
        <v>45656</v>
      </c>
      <c r="W439" s="8" t="s">
        <v>2170</v>
      </c>
    </row>
    <row r="440" spans="1:23" ht="90" hidden="1" x14ac:dyDescent="0.2">
      <c r="A440" s="14">
        <v>437</v>
      </c>
      <c r="B440" s="16" t="s">
        <v>537</v>
      </c>
      <c r="C440" s="8" t="s">
        <v>3355</v>
      </c>
      <c r="D440" s="8" t="s">
        <v>2165</v>
      </c>
      <c r="E440" s="8" t="s">
        <v>2171</v>
      </c>
      <c r="F440" s="14">
        <v>2023080010071</v>
      </c>
      <c r="G440" s="15">
        <v>0</v>
      </c>
      <c r="H440" s="8" t="s">
        <v>2172</v>
      </c>
      <c r="I440" s="14"/>
      <c r="J440" s="8" t="s">
        <v>2181</v>
      </c>
      <c r="K440" s="69">
        <v>1</v>
      </c>
      <c r="L440" s="69"/>
      <c r="M440" s="51"/>
      <c r="N440" s="57" t="e">
        <f>PROYECTOS[[#This Row],[Avance Meta 2024]]/PROYECTOS[[#This Row],[Meta 2024]]</f>
        <v>#DIV/0!</v>
      </c>
      <c r="O440" s="41"/>
      <c r="P440" s="8" t="s">
        <v>2130</v>
      </c>
      <c r="Q440" s="8" t="s">
        <v>2182</v>
      </c>
      <c r="R440" s="57"/>
      <c r="S440" s="57"/>
      <c r="T440" s="41"/>
      <c r="U440" s="112">
        <v>45293</v>
      </c>
      <c r="V440" s="112">
        <v>45657</v>
      </c>
      <c r="W440" s="8" t="s">
        <v>2170</v>
      </c>
    </row>
    <row r="441" spans="1:23" ht="90" hidden="1" x14ac:dyDescent="0.2">
      <c r="A441" s="14">
        <v>438</v>
      </c>
      <c r="B441" s="16" t="s">
        <v>537</v>
      </c>
      <c r="C441" s="8" t="s">
        <v>3355</v>
      </c>
      <c r="D441" s="8" t="s">
        <v>2165</v>
      </c>
      <c r="E441" s="8" t="s">
        <v>2171</v>
      </c>
      <c r="F441" s="14">
        <v>2023080010071</v>
      </c>
      <c r="G441" s="15">
        <v>0</v>
      </c>
      <c r="H441" s="8" t="s">
        <v>2172</v>
      </c>
      <c r="I441" s="14"/>
      <c r="J441" s="8" t="s">
        <v>2181</v>
      </c>
      <c r="K441" s="69">
        <v>1</v>
      </c>
      <c r="L441" s="69"/>
      <c r="M441" s="51"/>
      <c r="N441" s="57" t="e">
        <f>PROYECTOS[[#This Row],[Avance Meta 2024]]/PROYECTOS[[#This Row],[Meta 2024]]</f>
        <v>#DIV/0!</v>
      </c>
      <c r="O441" s="41"/>
      <c r="P441" s="8" t="s">
        <v>2130</v>
      </c>
      <c r="Q441" s="8" t="s">
        <v>2183</v>
      </c>
      <c r="R441" s="57"/>
      <c r="S441" s="57"/>
      <c r="T441" s="41"/>
      <c r="U441" s="112">
        <v>45293</v>
      </c>
      <c r="V441" s="112">
        <v>45657</v>
      </c>
      <c r="W441" s="8" t="s">
        <v>2170</v>
      </c>
    </row>
    <row r="442" spans="1:23" ht="90" hidden="1" x14ac:dyDescent="0.2">
      <c r="A442" s="14">
        <v>439</v>
      </c>
      <c r="B442" s="16" t="s">
        <v>537</v>
      </c>
      <c r="C442" s="8" t="s">
        <v>3355</v>
      </c>
      <c r="D442" s="8" t="s">
        <v>2165</v>
      </c>
      <c r="E442" s="8" t="s">
        <v>2171</v>
      </c>
      <c r="F442" s="14">
        <v>2023080010071</v>
      </c>
      <c r="G442" s="15">
        <v>0</v>
      </c>
      <c r="H442" s="8" t="s">
        <v>2172</v>
      </c>
      <c r="I442" s="14"/>
      <c r="J442" s="8" t="s">
        <v>2181</v>
      </c>
      <c r="K442" s="69">
        <v>1</v>
      </c>
      <c r="L442" s="69"/>
      <c r="M442" s="51"/>
      <c r="N442" s="57" t="e">
        <f>PROYECTOS[[#This Row],[Avance Meta 2024]]/PROYECTOS[[#This Row],[Meta 2024]]</f>
        <v>#DIV/0!</v>
      </c>
      <c r="O442" s="41"/>
      <c r="P442" s="8" t="s">
        <v>2130</v>
      </c>
      <c r="Q442" s="8" t="s">
        <v>2184</v>
      </c>
      <c r="R442" s="57"/>
      <c r="S442" s="57"/>
      <c r="T442" s="41"/>
      <c r="U442" s="112">
        <v>45293</v>
      </c>
      <c r="V442" s="112">
        <v>45657</v>
      </c>
      <c r="W442" s="8" t="s">
        <v>2170</v>
      </c>
    </row>
    <row r="443" spans="1:23" ht="90" hidden="1" x14ac:dyDescent="0.2">
      <c r="A443" s="14">
        <v>440</v>
      </c>
      <c r="B443" s="16" t="s">
        <v>537</v>
      </c>
      <c r="C443" s="8" t="s">
        <v>3355</v>
      </c>
      <c r="D443" s="8" t="s">
        <v>2165</v>
      </c>
      <c r="E443" s="8" t="s">
        <v>2171</v>
      </c>
      <c r="F443" s="14">
        <v>2023080010071</v>
      </c>
      <c r="G443" s="15">
        <v>0</v>
      </c>
      <c r="H443" s="8" t="s">
        <v>2172</v>
      </c>
      <c r="I443" s="14"/>
      <c r="J443" s="8" t="s">
        <v>2181</v>
      </c>
      <c r="K443" s="69">
        <v>1</v>
      </c>
      <c r="L443" s="69"/>
      <c r="M443" s="51"/>
      <c r="N443" s="57" t="e">
        <f>PROYECTOS[[#This Row],[Avance Meta 2024]]/PROYECTOS[[#This Row],[Meta 2024]]</f>
        <v>#DIV/0!</v>
      </c>
      <c r="O443" s="41"/>
      <c r="P443" s="8" t="s">
        <v>2130</v>
      </c>
      <c r="Q443" s="8" t="s">
        <v>2185</v>
      </c>
      <c r="R443" s="57"/>
      <c r="S443" s="57"/>
      <c r="T443" s="41"/>
      <c r="U443" s="112">
        <v>45293</v>
      </c>
      <c r="V443" s="112">
        <v>45657</v>
      </c>
      <c r="W443" s="8" t="s">
        <v>2170</v>
      </c>
    </row>
    <row r="444" spans="1:23" ht="90" hidden="1" x14ac:dyDescent="0.2">
      <c r="A444" s="14">
        <v>441</v>
      </c>
      <c r="B444" s="16" t="s">
        <v>537</v>
      </c>
      <c r="C444" s="8" t="s">
        <v>3355</v>
      </c>
      <c r="D444" s="8" t="s">
        <v>2165</v>
      </c>
      <c r="E444" s="8" t="s">
        <v>2171</v>
      </c>
      <c r="F444" s="14">
        <v>2023080010071</v>
      </c>
      <c r="G444" s="15">
        <v>0</v>
      </c>
      <c r="H444" s="8" t="s">
        <v>2172</v>
      </c>
      <c r="I444" s="14"/>
      <c r="J444" s="8" t="s">
        <v>2181</v>
      </c>
      <c r="K444" s="69">
        <v>1</v>
      </c>
      <c r="L444" s="69"/>
      <c r="M444" s="51"/>
      <c r="N444" s="57" t="e">
        <f>PROYECTOS[[#This Row],[Avance Meta 2024]]/PROYECTOS[[#This Row],[Meta 2024]]</f>
        <v>#DIV/0!</v>
      </c>
      <c r="O444" s="41"/>
      <c r="P444" s="8" t="s">
        <v>2130</v>
      </c>
      <c r="Q444" s="8" t="s">
        <v>936</v>
      </c>
      <c r="R444" s="57"/>
      <c r="S444" s="57"/>
      <c r="T444" s="41"/>
      <c r="U444" s="112">
        <v>45293</v>
      </c>
      <c r="V444" s="112">
        <v>45657</v>
      </c>
      <c r="W444" s="8" t="s">
        <v>2170</v>
      </c>
    </row>
    <row r="445" spans="1:23" ht="90" hidden="1" x14ac:dyDescent="0.2">
      <c r="A445" s="14">
        <v>442</v>
      </c>
      <c r="B445" s="16" t="s">
        <v>537</v>
      </c>
      <c r="C445" s="8" t="s">
        <v>3355</v>
      </c>
      <c r="D445" s="8" t="s">
        <v>2165</v>
      </c>
      <c r="E445" s="8" t="s">
        <v>2171</v>
      </c>
      <c r="F445" s="14">
        <v>2023080010071</v>
      </c>
      <c r="G445" s="15">
        <v>0</v>
      </c>
      <c r="H445" s="8" t="s">
        <v>2172</v>
      </c>
      <c r="I445" s="14"/>
      <c r="J445" s="8" t="s">
        <v>2181</v>
      </c>
      <c r="K445" s="69">
        <v>1</v>
      </c>
      <c r="L445" s="69"/>
      <c r="M445" s="51"/>
      <c r="N445" s="57" t="e">
        <f>PROYECTOS[[#This Row],[Avance Meta 2024]]/PROYECTOS[[#This Row],[Meta 2024]]</f>
        <v>#DIV/0!</v>
      </c>
      <c r="O445" s="41"/>
      <c r="P445" s="8" t="s">
        <v>2130</v>
      </c>
      <c r="Q445" s="8" t="s">
        <v>2186</v>
      </c>
      <c r="R445" s="57"/>
      <c r="S445" s="57"/>
      <c r="T445" s="41"/>
      <c r="U445" s="112">
        <v>45293</v>
      </c>
      <c r="V445" s="112">
        <v>45657</v>
      </c>
      <c r="W445" s="8" t="s">
        <v>2170</v>
      </c>
    </row>
    <row r="446" spans="1:23" ht="60" hidden="1" x14ac:dyDescent="0.2">
      <c r="A446" s="14">
        <v>443</v>
      </c>
      <c r="B446" s="16" t="s">
        <v>537</v>
      </c>
      <c r="C446" s="8" t="s">
        <v>3355</v>
      </c>
      <c r="D446" s="8" t="s">
        <v>2165</v>
      </c>
      <c r="E446" s="8" t="s">
        <v>2171</v>
      </c>
      <c r="F446" s="14">
        <v>2023080010071</v>
      </c>
      <c r="G446" s="15">
        <v>0</v>
      </c>
      <c r="H446" s="8" t="s">
        <v>2172</v>
      </c>
      <c r="I446" s="14"/>
      <c r="J446" s="8" t="s">
        <v>2187</v>
      </c>
      <c r="K446" s="69">
        <v>1</v>
      </c>
      <c r="L446" s="69"/>
      <c r="M446" s="51"/>
      <c r="N446" s="57" t="e">
        <f>PROYECTOS[[#This Row],[Avance Meta 2024]]/PROYECTOS[[#This Row],[Meta 2024]]</f>
        <v>#DIV/0!</v>
      </c>
      <c r="O446" s="41"/>
      <c r="P446" s="8" t="s">
        <v>2130</v>
      </c>
      <c r="Q446" s="8" t="s">
        <v>2188</v>
      </c>
      <c r="R446" s="57"/>
      <c r="S446" s="57"/>
      <c r="T446" s="41"/>
      <c r="U446" s="112">
        <v>45293</v>
      </c>
      <c r="V446" s="112">
        <v>45655</v>
      </c>
      <c r="W446" s="8" t="s">
        <v>2170</v>
      </c>
    </row>
    <row r="447" spans="1:23" ht="60" hidden="1" x14ac:dyDescent="0.2">
      <c r="A447" s="14">
        <v>444</v>
      </c>
      <c r="B447" s="16" t="s">
        <v>537</v>
      </c>
      <c r="C447" s="8" t="s">
        <v>3355</v>
      </c>
      <c r="D447" s="8" t="s">
        <v>2165</v>
      </c>
      <c r="E447" s="8" t="s">
        <v>2171</v>
      </c>
      <c r="F447" s="14">
        <v>2023080010071</v>
      </c>
      <c r="G447" s="15">
        <v>0</v>
      </c>
      <c r="H447" s="8" t="s">
        <v>2172</v>
      </c>
      <c r="I447" s="14"/>
      <c r="J447" s="8" t="s">
        <v>2187</v>
      </c>
      <c r="K447" s="69">
        <v>1</v>
      </c>
      <c r="L447" s="69"/>
      <c r="M447" s="51"/>
      <c r="N447" s="57" t="e">
        <f>PROYECTOS[[#This Row],[Avance Meta 2024]]/PROYECTOS[[#This Row],[Meta 2024]]</f>
        <v>#DIV/0!</v>
      </c>
      <c r="O447" s="41"/>
      <c r="P447" s="8" t="s">
        <v>2130</v>
      </c>
      <c r="Q447" s="8" t="s">
        <v>937</v>
      </c>
      <c r="R447" s="57"/>
      <c r="S447" s="57"/>
      <c r="T447" s="41"/>
      <c r="U447" s="112">
        <v>45293</v>
      </c>
      <c r="V447" s="112">
        <v>45655</v>
      </c>
      <c r="W447" s="8" t="s">
        <v>2170</v>
      </c>
    </row>
    <row r="448" spans="1:23" ht="60" hidden="1" x14ac:dyDescent="0.2">
      <c r="A448" s="14">
        <v>445</v>
      </c>
      <c r="B448" s="16" t="s">
        <v>537</v>
      </c>
      <c r="C448" s="8" t="s">
        <v>3355</v>
      </c>
      <c r="D448" s="8" t="s">
        <v>2165</v>
      </c>
      <c r="E448" s="8" t="s">
        <v>2171</v>
      </c>
      <c r="F448" s="14">
        <v>2023080010071</v>
      </c>
      <c r="G448" s="15">
        <v>0</v>
      </c>
      <c r="H448" s="8" t="s">
        <v>2172</v>
      </c>
      <c r="I448" s="14"/>
      <c r="J448" s="8" t="s">
        <v>2187</v>
      </c>
      <c r="K448" s="69">
        <v>1</v>
      </c>
      <c r="L448" s="69"/>
      <c r="M448" s="51"/>
      <c r="N448" s="57" t="e">
        <f>PROYECTOS[[#This Row],[Avance Meta 2024]]/PROYECTOS[[#This Row],[Meta 2024]]</f>
        <v>#DIV/0!</v>
      </c>
      <c r="O448" s="41"/>
      <c r="P448" s="8" t="s">
        <v>2130</v>
      </c>
      <c r="Q448" s="8" t="s">
        <v>2189</v>
      </c>
      <c r="R448" s="57"/>
      <c r="S448" s="57"/>
      <c r="T448" s="41"/>
      <c r="U448" s="112">
        <v>45293</v>
      </c>
      <c r="V448" s="112">
        <v>45655</v>
      </c>
      <c r="W448" s="8" t="s">
        <v>2170</v>
      </c>
    </row>
    <row r="449" spans="1:23" ht="60" hidden="1" x14ac:dyDescent="0.2">
      <c r="A449" s="14">
        <v>446</v>
      </c>
      <c r="B449" s="16" t="s">
        <v>537</v>
      </c>
      <c r="C449" s="8" t="s">
        <v>3355</v>
      </c>
      <c r="D449" s="8" t="s">
        <v>2165</v>
      </c>
      <c r="E449" s="8" t="s">
        <v>2171</v>
      </c>
      <c r="F449" s="14">
        <v>2023080010071</v>
      </c>
      <c r="G449" s="15">
        <v>0</v>
      </c>
      <c r="H449" s="8" t="s">
        <v>2172</v>
      </c>
      <c r="I449" s="14"/>
      <c r="J449" s="8" t="s">
        <v>2187</v>
      </c>
      <c r="K449" s="69">
        <v>1</v>
      </c>
      <c r="L449" s="69"/>
      <c r="M449" s="51"/>
      <c r="N449" s="57" t="e">
        <f>PROYECTOS[[#This Row],[Avance Meta 2024]]/PROYECTOS[[#This Row],[Meta 2024]]</f>
        <v>#DIV/0!</v>
      </c>
      <c r="O449" s="41"/>
      <c r="P449" s="8" t="s">
        <v>2130</v>
      </c>
      <c r="Q449" s="8" t="s">
        <v>2190</v>
      </c>
      <c r="R449" s="57"/>
      <c r="S449" s="57"/>
      <c r="T449" s="41"/>
      <c r="U449" s="112">
        <v>45293</v>
      </c>
      <c r="V449" s="112">
        <v>45655</v>
      </c>
      <c r="W449" s="8" t="s">
        <v>2170</v>
      </c>
    </row>
    <row r="450" spans="1:23" ht="75" hidden="1" x14ac:dyDescent="0.2">
      <c r="A450" s="14">
        <v>447</v>
      </c>
      <c r="B450" s="16" t="s">
        <v>537</v>
      </c>
      <c r="C450" s="8" t="s">
        <v>3355</v>
      </c>
      <c r="D450" s="8" t="s">
        <v>2165</v>
      </c>
      <c r="E450" s="8" t="s">
        <v>2171</v>
      </c>
      <c r="F450" s="14">
        <v>2023080010071</v>
      </c>
      <c r="G450" s="15">
        <v>0</v>
      </c>
      <c r="H450" s="8" t="s">
        <v>2172</v>
      </c>
      <c r="I450" s="14"/>
      <c r="J450" s="8" t="s">
        <v>2187</v>
      </c>
      <c r="K450" s="69">
        <v>1</v>
      </c>
      <c r="L450" s="69"/>
      <c r="M450" s="51"/>
      <c r="N450" s="57" t="e">
        <f>PROYECTOS[[#This Row],[Avance Meta 2024]]/PROYECTOS[[#This Row],[Meta 2024]]</f>
        <v>#DIV/0!</v>
      </c>
      <c r="O450" s="41"/>
      <c r="P450" s="8" t="s">
        <v>2130</v>
      </c>
      <c r="Q450" s="8" t="s">
        <v>938</v>
      </c>
      <c r="R450" s="57"/>
      <c r="S450" s="57"/>
      <c r="T450" s="41"/>
      <c r="U450" s="112">
        <v>45293</v>
      </c>
      <c r="V450" s="112">
        <v>45655</v>
      </c>
      <c r="W450" s="8" t="s">
        <v>2170</v>
      </c>
    </row>
    <row r="451" spans="1:23" ht="60" hidden="1" x14ac:dyDescent="0.2">
      <c r="A451" s="14">
        <v>448</v>
      </c>
      <c r="B451" s="16" t="s">
        <v>537</v>
      </c>
      <c r="C451" s="8" t="s">
        <v>3355</v>
      </c>
      <c r="D451" s="8" t="s">
        <v>2165</v>
      </c>
      <c r="E451" s="8" t="s">
        <v>2171</v>
      </c>
      <c r="F451" s="14">
        <v>2023080010071</v>
      </c>
      <c r="G451" s="15">
        <v>0</v>
      </c>
      <c r="H451" s="8" t="s">
        <v>2172</v>
      </c>
      <c r="I451" s="14"/>
      <c r="J451" s="8" t="s">
        <v>2187</v>
      </c>
      <c r="K451" s="69">
        <v>1</v>
      </c>
      <c r="L451" s="69"/>
      <c r="M451" s="51"/>
      <c r="N451" s="57" t="e">
        <f>PROYECTOS[[#This Row],[Avance Meta 2024]]/PROYECTOS[[#This Row],[Meta 2024]]</f>
        <v>#DIV/0!</v>
      </c>
      <c r="O451" s="41"/>
      <c r="P451" s="8" t="s">
        <v>2130</v>
      </c>
      <c r="Q451" s="8" t="s">
        <v>2191</v>
      </c>
      <c r="R451" s="57"/>
      <c r="S451" s="57"/>
      <c r="T451" s="41"/>
      <c r="U451" s="112">
        <v>45293</v>
      </c>
      <c r="V451" s="112">
        <v>45655</v>
      </c>
      <c r="W451" s="8" t="s">
        <v>2170</v>
      </c>
    </row>
    <row r="452" spans="1:23" ht="60" hidden="1" x14ac:dyDescent="0.2">
      <c r="A452" s="14">
        <v>449</v>
      </c>
      <c r="B452" s="16" t="s">
        <v>537</v>
      </c>
      <c r="C452" s="8" t="s">
        <v>3355</v>
      </c>
      <c r="D452" s="8" t="s">
        <v>2165</v>
      </c>
      <c r="E452" s="8" t="s">
        <v>2171</v>
      </c>
      <c r="F452" s="14">
        <v>2023080010071</v>
      </c>
      <c r="G452" s="15">
        <v>0</v>
      </c>
      <c r="H452" s="8" t="s">
        <v>2172</v>
      </c>
      <c r="I452" s="14"/>
      <c r="J452" s="8" t="s">
        <v>2187</v>
      </c>
      <c r="K452" s="69">
        <v>1</v>
      </c>
      <c r="L452" s="69"/>
      <c r="M452" s="51"/>
      <c r="N452" s="57" t="e">
        <f>PROYECTOS[[#This Row],[Avance Meta 2024]]/PROYECTOS[[#This Row],[Meta 2024]]</f>
        <v>#DIV/0!</v>
      </c>
      <c r="O452" s="41"/>
      <c r="P452" s="8" t="s">
        <v>2130</v>
      </c>
      <c r="Q452" s="8" t="s">
        <v>2192</v>
      </c>
      <c r="R452" s="57"/>
      <c r="S452" s="57"/>
      <c r="T452" s="41"/>
      <c r="U452" s="112">
        <v>45293</v>
      </c>
      <c r="V452" s="112">
        <v>45655</v>
      </c>
      <c r="W452" s="8" t="s">
        <v>2170</v>
      </c>
    </row>
    <row r="453" spans="1:23" ht="90" hidden="1" x14ac:dyDescent="0.2">
      <c r="A453" s="14">
        <v>450</v>
      </c>
      <c r="B453" s="16" t="s">
        <v>537</v>
      </c>
      <c r="C453" s="8" t="s">
        <v>3355</v>
      </c>
      <c r="D453" s="8" t="s">
        <v>2165</v>
      </c>
      <c r="E453" s="8" t="s">
        <v>2171</v>
      </c>
      <c r="F453" s="14">
        <v>2023080010071</v>
      </c>
      <c r="G453" s="15">
        <v>0</v>
      </c>
      <c r="H453" s="8" t="s">
        <v>2172</v>
      </c>
      <c r="I453" s="14"/>
      <c r="J453" s="8" t="s">
        <v>2187</v>
      </c>
      <c r="K453" s="69">
        <v>1</v>
      </c>
      <c r="L453" s="69"/>
      <c r="M453" s="51"/>
      <c r="N453" s="57" t="e">
        <f>PROYECTOS[[#This Row],[Avance Meta 2024]]/PROYECTOS[[#This Row],[Meta 2024]]</f>
        <v>#DIV/0!</v>
      </c>
      <c r="O453" s="41"/>
      <c r="P453" s="8" t="s">
        <v>2130</v>
      </c>
      <c r="Q453" s="8" t="s">
        <v>939</v>
      </c>
      <c r="R453" s="57"/>
      <c r="S453" s="57"/>
      <c r="T453" s="41"/>
      <c r="U453" s="112">
        <v>45293</v>
      </c>
      <c r="V453" s="112">
        <v>45655</v>
      </c>
      <c r="W453" s="8" t="s">
        <v>2170</v>
      </c>
    </row>
    <row r="454" spans="1:23" ht="60" hidden="1" x14ac:dyDescent="0.2">
      <c r="A454" s="14">
        <v>451</v>
      </c>
      <c r="B454" s="16" t="s">
        <v>537</v>
      </c>
      <c r="C454" s="8" t="s">
        <v>3355</v>
      </c>
      <c r="D454" s="8" t="s">
        <v>2165</v>
      </c>
      <c r="E454" s="8" t="s">
        <v>2171</v>
      </c>
      <c r="F454" s="14">
        <v>2023080010071</v>
      </c>
      <c r="G454" s="15">
        <v>0</v>
      </c>
      <c r="H454" s="8" t="s">
        <v>2172</v>
      </c>
      <c r="I454" s="14"/>
      <c r="J454" s="8" t="s">
        <v>2187</v>
      </c>
      <c r="K454" s="69">
        <v>1</v>
      </c>
      <c r="L454" s="69"/>
      <c r="M454" s="51"/>
      <c r="N454" s="57" t="e">
        <f>PROYECTOS[[#This Row],[Avance Meta 2024]]/PROYECTOS[[#This Row],[Meta 2024]]</f>
        <v>#DIV/0!</v>
      </c>
      <c r="O454" s="41"/>
      <c r="P454" s="8" t="s">
        <v>2130</v>
      </c>
      <c r="Q454" s="8" t="s">
        <v>2193</v>
      </c>
      <c r="R454" s="57"/>
      <c r="S454" s="57"/>
      <c r="T454" s="41"/>
      <c r="U454" s="112">
        <v>45293</v>
      </c>
      <c r="V454" s="112">
        <v>45655</v>
      </c>
      <c r="W454" s="8" t="s">
        <v>2170</v>
      </c>
    </row>
    <row r="455" spans="1:23" ht="60" hidden="1" x14ac:dyDescent="0.2">
      <c r="A455" s="14">
        <v>452</v>
      </c>
      <c r="B455" s="16" t="s">
        <v>537</v>
      </c>
      <c r="C455" s="8" t="s">
        <v>3355</v>
      </c>
      <c r="D455" s="8" t="s">
        <v>2165</v>
      </c>
      <c r="E455" s="8" t="s">
        <v>2171</v>
      </c>
      <c r="F455" s="14">
        <v>2023080010071</v>
      </c>
      <c r="G455" s="15">
        <v>0</v>
      </c>
      <c r="H455" s="8" t="s">
        <v>2194</v>
      </c>
      <c r="I455" s="14"/>
      <c r="J455" s="8" t="s">
        <v>2195</v>
      </c>
      <c r="K455" s="69" t="s">
        <v>2196</v>
      </c>
      <c r="L455" s="69"/>
      <c r="M455" s="51"/>
      <c r="N455" s="57" t="e">
        <f>PROYECTOS[[#This Row],[Avance Meta 2024]]/PROYECTOS[[#This Row],[Meta 2024]]</f>
        <v>#DIV/0!</v>
      </c>
      <c r="O455" s="41"/>
      <c r="P455" s="8" t="s">
        <v>2130</v>
      </c>
      <c r="Q455" s="8" t="s">
        <v>2197</v>
      </c>
      <c r="R455" s="57"/>
      <c r="S455" s="57"/>
      <c r="T455" s="41"/>
      <c r="U455" s="112">
        <v>45293</v>
      </c>
      <c r="V455" s="112">
        <v>45657</v>
      </c>
      <c r="W455" s="8" t="s">
        <v>2170</v>
      </c>
    </row>
    <row r="456" spans="1:23" ht="45" hidden="1" x14ac:dyDescent="0.2">
      <c r="A456" s="14">
        <v>453</v>
      </c>
      <c r="B456" s="16" t="s">
        <v>537</v>
      </c>
      <c r="C456" s="8" t="s">
        <v>3355</v>
      </c>
      <c r="D456" s="8" t="s">
        <v>2165</v>
      </c>
      <c r="E456" s="8" t="s">
        <v>2171</v>
      </c>
      <c r="F456" s="14">
        <v>2023080010071</v>
      </c>
      <c r="G456" s="15">
        <v>0</v>
      </c>
      <c r="H456" s="8" t="s">
        <v>2194</v>
      </c>
      <c r="I456" s="14"/>
      <c r="J456" s="8" t="s">
        <v>2195</v>
      </c>
      <c r="K456" s="69" t="s">
        <v>2196</v>
      </c>
      <c r="L456" s="69"/>
      <c r="M456" s="51"/>
      <c r="N456" s="57" t="e">
        <f>PROYECTOS[[#This Row],[Avance Meta 2024]]/PROYECTOS[[#This Row],[Meta 2024]]</f>
        <v>#DIV/0!</v>
      </c>
      <c r="O456" s="41"/>
      <c r="P456" s="8" t="s">
        <v>2130</v>
      </c>
      <c r="Q456" s="8" t="s">
        <v>940</v>
      </c>
      <c r="R456" s="57"/>
      <c r="S456" s="57"/>
      <c r="T456" s="41"/>
      <c r="U456" s="112">
        <v>45293</v>
      </c>
      <c r="V456" s="112">
        <v>45657</v>
      </c>
      <c r="W456" s="8" t="s">
        <v>2170</v>
      </c>
    </row>
    <row r="457" spans="1:23" ht="60" hidden="1" x14ac:dyDescent="0.2">
      <c r="A457" s="14">
        <v>454</v>
      </c>
      <c r="B457" s="16" t="s">
        <v>537</v>
      </c>
      <c r="C457" s="8" t="s">
        <v>3355</v>
      </c>
      <c r="D457" s="8" t="s">
        <v>2165</v>
      </c>
      <c r="E457" s="8" t="s">
        <v>2171</v>
      </c>
      <c r="F457" s="14">
        <v>2023080010071</v>
      </c>
      <c r="G457" s="15">
        <v>0</v>
      </c>
      <c r="H457" s="8" t="s">
        <v>2194</v>
      </c>
      <c r="I457" s="14"/>
      <c r="J457" s="8" t="s">
        <v>2198</v>
      </c>
      <c r="K457" s="69">
        <v>1</v>
      </c>
      <c r="L457" s="69"/>
      <c r="M457" s="51"/>
      <c r="N457" s="57" t="e">
        <f>PROYECTOS[[#This Row],[Avance Meta 2024]]/PROYECTOS[[#This Row],[Meta 2024]]</f>
        <v>#DIV/0!</v>
      </c>
      <c r="O457" s="41"/>
      <c r="P457" s="8" t="s">
        <v>2130</v>
      </c>
      <c r="Q457" s="8" t="s">
        <v>2197</v>
      </c>
      <c r="R457" s="57"/>
      <c r="S457" s="57"/>
      <c r="T457" s="41"/>
      <c r="U457" s="112">
        <v>45293</v>
      </c>
      <c r="V457" s="112">
        <v>45657</v>
      </c>
      <c r="W457" s="8" t="s">
        <v>2170</v>
      </c>
    </row>
    <row r="458" spans="1:23" ht="45" hidden="1" x14ac:dyDescent="0.2">
      <c r="A458" s="14">
        <v>455</v>
      </c>
      <c r="B458" s="16" t="s">
        <v>537</v>
      </c>
      <c r="C458" s="8" t="s">
        <v>3355</v>
      </c>
      <c r="D458" s="8" t="s">
        <v>2165</v>
      </c>
      <c r="E458" s="8" t="s">
        <v>2171</v>
      </c>
      <c r="F458" s="14">
        <v>2023080010071</v>
      </c>
      <c r="G458" s="15">
        <v>0</v>
      </c>
      <c r="H458" s="8" t="s">
        <v>2194</v>
      </c>
      <c r="I458" s="14"/>
      <c r="J458" s="8" t="s">
        <v>2198</v>
      </c>
      <c r="K458" s="69">
        <v>1</v>
      </c>
      <c r="L458" s="69"/>
      <c r="M458" s="51"/>
      <c r="N458" s="57" t="e">
        <f>PROYECTOS[[#This Row],[Avance Meta 2024]]/PROYECTOS[[#This Row],[Meta 2024]]</f>
        <v>#DIV/0!</v>
      </c>
      <c r="O458" s="41"/>
      <c r="P458" s="8" t="s">
        <v>2130</v>
      </c>
      <c r="Q458" s="8" t="s">
        <v>940</v>
      </c>
      <c r="R458" s="57"/>
      <c r="S458" s="57"/>
      <c r="T458" s="41"/>
      <c r="U458" s="112">
        <v>45293</v>
      </c>
      <c r="V458" s="112">
        <v>45657</v>
      </c>
      <c r="W458" s="8" t="s">
        <v>2170</v>
      </c>
    </row>
    <row r="459" spans="1:23" ht="150" hidden="1" x14ac:dyDescent="0.2">
      <c r="A459" s="14">
        <v>456</v>
      </c>
      <c r="B459" s="16" t="s">
        <v>537</v>
      </c>
      <c r="C459" s="8" t="s">
        <v>3355</v>
      </c>
      <c r="D459" s="8" t="s">
        <v>2165</v>
      </c>
      <c r="E459" s="8" t="s">
        <v>2171</v>
      </c>
      <c r="F459" s="14">
        <v>2023080010071</v>
      </c>
      <c r="G459" s="15">
        <v>0</v>
      </c>
      <c r="H459" s="8" t="s">
        <v>2199</v>
      </c>
      <c r="I459" s="14"/>
      <c r="J459" s="8" t="s">
        <v>2200</v>
      </c>
      <c r="K459" s="69">
        <v>1</v>
      </c>
      <c r="L459" s="69"/>
      <c r="M459" s="51"/>
      <c r="N459" s="57" t="e">
        <f>PROYECTOS[[#This Row],[Avance Meta 2024]]/PROYECTOS[[#This Row],[Meta 2024]]</f>
        <v>#DIV/0!</v>
      </c>
      <c r="O459" s="41"/>
      <c r="P459" s="8" t="s">
        <v>2130</v>
      </c>
      <c r="Q459" s="8" t="s">
        <v>2201</v>
      </c>
      <c r="R459" s="57"/>
      <c r="S459" s="57"/>
      <c r="T459" s="41"/>
      <c r="U459" s="112">
        <v>45293</v>
      </c>
      <c r="V459" s="112">
        <v>45657</v>
      </c>
      <c r="W459" s="8" t="s">
        <v>2170</v>
      </c>
    </row>
    <row r="460" spans="1:23" ht="75" hidden="1" x14ac:dyDescent="0.2">
      <c r="A460" s="14">
        <v>457</v>
      </c>
      <c r="B460" s="16" t="s">
        <v>537</v>
      </c>
      <c r="C460" s="8" t="s">
        <v>3355</v>
      </c>
      <c r="D460" s="8" t="s">
        <v>2165</v>
      </c>
      <c r="E460" s="8" t="s">
        <v>2171</v>
      </c>
      <c r="F460" s="14">
        <v>2023080010071</v>
      </c>
      <c r="G460" s="15">
        <v>0</v>
      </c>
      <c r="H460" s="8" t="s">
        <v>2199</v>
      </c>
      <c r="I460" s="14"/>
      <c r="J460" s="8" t="s">
        <v>2200</v>
      </c>
      <c r="K460" s="69">
        <v>1</v>
      </c>
      <c r="L460" s="69"/>
      <c r="M460" s="51"/>
      <c r="N460" s="57" t="e">
        <f>PROYECTOS[[#This Row],[Avance Meta 2024]]/PROYECTOS[[#This Row],[Meta 2024]]</f>
        <v>#DIV/0!</v>
      </c>
      <c r="O460" s="41"/>
      <c r="P460" s="8" t="s">
        <v>2130</v>
      </c>
      <c r="Q460" s="8" t="s">
        <v>2202</v>
      </c>
      <c r="R460" s="57"/>
      <c r="S460" s="57"/>
      <c r="T460" s="41"/>
      <c r="U460" s="112">
        <v>45293</v>
      </c>
      <c r="V460" s="112">
        <v>45657</v>
      </c>
      <c r="W460" s="8" t="s">
        <v>2170</v>
      </c>
    </row>
    <row r="461" spans="1:23" ht="75" hidden="1" x14ac:dyDescent="0.2">
      <c r="A461" s="14">
        <v>458</v>
      </c>
      <c r="B461" s="16" t="s">
        <v>537</v>
      </c>
      <c r="C461" s="8" t="s">
        <v>3355</v>
      </c>
      <c r="D461" s="8" t="s">
        <v>2165</v>
      </c>
      <c r="E461" s="8" t="s">
        <v>2171</v>
      </c>
      <c r="F461" s="14">
        <v>2023080010071</v>
      </c>
      <c r="G461" s="15">
        <v>0</v>
      </c>
      <c r="H461" s="8" t="s">
        <v>2199</v>
      </c>
      <c r="I461" s="14"/>
      <c r="J461" s="8" t="s">
        <v>2200</v>
      </c>
      <c r="K461" s="69">
        <v>1</v>
      </c>
      <c r="L461" s="69"/>
      <c r="M461" s="51"/>
      <c r="N461" s="57" t="e">
        <f>PROYECTOS[[#This Row],[Avance Meta 2024]]/PROYECTOS[[#This Row],[Meta 2024]]</f>
        <v>#DIV/0!</v>
      </c>
      <c r="O461" s="41"/>
      <c r="P461" s="8" t="s">
        <v>2130</v>
      </c>
      <c r="Q461" s="8" t="s">
        <v>2203</v>
      </c>
      <c r="R461" s="57"/>
      <c r="S461" s="57"/>
      <c r="T461" s="41"/>
      <c r="U461" s="112">
        <v>45293</v>
      </c>
      <c r="V461" s="112">
        <v>45657</v>
      </c>
      <c r="W461" s="8" t="s">
        <v>2170</v>
      </c>
    </row>
    <row r="462" spans="1:23" ht="75" hidden="1" x14ac:dyDescent="0.2">
      <c r="A462" s="14">
        <v>459</v>
      </c>
      <c r="B462" s="16" t="s">
        <v>537</v>
      </c>
      <c r="C462" s="8" t="s">
        <v>3355</v>
      </c>
      <c r="D462" s="8" t="s">
        <v>2165</v>
      </c>
      <c r="E462" s="8" t="s">
        <v>2171</v>
      </c>
      <c r="F462" s="14">
        <v>2023080010071</v>
      </c>
      <c r="G462" s="15">
        <v>0</v>
      </c>
      <c r="H462" s="8" t="s">
        <v>2199</v>
      </c>
      <c r="I462" s="14"/>
      <c r="J462" s="8" t="s">
        <v>2200</v>
      </c>
      <c r="K462" s="69">
        <v>1</v>
      </c>
      <c r="L462" s="69"/>
      <c r="M462" s="51"/>
      <c r="N462" s="57" t="e">
        <f>PROYECTOS[[#This Row],[Avance Meta 2024]]/PROYECTOS[[#This Row],[Meta 2024]]</f>
        <v>#DIV/0!</v>
      </c>
      <c r="O462" s="41"/>
      <c r="P462" s="8" t="s">
        <v>2130</v>
      </c>
      <c r="Q462" s="8" t="s">
        <v>2204</v>
      </c>
      <c r="R462" s="57"/>
      <c r="S462" s="57"/>
      <c r="T462" s="41"/>
      <c r="U462" s="112">
        <v>45293</v>
      </c>
      <c r="V462" s="112">
        <v>45657</v>
      </c>
      <c r="W462" s="8" t="s">
        <v>2170</v>
      </c>
    </row>
    <row r="463" spans="1:23" ht="75" hidden="1" x14ac:dyDescent="0.2">
      <c r="A463" s="14">
        <v>460</v>
      </c>
      <c r="B463" s="16" t="s">
        <v>537</v>
      </c>
      <c r="C463" s="8" t="s">
        <v>3355</v>
      </c>
      <c r="D463" s="8" t="s">
        <v>2165</v>
      </c>
      <c r="E463" s="8" t="s">
        <v>2171</v>
      </c>
      <c r="F463" s="14">
        <v>2023080010071</v>
      </c>
      <c r="G463" s="15">
        <v>0</v>
      </c>
      <c r="H463" s="8" t="s">
        <v>2199</v>
      </c>
      <c r="I463" s="14"/>
      <c r="J463" s="8" t="s">
        <v>2200</v>
      </c>
      <c r="K463" s="69">
        <v>1</v>
      </c>
      <c r="L463" s="69"/>
      <c r="M463" s="51"/>
      <c r="N463" s="57" t="e">
        <f>PROYECTOS[[#This Row],[Avance Meta 2024]]/PROYECTOS[[#This Row],[Meta 2024]]</f>
        <v>#DIV/0!</v>
      </c>
      <c r="O463" s="41"/>
      <c r="P463" s="8" t="s">
        <v>2130</v>
      </c>
      <c r="Q463" s="8" t="s">
        <v>2205</v>
      </c>
      <c r="R463" s="57"/>
      <c r="S463" s="57"/>
      <c r="T463" s="41"/>
      <c r="U463" s="112">
        <v>45293</v>
      </c>
      <c r="V463" s="112">
        <v>45657</v>
      </c>
      <c r="W463" s="8" t="s">
        <v>2170</v>
      </c>
    </row>
    <row r="464" spans="1:23" ht="75" hidden="1" x14ac:dyDescent="0.2">
      <c r="A464" s="14">
        <v>461</v>
      </c>
      <c r="B464" s="16" t="s">
        <v>537</v>
      </c>
      <c r="C464" s="8" t="s">
        <v>3355</v>
      </c>
      <c r="D464" s="8" t="s">
        <v>2165</v>
      </c>
      <c r="E464" s="8" t="s">
        <v>2171</v>
      </c>
      <c r="F464" s="14">
        <v>2023080010071</v>
      </c>
      <c r="G464" s="15">
        <v>0</v>
      </c>
      <c r="H464" s="8" t="s">
        <v>2199</v>
      </c>
      <c r="I464" s="14"/>
      <c r="J464" s="8" t="s">
        <v>2206</v>
      </c>
      <c r="K464" s="69">
        <v>1</v>
      </c>
      <c r="L464" s="69"/>
      <c r="M464" s="51"/>
      <c r="N464" s="57" t="e">
        <f>PROYECTOS[[#This Row],[Avance Meta 2024]]/PROYECTOS[[#This Row],[Meta 2024]]</f>
        <v>#DIV/0!</v>
      </c>
      <c r="O464" s="41"/>
      <c r="P464" s="8" t="s">
        <v>2130</v>
      </c>
      <c r="Q464" s="8" t="s">
        <v>2207</v>
      </c>
      <c r="R464" s="57"/>
      <c r="S464" s="57"/>
      <c r="T464" s="41"/>
      <c r="U464" s="112">
        <v>45293</v>
      </c>
      <c r="V464" s="112">
        <v>45657</v>
      </c>
      <c r="W464" s="8" t="s">
        <v>2170</v>
      </c>
    </row>
    <row r="465" spans="1:23" ht="75" hidden="1" x14ac:dyDescent="0.2">
      <c r="A465" s="14">
        <v>462</v>
      </c>
      <c r="B465" s="16" t="s">
        <v>537</v>
      </c>
      <c r="C465" s="8" t="s">
        <v>3355</v>
      </c>
      <c r="D465" s="8" t="s">
        <v>2165</v>
      </c>
      <c r="E465" s="8" t="s">
        <v>2171</v>
      </c>
      <c r="F465" s="14">
        <v>2023080010071</v>
      </c>
      <c r="G465" s="15">
        <v>0</v>
      </c>
      <c r="H465" s="8" t="s">
        <v>2199</v>
      </c>
      <c r="I465" s="14"/>
      <c r="J465" s="8" t="s">
        <v>2206</v>
      </c>
      <c r="K465" s="69">
        <v>1</v>
      </c>
      <c r="L465" s="69"/>
      <c r="M465" s="51"/>
      <c r="N465" s="57" t="e">
        <f>PROYECTOS[[#This Row],[Avance Meta 2024]]/PROYECTOS[[#This Row],[Meta 2024]]</f>
        <v>#DIV/0!</v>
      </c>
      <c r="O465" s="41"/>
      <c r="P465" s="8" t="s">
        <v>2130</v>
      </c>
      <c r="Q465" s="8" t="s">
        <v>2208</v>
      </c>
      <c r="R465" s="57"/>
      <c r="S465" s="57"/>
      <c r="T465" s="41"/>
      <c r="U465" s="112">
        <v>45293</v>
      </c>
      <c r="V465" s="112">
        <v>45657</v>
      </c>
      <c r="W465" s="8" t="s">
        <v>2170</v>
      </c>
    </row>
    <row r="466" spans="1:23" ht="60" hidden="1" x14ac:dyDescent="0.2">
      <c r="A466" s="14">
        <v>463</v>
      </c>
      <c r="B466" s="16" t="s">
        <v>537</v>
      </c>
      <c r="C466" s="8" t="s">
        <v>3355</v>
      </c>
      <c r="D466" s="8" t="s">
        <v>2165</v>
      </c>
      <c r="E466" s="8" t="s">
        <v>2171</v>
      </c>
      <c r="F466" s="14">
        <v>2023080010071</v>
      </c>
      <c r="G466" s="15">
        <v>0</v>
      </c>
      <c r="H466" s="8" t="s">
        <v>2172</v>
      </c>
      <c r="I466" s="14"/>
      <c r="J466" s="8" t="s">
        <v>2209</v>
      </c>
      <c r="K466" s="69">
        <v>1</v>
      </c>
      <c r="L466" s="69"/>
      <c r="M466" s="51"/>
      <c r="N466" s="57" t="e">
        <f>PROYECTOS[[#This Row],[Avance Meta 2024]]/PROYECTOS[[#This Row],[Meta 2024]]</f>
        <v>#DIV/0!</v>
      </c>
      <c r="O466" s="41"/>
      <c r="P466" s="8" t="s">
        <v>2130</v>
      </c>
      <c r="Q466" s="8" t="s">
        <v>931</v>
      </c>
      <c r="R466" s="57"/>
      <c r="S466" s="57"/>
      <c r="T466" s="41"/>
      <c r="U466" s="112">
        <v>45293</v>
      </c>
      <c r="V466" s="112">
        <v>45657</v>
      </c>
      <c r="W466" s="8" t="s">
        <v>2170</v>
      </c>
    </row>
    <row r="467" spans="1:23" ht="60" hidden="1" x14ac:dyDescent="0.2">
      <c r="A467" s="14">
        <v>464</v>
      </c>
      <c r="B467" s="16" t="s">
        <v>537</v>
      </c>
      <c r="C467" s="8" t="s">
        <v>3355</v>
      </c>
      <c r="D467" s="8" t="s">
        <v>2165</v>
      </c>
      <c r="E467" s="8" t="s">
        <v>2171</v>
      </c>
      <c r="F467" s="14">
        <v>2023080010071</v>
      </c>
      <c r="G467" s="15">
        <v>0</v>
      </c>
      <c r="H467" s="8" t="s">
        <v>2172</v>
      </c>
      <c r="I467" s="14"/>
      <c r="J467" s="8" t="s">
        <v>2209</v>
      </c>
      <c r="K467" s="69">
        <v>1</v>
      </c>
      <c r="L467" s="69"/>
      <c r="M467" s="51"/>
      <c r="N467" s="57" t="e">
        <f>PROYECTOS[[#This Row],[Avance Meta 2024]]/PROYECTOS[[#This Row],[Meta 2024]]</f>
        <v>#DIV/0!</v>
      </c>
      <c r="O467" s="41"/>
      <c r="P467" s="8" t="s">
        <v>2130</v>
      </c>
      <c r="Q467" s="8" t="s">
        <v>2210</v>
      </c>
      <c r="R467" s="57"/>
      <c r="S467" s="57"/>
      <c r="T467" s="41"/>
      <c r="U467" s="112">
        <v>45293</v>
      </c>
      <c r="V467" s="112">
        <v>45657</v>
      </c>
      <c r="W467" s="8" t="s">
        <v>2170</v>
      </c>
    </row>
    <row r="468" spans="1:23" ht="60" hidden="1" x14ac:dyDescent="0.2">
      <c r="A468" s="14">
        <v>465</v>
      </c>
      <c r="B468" s="16" t="s">
        <v>537</v>
      </c>
      <c r="C468" s="8" t="s">
        <v>3355</v>
      </c>
      <c r="D468" s="8" t="s">
        <v>2165</v>
      </c>
      <c r="E468" s="8" t="s">
        <v>2171</v>
      </c>
      <c r="F468" s="14">
        <v>2023080010071</v>
      </c>
      <c r="G468" s="15">
        <v>0</v>
      </c>
      <c r="H468" s="8" t="s">
        <v>2172</v>
      </c>
      <c r="I468" s="14"/>
      <c r="J468" s="8" t="s">
        <v>2209</v>
      </c>
      <c r="K468" s="69">
        <v>1</v>
      </c>
      <c r="L468" s="69"/>
      <c r="M468" s="51"/>
      <c r="N468" s="57" t="e">
        <f>PROYECTOS[[#This Row],[Avance Meta 2024]]/PROYECTOS[[#This Row],[Meta 2024]]</f>
        <v>#DIV/0!</v>
      </c>
      <c r="O468" s="41"/>
      <c r="P468" s="8" t="s">
        <v>2130</v>
      </c>
      <c r="Q468" s="8" t="s">
        <v>932</v>
      </c>
      <c r="R468" s="57"/>
      <c r="S468" s="57"/>
      <c r="T468" s="41"/>
      <c r="U468" s="112">
        <v>45293</v>
      </c>
      <c r="V468" s="112">
        <v>45657</v>
      </c>
      <c r="W468" s="8" t="s">
        <v>2170</v>
      </c>
    </row>
    <row r="469" spans="1:23" ht="30" hidden="1" x14ac:dyDescent="0.2">
      <c r="A469" s="14">
        <v>466</v>
      </c>
      <c r="B469" s="16" t="s">
        <v>537</v>
      </c>
      <c r="C469" s="8" t="s">
        <v>3355</v>
      </c>
      <c r="D469" s="8" t="s">
        <v>2165</v>
      </c>
      <c r="E469" s="8" t="s">
        <v>2171</v>
      </c>
      <c r="F469" s="14">
        <v>2023080010071</v>
      </c>
      <c r="G469" s="15">
        <v>0</v>
      </c>
      <c r="H469" s="8" t="s">
        <v>2172</v>
      </c>
      <c r="I469" s="14"/>
      <c r="J469" s="8" t="s">
        <v>2211</v>
      </c>
      <c r="K469" s="69">
        <v>5</v>
      </c>
      <c r="L469" s="69"/>
      <c r="M469" s="51"/>
      <c r="N469" s="57" t="e">
        <f>PROYECTOS[[#This Row],[Avance Meta 2024]]/PROYECTOS[[#This Row],[Meta 2024]]</f>
        <v>#DIV/0!</v>
      </c>
      <c r="O469" s="41"/>
      <c r="P469" s="8" t="s">
        <v>2130</v>
      </c>
      <c r="Q469" s="8" t="s">
        <v>2212</v>
      </c>
      <c r="R469" s="57"/>
      <c r="S469" s="57"/>
      <c r="T469" s="41"/>
      <c r="U469" s="112">
        <v>45293</v>
      </c>
      <c r="V469" s="112">
        <v>45657</v>
      </c>
      <c r="W469" s="8" t="s">
        <v>2170</v>
      </c>
    </row>
    <row r="470" spans="1:23" ht="60" hidden="1" x14ac:dyDescent="0.2">
      <c r="A470" s="14">
        <v>467</v>
      </c>
      <c r="B470" s="16" t="s">
        <v>537</v>
      </c>
      <c r="C470" s="8" t="s">
        <v>3355</v>
      </c>
      <c r="D470" s="8" t="s">
        <v>2165</v>
      </c>
      <c r="E470" s="8" t="s">
        <v>2171</v>
      </c>
      <c r="F470" s="14">
        <v>2023080010071</v>
      </c>
      <c r="G470" s="15">
        <v>0</v>
      </c>
      <c r="H470" s="8" t="s">
        <v>2172</v>
      </c>
      <c r="I470" s="14"/>
      <c r="J470" s="8" t="s">
        <v>2211</v>
      </c>
      <c r="K470" s="69">
        <v>5</v>
      </c>
      <c r="L470" s="69"/>
      <c r="M470" s="51"/>
      <c r="N470" s="57" t="e">
        <f>PROYECTOS[[#This Row],[Avance Meta 2024]]/PROYECTOS[[#This Row],[Meta 2024]]</f>
        <v>#DIV/0!</v>
      </c>
      <c r="O470" s="41"/>
      <c r="P470" s="8" t="s">
        <v>2130</v>
      </c>
      <c r="Q470" s="8" t="s">
        <v>2213</v>
      </c>
      <c r="R470" s="57"/>
      <c r="S470" s="57"/>
      <c r="T470" s="41"/>
      <c r="U470" s="112">
        <v>45293</v>
      </c>
      <c r="V470" s="112">
        <v>45657</v>
      </c>
      <c r="W470" s="8" t="s">
        <v>2170</v>
      </c>
    </row>
    <row r="471" spans="1:23" ht="45" hidden="1" x14ac:dyDescent="0.2">
      <c r="A471" s="14">
        <v>468</v>
      </c>
      <c r="B471" s="16" t="s">
        <v>537</v>
      </c>
      <c r="C471" s="8" t="s">
        <v>3355</v>
      </c>
      <c r="D471" s="8" t="s">
        <v>2165</v>
      </c>
      <c r="E471" s="8" t="s">
        <v>2171</v>
      </c>
      <c r="F471" s="14">
        <v>2023080010071</v>
      </c>
      <c r="G471" s="15">
        <v>0</v>
      </c>
      <c r="H471" s="8" t="s">
        <v>2172</v>
      </c>
      <c r="I471" s="14"/>
      <c r="J471" s="8" t="s">
        <v>2211</v>
      </c>
      <c r="K471" s="69">
        <v>5</v>
      </c>
      <c r="L471" s="69"/>
      <c r="M471" s="51"/>
      <c r="N471" s="57" t="e">
        <f>PROYECTOS[[#This Row],[Avance Meta 2024]]/PROYECTOS[[#This Row],[Meta 2024]]</f>
        <v>#DIV/0!</v>
      </c>
      <c r="O471" s="41"/>
      <c r="P471" s="8" t="s">
        <v>2130</v>
      </c>
      <c r="Q471" s="8" t="s">
        <v>2214</v>
      </c>
      <c r="R471" s="57"/>
      <c r="S471" s="57"/>
      <c r="T471" s="41"/>
      <c r="U471" s="112">
        <v>45293</v>
      </c>
      <c r="V471" s="112">
        <v>45657</v>
      </c>
      <c r="W471" s="8" t="s">
        <v>2170</v>
      </c>
    </row>
    <row r="472" spans="1:23" ht="60" hidden="1" x14ac:dyDescent="0.2">
      <c r="A472" s="14">
        <v>469</v>
      </c>
      <c r="B472" s="16" t="s">
        <v>537</v>
      </c>
      <c r="C472" s="8" t="s">
        <v>3355</v>
      </c>
      <c r="D472" s="8" t="s">
        <v>2165</v>
      </c>
      <c r="E472" s="8" t="s">
        <v>2171</v>
      </c>
      <c r="F472" s="14">
        <v>2023080010071</v>
      </c>
      <c r="G472" s="15">
        <v>0</v>
      </c>
      <c r="H472" s="8" t="s">
        <v>2172</v>
      </c>
      <c r="I472" s="14"/>
      <c r="J472" s="8" t="s">
        <v>2211</v>
      </c>
      <c r="K472" s="69">
        <v>5</v>
      </c>
      <c r="L472" s="69"/>
      <c r="M472" s="51"/>
      <c r="N472" s="57" t="e">
        <f>PROYECTOS[[#This Row],[Avance Meta 2024]]/PROYECTOS[[#This Row],[Meta 2024]]</f>
        <v>#DIV/0!</v>
      </c>
      <c r="O472" s="41"/>
      <c r="P472" s="8" t="s">
        <v>2130</v>
      </c>
      <c r="Q472" s="8" t="s">
        <v>2215</v>
      </c>
      <c r="R472" s="57"/>
      <c r="S472" s="57"/>
      <c r="T472" s="41"/>
      <c r="U472" s="112">
        <v>45293</v>
      </c>
      <c r="V472" s="112">
        <v>45657</v>
      </c>
      <c r="W472" s="8" t="s">
        <v>2170</v>
      </c>
    </row>
    <row r="473" spans="1:23" ht="90" hidden="1" x14ac:dyDescent="0.2">
      <c r="A473" s="14">
        <v>470</v>
      </c>
      <c r="B473" s="16" t="s">
        <v>537</v>
      </c>
      <c r="C473" s="8" t="s">
        <v>3355</v>
      </c>
      <c r="D473" s="8" t="s">
        <v>2165</v>
      </c>
      <c r="E473" s="8" t="s">
        <v>2171</v>
      </c>
      <c r="F473" s="14">
        <v>2023080010071</v>
      </c>
      <c r="G473" s="15">
        <v>0</v>
      </c>
      <c r="H473" s="8" t="s">
        <v>2172</v>
      </c>
      <c r="I473" s="14"/>
      <c r="J473" s="8" t="s">
        <v>2211</v>
      </c>
      <c r="K473" s="69">
        <v>5</v>
      </c>
      <c r="L473" s="69"/>
      <c r="M473" s="51"/>
      <c r="N473" s="57" t="e">
        <f>PROYECTOS[[#This Row],[Avance Meta 2024]]/PROYECTOS[[#This Row],[Meta 2024]]</f>
        <v>#DIV/0!</v>
      </c>
      <c r="O473" s="41"/>
      <c r="P473" s="8" t="s">
        <v>2130</v>
      </c>
      <c r="Q473" s="8" t="s">
        <v>2216</v>
      </c>
      <c r="R473" s="57"/>
      <c r="S473" s="57"/>
      <c r="T473" s="41"/>
      <c r="U473" s="112">
        <v>45293</v>
      </c>
      <c r="V473" s="112">
        <v>45657</v>
      </c>
      <c r="W473" s="8" t="s">
        <v>2170</v>
      </c>
    </row>
    <row r="474" spans="1:23" ht="90" hidden="1" x14ac:dyDescent="0.2">
      <c r="A474" s="14">
        <v>471</v>
      </c>
      <c r="B474" s="16" t="s">
        <v>537</v>
      </c>
      <c r="C474" s="8" t="s">
        <v>3355</v>
      </c>
      <c r="D474" s="8" t="s">
        <v>2165</v>
      </c>
      <c r="E474" s="8" t="s">
        <v>2171</v>
      </c>
      <c r="F474" s="14">
        <v>2023080010071</v>
      </c>
      <c r="G474" s="15">
        <v>0</v>
      </c>
      <c r="H474" s="8" t="s">
        <v>2172</v>
      </c>
      <c r="I474" s="14"/>
      <c r="J474" s="8" t="s">
        <v>2211</v>
      </c>
      <c r="K474" s="69">
        <v>5</v>
      </c>
      <c r="L474" s="69"/>
      <c r="M474" s="51"/>
      <c r="N474" s="57" t="e">
        <f>PROYECTOS[[#This Row],[Avance Meta 2024]]/PROYECTOS[[#This Row],[Meta 2024]]</f>
        <v>#DIV/0!</v>
      </c>
      <c r="O474" s="41"/>
      <c r="P474" s="8" t="s">
        <v>2130</v>
      </c>
      <c r="Q474" s="8" t="s">
        <v>2217</v>
      </c>
      <c r="R474" s="57"/>
      <c r="S474" s="57"/>
      <c r="T474" s="41"/>
      <c r="U474" s="112">
        <v>45293</v>
      </c>
      <c r="V474" s="112">
        <v>45657</v>
      </c>
      <c r="W474" s="8" t="s">
        <v>2170</v>
      </c>
    </row>
    <row r="475" spans="1:23" ht="60" hidden="1" x14ac:dyDescent="0.2">
      <c r="A475" s="14">
        <v>472</v>
      </c>
      <c r="B475" s="16" t="s">
        <v>537</v>
      </c>
      <c r="C475" s="8" t="s">
        <v>3355</v>
      </c>
      <c r="D475" s="8" t="s">
        <v>2165</v>
      </c>
      <c r="E475" s="8" t="s">
        <v>2171</v>
      </c>
      <c r="F475" s="14">
        <v>2023080010071</v>
      </c>
      <c r="G475" s="15">
        <v>0</v>
      </c>
      <c r="H475" s="8" t="s">
        <v>2172</v>
      </c>
      <c r="I475" s="14"/>
      <c r="J475" s="8" t="s">
        <v>2218</v>
      </c>
      <c r="K475" s="69">
        <v>1</v>
      </c>
      <c r="L475" s="69"/>
      <c r="M475" s="51"/>
      <c r="N475" s="57" t="e">
        <f>PROYECTOS[[#This Row],[Avance Meta 2024]]/PROYECTOS[[#This Row],[Meta 2024]]</f>
        <v>#DIV/0!</v>
      </c>
      <c r="O475" s="41"/>
      <c r="P475" s="8" t="s">
        <v>2130</v>
      </c>
      <c r="Q475" s="8" t="s">
        <v>2219</v>
      </c>
      <c r="R475" s="57"/>
      <c r="S475" s="57"/>
      <c r="T475" s="41"/>
      <c r="U475" s="112">
        <v>45293</v>
      </c>
      <c r="V475" s="112">
        <v>45657</v>
      </c>
      <c r="W475" s="8" t="s">
        <v>2170</v>
      </c>
    </row>
    <row r="476" spans="1:23" ht="75" hidden="1" x14ac:dyDescent="0.2">
      <c r="A476" s="14">
        <v>473</v>
      </c>
      <c r="B476" s="16" t="s">
        <v>537</v>
      </c>
      <c r="C476" s="8" t="s">
        <v>3355</v>
      </c>
      <c r="D476" s="8" t="s">
        <v>2165</v>
      </c>
      <c r="E476" s="8" t="s">
        <v>2171</v>
      </c>
      <c r="F476" s="14">
        <v>2023080010071</v>
      </c>
      <c r="G476" s="15">
        <v>0</v>
      </c>
      <c r="H476" s="8" t="s">
        <v>2172</v>
      </c>
      <c r="I476" s="14"/>
      <c r="J476" s="8" t="s">
        <v>2218</v>
      </c>
      <c r="K476" s="69">
        <v>1</v>
      </c>
      <c r="L476" s="69"/>
      <c r="M476" s="51"/>
      <c r="N476" s="57" t="e">
        <f>PROYECTOS[[#This Row],[Avance Meta 2024]]/PROYECTOS[[#This Row],[Meta 2024]]</f>
        <v>#DIV/0!</v>
      </c>
      <c r="O476" s="41"/>
      <c r="P476" s="8" t="s">
        <v>2130</v>
      </c>
      <c r="Q476" s="8" t="s">
        <v>2220</v>
      </c>
      <c r="R476" s="57"/>
      <c r="S476" s="57"/>
      <c r="T476" s="41"/>
      <c r="U476" s="112">
        <v>45293</v>
      </c>
      <c r="V476" s="112">
        <v>45657</v>
      </c>
      <c r="W476" s="8" t="s">
        <v>2170</v>
      </c>
    </row>
    <row r="477" spans="1:23" ht="60" hidden="1" x14ac:dyDescent="0.2">
      <c r="A477" s="14">
        <v>474</v>
      </c>
      <c r="B477" s="16" t="s">
        <v>537</v>
      </c>
      <c r="C477" s="8" t="s">
        <v>3355</v>
      </c>
      <c r="D477" s="8" t="s">
        <v>2165</v>
      </c>
      <c r="E477" s="8" t="s">
        <v>2171</v>
      </c>
      <c r="F477" s="14">
        <v>2023080010071</v>
      </c>
      <c r="G477" s="15">
        <v>0</v>
      </c>
      <c r="H477" s="8" t="s">
        <v>2172</v>
      </c>
      <c r="I477" s="14"/>
      <c r="J477" s="8" t="s">
        <v>2218</v>
      </c>
      <c r="K477" s="69">
        <v>1</v>
      </c>
      <c r="L477" s="69"/>
      <c r="M477" s="51"/>
      <c r="N477" s="57" t="e">
        <f>PROYECTOS[[#This Row],[Avance Meta 2024]]/PROYECTOS[[#This Row],[Meta 2024]]</f>
        <v>#DIV/0!</v>
      </c>
      <c r="O477" s="41"/>
      <c r="P477" s="8" t="s">
        <v>2130</v>
      </c>
      <c r="Q477" s="8" t="s">
        <v>929</v>
      </c>
      <c r="R477" s="57"/>
      <c r="S477" s="57"/>
      <c r="T477" s="41"/>
      <c r="U477" s="112">
        <v>45293</v>
      </c>
      <c r="V477" s="112">
        <v>45657</v>
      </c>
      <c r="W477" s="8" t="s">
        <v>2170</v>
      </c>
    </row>
    <row r="478" spans="1:23" ht="90" hidden="1" x14ac:dyDescent="0.2">
      <c r="A478" s="14">
        <v>475</v>
      </c>
      <c r="B478" s="16" t="s">
        <v>537</v>
      </c>
      <c r="C478" s="8" t="s">
        <v>3355</v>
      </c>
      <c r="D478" s="8" t="s">
        <v>2165</v>
      </c>
      <c r="E478" s="8" t="s">
        <v>2171</v>
      </c>
      <c r="F478" s="14">
        <v>2023080010071</v>
      </c>
      <c r="G478" s="15">
        <v>835000000</v>
      </c>
      <c r="H478" s="8" t="s">
        <v>2221</v>
      </c>
      <c r="I478" s="14"/>
      <c r="J478" s="8" t="s">
        <v>2222</v>
      </c>
      <c r="K478" s="69">
        <v>110</v>
      </c>
      <c r="L478" s="69"/>
      <c r="M478" s="51"/>
      <c r="N478" s="57" t="e">
        <f>PROYECTOS[[#This Row],[Avance Meta 2024]]/PROYECTOS[[#This Row],[Meta 2024]]</f>
        <v>#DIV/0!</v>
      </c>
      <c r="O478" s="41"/>
      <c r="P478" s="8" t="s">
        <v>2130</v>
      </c>
      <c r="Q478" s="8" t="s">
        <v>2223</v>
      </c>
      <c r="R478" s="57"/>
      <c r="S478" s="57"/>
      <c r="T478" s="41"/>
      <c r="U478" s="112">
        <v>45293</v>
      </c>
      <c r="V478" s="112">
        <v>45657</v>
      </c>
      <c r="W478" s="8" t="s">
        <v>2170</v>
      </c>
    </row>
    <row r="479" spans="1:23" ht="90" hidden="1" x14ac:dyDescent="0.2">
      <c r="A479" s="14">
        <v>476</v>
      </c>
      <c r="B479" s="16" t="s">
        <v>537</v>
      </c>
      <c r="C479" s="8" t="s">
        <v>3355</v>
      </c>
      <c r="D479" s="8" t="s">
        <v>2165</v>
      </c>
      <c r="E479" s="8" t="s">
        <v>2171</v>
      </c>
      <c r="F479" s="14">
        <v>2023080010071</v>
      </c>
      <c r="G479" s="15">
        <v>0</v>
      </c>
      <c r="H479" s="8" t="s">
        <v>2221</v>
      </c>
      <c r="I479" s="14"/>
      <c r="J479" s="8" t="s">
        <v>2222</v>
      </c>
      <c r="K479" s="69">
        <v>110</v>
      </c>
      <c r="L479" s="69"/>
      <c r="M479" s="51"/>
      <c r="N479" s="57" t="e">
        <f>PROYECTOS[[#This Row],[Avance Meta 2024]]/PROYECTOS[[#This Row],[Meta 2024]]</f>
        <v>#DIV/0!</v>
      </c>
      <c r="O479" s="41"/>
      <c r="P479" s="8" t="s">
        <v>2130</v>
      </c>
      <c r="Q479" s="8" t="s">
        <v>2224</v>
      </c>
      <c r="R479" s="57"/>
      <c r="S479" s="57"/>
      <c r="T479" s="41"/>
      <c r="U479" s="112">
        <v>45293</v>
      </c>
      <c r="V479" s="112">
        <v>45657</v>
      </c>
      <c r="W479" s="8" t="s">
        <v>2170</v>
      </c>
    </row>
    <row r="480" spans="1:23" ht="90" hidden="1" x14ac:dyDescent="0.2">
      <c r="A480" s="14">
        <v>477</v>
      </c>
      <c r="B480" s="16" t="s">
        <v>537</v>
      </c>
      <c r="C480" s="8" t="s">
        <v>3355</v>
      </c>
      <c r="D480" s="8" t="s">
        <v>2165</v>
      </c>
      <c r="E480" s="8" t="s">
        <v>2171</v>
      </c>
      <c r="F480" s="14">
        <v>2023080010071</v>
      </c>
      <c r="G480" s="15">
        <v>0</v>
      </c>
      <c r="H480" s="8" t="s">
        <v>2221</v>
      </c>
      <c r="I480" s="14"/>
      <c r="J480" s="8" t="s">
        <v>2222</v>
      </c>
      <c r="K480" s="69">
        <v>110</v>
      </c>
      <c r="L480" s="69"/>
      <c r="M480" s="51"/>
      <c r="N480" s="57" t="e">
        <f>PROYECTOS[[#This Row],[Avance Meta 2024]]/PROYECTOS[[#This Row],[Meta 2024]]</f>
        <v>#DIV/0!</v>
      </c>
      <c r="O480" s="41"/>
      <c r="P480" s="8" t="s">
        <v>2130</v>
      </c>
      <c r="Q480" s="8" t="s">
        <v>2225</v>
      </c>
      <c r="R480" s="57"/>
      <c r="S480" s="57"/>
      <c r="T480" s="41"/>
      <c r="U480" s="112">
        <v>45293</v>
      </c>
      <c r="V480" s="112">
        <v>45657</v>
      </c>
      <c r="W480" s="8" t="s">
        <v>2170</v>
      </c>
    </row>
    <row r="481" spans="1:23" ht="90" hidden="1" x14ac:dyDescent="0.2">
      <c r="A481" s="14">
        <v>478</v>
      </c>
      <c r="B481" s="16" t="s">
        <v>537</v>
      </c>
      <c r="C481" s="8" t="s">
        <v>3355</v>
      </c>
      <c r="D481" s="8" t="s">
        <v>2165</v>
      </c>
      <c r="E481" s="8" t="s">
        <v>2171</v>
      </c>
      <c r="F481" s="14">
        <v>2023080010071</v>
      </c>
      <c r="G481" s="15">
        <v>0</v>
      </c>
      <c r="H481" s="8" t="s">
        <v>2221</v>
      </c>
      <c r="I481" s="14"/>
      <c r="J481" s="8" t="s">
        <v>2222</v>
      </c>
      <c r="K481" s="69">
        <v>110</v>
      </c>
      <c r="L481" s="69"/>
      <c r="M481" s="51"/>
      <c r="N481" s="57" t="e">
        <f>PROYECTOS[[#This Row],[Avance Meta 2024]]/PROYECTOS[[#This Row],[Meta 2024]]</f>
        <v>#DIV/0!</v>
      </c>
      <c r="O481" s="41"/>
      <c r="P481" s="8" t="s">
        <v>2130</v>
      </c>
      <c r="Q481" s="8" t="s">
        <v>2226</v>
      </c>
      <c r="R481" s="57"/>
      <c r="S481" s="57"/>
      <c r="T481" s="41"/>
      <c r="U481" s="112">
        <v>45293</v>
      </c>
      <c r="V481" s="112">
        <v>45657</v>
      </c>
      <c r="W481" s="8" t="s">
        <v>2170</v>
      </c>
    </row>
    <row r="482" spans="1:23" ht="90" hidden="1" x14ac:dyDescent="0.2">
      <c r="A482" s="14">
        <v>479</v>
      </c>
      <c r="B482" s="16" t="s">
        <v>537</v>
      </c>
      <c r="C482" s="8" t="s">
        <v>3355</v>
      </c>
      <c r="D482" s="8" t="s">
        <v>2165</v>
      </c>
      <c r="E482" s="8" t="s">
        <v>2171</v>
      </c>
      <c r="F482" s="14">
        <v>2023080010071</v>
      </c>
      <c r="G482" s="15">
        <v>0</v>
      </c>
      <c r="H482" s="8" t="s">
        <v>2221</v>
      </c>
      <c r="I482" s="14"/>
      <c r="J482" s="8" t="s">
        <v>2222</v>
      </c>
      <c r="K482" s="69">
        <v>110</v>
      </c>
      <c r="L482" s="69"/>
      <c r="M482" s="51"/>
      <c r="N482" s="57" t="e">
        <f>PROYECTOS[[#This Row],[Avance Meta 2024]]/PROYECTOS[[#This Row],[Meta 2024]]</f>
        <v>#DIV/0!</v>
      </c>
      <c r="O482" s="41"/>
      <c r="P482" s="8" t="s">
        <v>2130</v>
      </c>
      <c r="Q482" s="8" t="s">
        <v>2227</v>
      </c>
      <c r="R482" s="57"/>
      <c r="S482" s="57"/>
      <c r="T482" s="41"/>
      <c r="U482" s="112">
        <v>45293</v>
      </c>
      <c r="V482" s="112">
        <v>45657</v>
      </c>
      <c r="W482" s="8" t="s">
        <v>2170</v>
      </c>
    </row>
    <row r="483" spans="1:23" ht="90" hidden="1" x14ac:dyDescent="0.2">
      <c r="A483" s="14">
        <v>480</v>
      </c>
      <c r="B483" s="16" t="s">
        <v>537</v>
      </c>
      <c r="C483" s="8" t="s">
        <v>3355</v>
      </c>
      <c r="D483" s="8" t="s">
        <v>2165</v>
      </c>
      <c r="E483" s="8" t="s">
        <v>2171</v>
      </c>
      <c r="F483" s="14">
        <v>2023080010071</v>
      </c>
      <c r="G483" s="15">
        <v>0</v>
      </c>
      <c r="H483" s="8" t="s">
        <v>2221</v>
      </c>
      <c r="I483" s="14"/>
      <c r="J483" s="8" t="s">
        <v>2222</v>
      </c>
      <c r="K483" s="69">
        <v>110</v>
      </c>
      <c r="L483" s="69"/>
      <c r="M483" s="51"/>
      <c r="N483" s="57" t="e">
        <f>PROYECTOS[[#This Row],[Avance Meta 2024]]/PROYECTOS[[#This Row],[Meta 2024]]</f>
        <v>#DIV/0!</v>
      </c>
      <c r="O483" s="41"/>
      <c r="P483" s="8" t="s">
        <v>2130</v>
      </c>
      <c r="Q483" s="8" t="s">
        <v>2228</v>
      </c>
      <c r="R483" s="57"/>
      <c r="S483" s="57"/>
      <c r="T483" s="41"/>
      <c r="U483" s="112">
        <v>45293</v>
      </c>
      <c r="V483" s="112">
        <v>45657</v>
      </c>
      <c r="W483" s="8" t="s">
        <v>2170</v>
      </c>
    </row>
    <row r="484" spans="1:23" ht="90" hidden="1" x14ac:dyDescent="0.2">
      <c r="A484" s="14">
        <v>481</v>
      </c>
      <c r="B484" s="16" t="s">
        <v>537</v>
      </c>
      <c r="C484" s="8" t="s">
        <v>3355</v>
      </c>
      <c r="D484" s="8" t="s">
        <v>2165</v>
      </c>
      <c r="E484" s="8" t="s">
        <v>2171</v>
      </c>
      <c r="F484" s="14">
        <v>2023080010071</v>
      </c>
      <c r="G484" s="15">
        <v>0</v>
      </c>
      <c r="H484" s="8" t="s">
        <v>2221</v>
      </c>
      <c r="I484" s="14"/>
      <c r="J484" s="8" t="s">
        <v>2222</v>
      </c>
      <c r="K484" s="69">
        <v>110</v>
      </c>
      <c r="L484" s="69"/>
      <c r="M484" s="51"/>
      <c r="N484" s="57" t="e">
        <f>PROYECTOS[[#This Row],[Avance Meta 2024]]/PROYECTOS[[#This Row],[Meta 2024]]</f>
        <v>#DIV/0!</v>
      </c>
      <c r="O484" s="41"/>
      <c r="P484" s="8" t="s">
        <v>2130</v>
      </c>
      <c r="Q484" s="8" t="s">
        <v>2229</v>
      </c>
      <c r="R484" s="57"/>
      <c r="S484" s="57"/>
      <c r="T484" s="41"/>
      <c r="U484" s="112">
        <v>45293</v>
      </c>
      <c r="V484" s="112">
        <v>45657</v>
      </c>
      <c r="W484" s="8" t="s">
        <v>2170</v>
      </c>
    </row>
    <row r="485" spans="1:23" ht="105" hidden="1" x14ac:dyDescent="0.2">
      <c r="A485" s="14">
        <v>482</v>
      </c>
      <c r="B485" s="16" t="s">
        <v>537</v>
      </c>
      <c r="C485" s="8" t="s">
        <v>3355</v>
      </c>
      <c r="D485" s="8" t="s">
        <v>2165</v>
      </c>
      <c r="E485" s="8" t="s">
        <v>2171</v>
      </c>
      <c r="F485" s="14">
        <v>2023080010071</v>
      </c>
      <c r="G485" s="15">
        <v>0</v>
      </c>
      <c r="H485" s="8" t="s">
        <v>2221</v>
      </c>
      <c r="I485" s="14"/>
      <c r="J485" s="8" t="s">
        <v>2222</v>
      </c>
      <c r="K485" s="69">
        <v>110</v>
      </c>
      <c r="L485" s="69"/>
      <c r="M485" s="51"/>
      <c r="N485" s="57" t="e">
        <f>PROYECTOS[[#This Row],[Avance Meta 2024]]/PROYECTOS[[#This Row],[Meta 2024]]</f>
        <v>#DIV/0!</v>
      </c>
      <c r="O485" s="41"/>
      <c r="P485" s="8" t="s">
        <v>2130</v>
      </c>
      <c r="Q485" s="8" t="s">
        <v>2230</v>
      </c>
      <c r="R485" s="57"/>
      <c r="S485" s="57"/>
      <c r="T485" s="41"/>
      <c r="U485" s="112">
        <v>45293</v>
      </c>
      <c r="V485" s="112">
        <v>45657</v>
      </c>
      <c r="W485" s="8" t="s">
        <v>2170</v>
      </c>
    </row>
    <row r="486" spans="1:23" ht="60" hidden="1" x14ac:dyDescent="0.2">
      <c r="A486" s="14">
        <v>483</v>
      </c>
      <c r="B486" s="16" t="s">
        <v>537</v>
      </c>
      <c r="C486" s="8" t="s">
        <v>3355</v>
      </c>
      <c r="D486" s="8" t="s">
        <v>2165</v>
      </c>
      <c r="E486" s="8" t="s">
        <v>2171</v>
      </c>
      <c r="F486" s="14">
        <v>2023080010071</v>
      </c>
      <c r="G486" s="15">
        <v>0</v>
      </c>
      <c r="H486" s="8" t="s">
        <v>2221</v>
      </c>
      <c r="I486" s="14"/>
      <c r="J486" s="8" t="s">
        <v>2231</v>
      </c>
      <c r="K486" s="69" t="s">
        <v>2232</v>
      </c>
      <c r="L486" s="69"/>
      <c r="M486" s="51"/>
      <c r="N486" s="57" t="e">
        <f>PROYECTOS[[#This Row],[Avance Meta 2024]]/PROYECTOS[[#This Row],[Meta 2024]]</f>
        <v>#DIV/0!</v>
      </c>
      <c r="O486" s="41"/>
      <c r="P486" s="8" t="s">
        <v>2130</v>
      </c>
      <c r="Q486" s="8" t="s">
        <v>2233</v>
      </c>
      <c r="R486" s="57"/>
      <c r="S486" s="57"/>
      <c r="T486" s="41"/>
      <c r="U486" s="112">
        <v>45293</v>
      </c>
      <c r="V486" s="112">
        <v>45657</v>
      </c>
      <c r="W486" s="8" t="s">
        <v>2170</v>
      </c>
    </row>
    <row r="487" spans="1:23" ht="60" hidden="1" x14ac:dyDescent="0.2">
      <c r="A487" s="14">
        <v>484</v>
      </c>
      <c r="B487" s="16" t="s">
        <v>537</v>
      </c>
      <c r="C487" s="8" t="s">
        <v>3355</v>
      </c>
      <c r="D487" s="8" t="s">
        <v>2165</v>
      </c>
      <c r="E487" s="8" t="s">
        <v>2171</v>
      </c>
      <c r="F487" s="14">
        <v>2023080010071</v>
      </c>
      <c r="G487" s="15">
        <v>0</v>
      </c>
      <c r="H487" s="8" t="s">
        <v>2221</v>
      </c>
      <c r="I487" s="14"/>
      <c r="J487" s="8" t="s">
        <v>2231</v>
      </c>
      <c r="K487" s="69" t="s">
        <v>2232</v>
      </c>
      <c r="L487" s="69"/>
      <c r="M487" s="51"/>
      <c r="N487" s="57" t="e">
        <f>PROYECTOS[[#This Row],[Avance Meta 2024]]/PROYECTOS[[#This Row],[Meta 2024]]</f>
        <v>#DIV/0!</v>
      </c>
      <c r="O487" s="41"/>
      <c r="P487" s="8" t="s">
        <v>2130</v>
      </c>
      <c r="Q487" s="8" t="s">
        <v>2234</v>
      </c>
      <c r="R487" s="57"/>
      <c r="S487" s="57"/>
      <c r="T487" s="41"/>
      <c r="U487" s="112">
        <v>45293</v>
      </c>
      <c r="V487" s="112">
        <v>45657</v>
      </c>
      <c r="W487" s="8" t="s">
        <v>2170</v>
      </c>
    </row>
    <row r="488" spans="1:23" ht="45" hidden="1" x14ac:dyDescent="0.2">
      <c r="A488" s="14">
        <v>485</v>
      </c>
      <c r="B488" s="16" t="s">
        <v>537</v>
      </c>
      <c r="C488" s="8" t="s">
        <v>3355</v>
      </c>
      <c r="D488" s="8" t="s">
        <v>2165</v>
      </c>
      <c r="E488" s="8" t="s">
        <v>2171</v>
      </c>
      <c r="F488" s="14">
        <v>2023080010071</v>
      </c>
      <c r="G488" s="15">
        <v>447936000</v>
      </c>
      <c r="H488" s="8" t="s">
        <v>2235</v>
      </c>
      <c r="I488" s="14"/>
      <c r="J488" s="8" t="s">
        <v>2236</v>
      </c>
      <c r="K488" s="69">
        <v>0.8</v>
      </c>
      <c r="L488" s="69"/>
      <c r="M488" s="51"/>
      <c r="N488" s="57" t="e">
        <f>PROYECTOS[[#This Row],[Avance Meta 2024]]/PROYECTOS[[#This Row],[Meta 2024]]</f>
        <v>#DIV/0!</v>
      </c>
      <c r="O488" s="41"/>
      <c r="P488" s="8" t="s">
        <v>2130</v>
      </c>
      <c r="Q488" s="8" t="s">
        <v>2237</v>
      </c>
      <c r="R488" s="57"/>
      <c r="S488" s="57"/>
      <c r="T488" s="41"/>
      <c r="U488" s="112">
        <v>45293</v>
      </c>
      <c r="V488" s="112">
        <v>45657</v>
      </c>
      <c r="W488" s="8" t="s">
        <v>2170</v>
      </c>
    </row>
    <row r="489" spans="1:23" ht="60" hidden="1" x14ac:dyDescent="0.2">
      <c r="A489" s="14">
        <v>486</v>
      </c>
      <c r="B489" s="16" t="s">
        <v>537</v>
      </c>
      <c r="C489" s="8" t="s">
        <v>3355</v>
      </c>
      <c r="D489" s="8" t="s">
        <v>2165</v>
      </c>
      <c r="E489" s="8" t="s">
        <v>2171</v>
      </c>
      <c r="F489" s="14">
        <v>2023080010071</v>
      </c>
      <c r="G489" s="15">
        <v>0</v>
      </c>
      <c r="H489" s="8" t="s">
        <v>2235</v>
      </c>
      <c r="I489" s="14"/>
      <c r="J489" s="8" t="s">
        <v>2236</v>
      </c>
      <c r="K489" s="69">
        <v>0.8</v>
      </c>
      <c r="L489" s="69"/>
      <c r="M489" s="51"/>
      <c r="N489" s="57" t="e">
        <f>PROYECTOS[[#This Row],[Avance Meta 2024]]/PROYECTOS[[#This Row],[Meta 2024]]</f>
        <v>#DIV/0!</v>
      </c>
      <c r="O489" s="41"/>
      <c r="P489" s="8" t="s">
        <v>2130</v>
      </c>
      <c r="Q489" s="8" t="s">
        <v>942</v>
      </c>
      <c r="R489" s="57"/>
      <c r="S489" s="57"/>
      <c r="T489" s="41"/>
      <c r="U489" s="112">
        <v>45293</v>
      </c>
      <c r="V489" s="112">
        <v>45657</v>
      </c>
      <c r="W489" s="8" t="s">
        <v>2170</v>
      </c>
    </row>
    <row r="490" spans="1:23" ht="45" hidden="1" x14ac:dyDescent="0.2">
      <c r="A490" s="14">
        <v>487</v>
      </c>
      <c r="B490" s="16" t="s">
        <v>537</v>
      </c>
      <c r="C490" s="8" t="s">
        <v>3355</v>
      </c>
      <c r="D490" s="8" t="s">
        <v>2165</v>
      </c>
      <c r="E490" s="8" t="s">
        <v>2171</v>
      </c>
      <c r="F490" s="14">
        <v>2023080010071</v>
      </c>
      <c r="G490" s="15">
        <v>0</v>
      </c>
      <c r="H490" s="8" t="s">
        <v>2235</v>
      </c>
      <c r="I490" s="14"/>
      <c r="J490" s="8" t="s">
        <v>2236</v>
      </c>
      <c r="K490" s="69">
        <v>0.8</v>
      </c>
      <c r="L490" s="69"/>
      <c r="M490" s="51"/>
      <c r="N490" s="57" t="e">
        <f>PROYECTOS[[#This Row],[Avance Meta 2024]]/PROYECTOS[[#This Row],[Meta 2024]]</f>
        <v>#DIV/0!</v>
      </c>
      <c r="O490" s="41"/>
      <c r="P490" s="8" t="s">
        <v>2130</v>
      </c>
      <c r="Q490" s="8" t="s">
        <v>2238</v>
      </c>
      <c r="R490" s="57"/>
      <c r="S490" s="57"/>
      <c r="T490" s="41"/>
      <c r="U490" s="112">
        <v>45293</v>
      </c>
      <c r="V490" s="112">
        <v>45657</v>
      </c>
      <c r="W490" s="8" t="s">
        <v>2170</v>
      </c>
    </row>
    <row r="491" spans="1:23" ht="60" hidden="1" x14ac:dyDescent="0.2">
      <c r="A491" s="14">
        <v>488</v>
      </c>
      <c r="B491" s="16" t="s">
        <v>537</v>
      </c>
      <c r="C491" s="8" t="s">
        <v>3355</v>
      </c>
      <c r="D491" s="8" t="s">
        <v>2165</v>
      </c>
      <c r="E491" s="8" t="s">
        <v>2171</v>
      </c>
      <c r="F491" s="14">
        <v>2023080010071</v>
      </c>
      <c r="G491" s="15">
        <v>0</v>
      </c>
      <c r="H491" s="8" t="s">
        <v>2235</v>
      </c>
      <c r="I491" s="14"/>
      <c r="J491" s="8" t="s">
        <v>2236</v>
      </c>
      <c r="K491" s="69">
        <v>0.8</v>
      </c>
      <c r="L491" s="69"/>
      <c r="M491" s="51"/>
      <c r="N491" s="57" t="e">
        <f>PROYECTOS[[#This Row],[Avance Meta 2024]]/PROYECTOS[[#This Row],[Meta 2024]]</f>
        <v>#DIV/0!</v>
      </c>
      <c r="O491" s="41"/>
      <c r="P491" s="8" t="s">
        <v>2130</v>
      </c>
      <c r="Q491" s="8" t="s">
        <v>943</v>
      </c>
      <c r="R491" s="57"/>
      <c r="S491" s="57"/>
      <c r="T491" s="41"/>
      <c r="U491" s="112">
        <v>45293</v>
      </c>
      <c r="V491" s="112">
        <v>45657</v>
      </c>
      <c r="W491" s="8" t="s">
        <v>2170</v>
      </c>
    </row>
    <row r="492" spans="1:23" ht="60" hidden="1" x14ac:dyDescent="0.2">
      <c r="A492" s="14">
        <v>489</v>
      </c>
      <c r="B492" s="16" t="s">
        <v>537</v>
      </c>
      <c r="C492" s="8" t="s">
        <v>3355</v>
      </c>
      <c r="D492" s="8" t="s">
        <v>2165</v>
      </c>
      <c r="E492" s="8" t="s">
        <v>2171</v>
      </c>
      <c r="F492" s="14">
        <v>2023080010071</v>
      </c>
      <c r="G492" s="15">
        <v>0</v>
      </c>
      <c r="H492" s="8" t="s">
        <v>2235</v>
      </c>
      <c r="I492" s="14"/>
      <c r="J492" s="8" t="s">
        <v>2236</v>
      </c>
      <c r="K492" s="69">
        <v>0.8</v>
      </c>
      <c r="L492" s="69"/>
      <c r="M492" s="51"/>
      <c r="N492" s="57" t="e">
        <f>PROYECTOS[[#This Row],[Avance Meta 2024]]/PROYECTOS[[#This Row],[Meta 2024]]</f>
        <v>#DIV/0!</v>
      </c>
      <c r="O492" s="41"/>
      <c r="P492" s="8" t="s">
        <v>2130</v>
      </c>
      <c r="Q492" s="8" t="s">
        <v>941</v>
      </c>
      <c r="R492" s="57"/>
      <c r="S492" s="57"/>
      <c r="T492" s="41"/>
      <c r="U492" s="112">
        <v>45293</v>
      </c>
      <c r="V492" s="112">
        <v>45657</v>
      </c>
      <c r="W492" s="8" t="s">
        <v>2170</v>
      </c>
    </row>
    <row r="493" spans="1:23" ht="90" hidden="1" x14ac:dyDescent="0.2">
      <c r="A493" s="14">
        <v>490</v>
      </c>
      <c r="B493" s="16" t="s">
        <v>537</v>
      </c>
      <c r="C493" s="8" t="s">
        <v>3355</v>
      </c>
      <c r="D493" s="8" t="s">
        <v>2165</v>
      </c>
      <c r="E493" s="8" t="s">
        <v>2171</v>
      </c>
      <c r="F493" s="14">
        <v>2023080010071</v>
      </c>
      <c r="G493" s="15">
        <v>0</v>
      </c>
      <c r="H493" s="8" t="s">
        <v>2235</v>
      </c>
      <c r="I493" s="14"/>
      <c r="J493" s="8" t="s">
        <v>2236</v>
      </c>
      <c r="K493" s="69">
        <v>0.8</v>
      </c>
      <c r="L493" s="69"/>
      <c r="M493" s="51"/>
      <c r="N493" s="57" t="e">
        <f>PROYECTOS[[#This Row],[Avance Meta 2024]]/PROYECTOS[[#This Row],[Meta 2024]]</f>
        <v>#DIV/0!</v>
      </c>
      <c r="O493" s="41"/>
      <c r="P493" s="8" t="s">
        <v>2130</v>
      </c>
      <c r="Q493" s="8" t="s">
        <v>2239</v>
      </c>
      <c r="R493" s="57"/>
      <c r="S493" s="57"/>
      <c r="T493" s="41"/>
      <c r="U493" s="112">
        <v>45293</v>
      </c>
      <c r="V493" s="112">
        <v>45657</v>
      </c>
      <c r="W493" s="8" t="s">
        <v>2170</v>
      </c>
    </row>
    <row r="494" spans="1:23" ht="30" hidden="1" x14ac:dyDescent="0.2">
      <c r="A494" s="14">
        <v>491</v>
      </c>
      <c r="B494" s="16" t="s">
        <v>537</v>
      </c>
      <c r="C494" s="8" t="s">
        <v>3355</v>
      </c>
      <c r="D494" s="8" t="s">
        <v>2165</v>
      </c>
      <c r="E494" s="8" t="s">
        <v>2171</v>
      </c>
      <c r="F494" s="14">
        <v>2023080010071</v>
      </c>
      <c r="G494" s="15">
        <v>0</v>
      </c>
      <c r="H494" s="8" t="s">
        <v>2235</v>
      </c>
      <c r="I494" s="14"/>
      <c r="J494" s="8" t="s">
        <v>2236</v>
      </c>
      <c r="K494" s="69">
        <v>0.8</v>
      </c>
      <c r="L494" s="69"/>
      <c r="M494" s="51"/>
      <c r="N494" s="57" t="e">
        <f>PROYECTOS[[#This Row],[Avance Meta 2024]]/PROYECTOS[[#This Row],[Meta 2024]]</f>
        <v>#DIV/0!</v>
      </c>
      <c r="O494" s="41"/>
      <c r="P494" s="8" t="s">
        <v>2130</v>
      </c>
      <c r="Q494" s="8" t="s">
        <v>2240</v>
      </c>
      <c r="R494" s="57"/>
      <c r="S494" s="57"/>
      <c r="T494" s="41"/>
      <c r="U494" s="112">
        <v>45293</v>
      </c>
      <c r="V494" s="112">
        <v>45657</v>
      </c>
      <c r="W494" s="8" t="s">
        <v>2170</v>
      </c>
    </row>
    <row r="495" spans="1:23" ht="45" hidden="1" x14ac:dyDescent="0.2">
      <c r="A495" s="14">
        <v>492</v>
      </c>
      <c r="B495" s="16" t="s">
        <v>537</v>
      </c>
      <c r="C495" s="8" t="s">
        <v>3355</v>
      </c>
      <c r="D495" s="8" t="s">
        <v>2165</v>
      </c>
      <c r="E495" s="8" t="s">
        <v>2171</v>
      </c>
      <c r="F495" s="14">
        <v>2023080010071</v>
      </c>
      <c r="G495" s="15">
        <v>0</v>
      </c>
      <c r="H495" s="8" t="s">
        <v>2235</v>
      </c>
      <c r="I495" s="14"/>
      <c r="J495" s="8" t="s">
        <v>2236</v>
      </c>
      <c r="K495" s="69">
        <v>0.8</v>
      </c>
      <c r="L495" s="69"/>
      <c r="M495" s="51"/>
      <c r="N495" s="57" t="e">
        <f>PROYECTOS[[#This Row],[Avance Meta 2024]]/PROYECTOS[[#This Row],[Meta 2024]]</f>
        <v>#DIV/0!</v>
      </c>
      <c r="O495" s="41"/>
      <c r="P495" s="8" t="s">
        <v>2130</v>
      </c>
      <c r="Q495" s="8" t="s">
        <v>2241</v>
      </c>
      <c r="R495" s="57"/>
      <c r="S495" s="57"/>
      <c r="T495" s="41"/>
      <c r="U495" s="112">
        <v>45293</v>
      </c>
      <c r="V495" s="112">
        <v>45657</v>
      </c>
      <c r="W495" s="8" t="s">
        <v>2170</v>
      </c>
    </row>
    <row r="496" spans="1:23" ht="75" hidden="1" x14ac:dyDescent="0.2">
      <c r="A496" s="14">
        <v>493</v>
      </c>
      <c r="B496" s="16" t="s">
        <v>537</v>
      </c>
      <c r="C496" s="8" t="s">
        <v>3355</v>
      </c>
      <c r="D496" s="8" t="s">
        <v>2165</v>
      </c>
      <c r="E496" s="8" t="s">
        <v>2171</v>
      </c>
      <c r="F496" s="14">
        <v>2023080010071</v>
      </c>
      <c r="G496" s="15">
        <v>0</v>
      </c>
      <c r="H496" s="8" t="s">
        <v>2235</v>
      </c>
      <c r="I496" s="14"/>
      <c r="J496" s="8" t="s">
        <v>2236</v>
      </c>
      <c r="K496" s="69">
        <v>0.8</v>
      </c>
      <c r="L496" s="69"/>
      <c r="M496" s="51"/>
      <c r="N496" s="57" t="e">
        <f>PROYECTOS[[#This Row],[Avance Meta 2024]]/PROYECTOS[[#This Row],[Meta 2024]]</f>
        <v>#DIV/0!</v>
      </c>
      <c r="O496" s="41"/>
      <c r="P496" s="8" t="s">
        <v>2130</v>
      </c>
      <c r="Q496" s="8" t="s">
        <v>2242</v>
      </c>
      <c r="R496" s="57"/>
      <c r="S496" s="57"/>
      <c r="T496" s="41"/>
      <c r="U496" s="112">
        <v>45293</v>
      </c>
      <c r="V496" s="112">
        <v>45657</v>
      </c>
      <c r="W496" s="8" t="s">
        <v>2170</v>
      </c>
    </row>
    <row r="497" spans="1:23" ht="30" hidden="1" x14ac:dyDescent="0.2">
      <c r="A497" s="14">
        <v>494</v>
      </c>
      <c r="B497" s="16" t="s">
        <v>537</v>
      </c>
      <c r="C497" s="8" t="s">
        <v>3355</v>
      </c>
      <c r="D497" s="8" t="s">
        <v>2165</v>
      </c>
      <c r="E497" s="8" t="s">
        <v>2171</v>
      </c>
      <c r="F497" s="14">
        <v>2023080010071</v>
      </c>
      <c r="G497" s="15">
        <v>0</v>
      </c>
      <c r="H497" s="8" t="s">
        <v>2235</v>
      </c>
      <c r="I497" s="14"/>
      <c r="J497" s="8" t="s">
        <v>2236</v>
      </c>
      <c r="K497" s="69">
        <v>0.8</v>
      </c>
      <c r="L497" s="69"/>
      <c r="M497" s="51"/>
      <c r="N497" s="57" t="e">
        <f>PROYECTOS[[#This Row],[Avance Meta 2024]]/PROYECTOS[[#This Row],[Meta 2024]]</f>
        <v>#DIV/0!</v>
      </c>
      <c r="O497" s="41"/>
      <c r="P497" s="8" t="s">
        <v>2130</v>
      </c>
      <c r="Q497" s="8" t="s">
        <v>2243</v>
      </c>
      <c r="R497" s="57"/>
      <c r="S497" s="57"/>
      <c r="T497" s="41"/>
      <c r="U497" s="112">
        <v>45293</v>
      </c>
      <c r="V497" s="112">
        <v>45657</v>
      </c>
      <c r="W497" s="8" t="s">
        <v>2170</v>
      </c>
    </row>
    <row r="498" spans="1:23" ht="45" hidden="1" x14ac:dyDescent="0.2">
      <c r="A498" s="14">
        <v>495</v>
      </c>
      <c r="B498" s="16" t="s">
        <v>537</v>
      </c>
      <c r="C498" s="8" t="s">
        <v>3355</v>
      </c>
      <c r="D498" s="8" t="s">
        <v>2165</v>
      </c>
      <c r="E498" s="8" t="s">
        <v>2171</v>
      </c>
      <c r="F498" s="14">
        <v>2023080010071</v>
      </c>
      <c r="G498" s="15">
        <v>0</v>
      </c>
      <c r="H498" s="8" t="s">
        <v>2235</v>
      </c>
      <c r="I498" s="14"/>
      <c r="J498" s="8" t="s">
        <v>2236</v>
      </c>
      <c r="K498" s="69">
        <v>0.8</v>
      </c>
      <c r="L498" s="69"/>
      <c r="M498" s="51"/>
      <c r="N498" s="57" t="e">
        <f>PROYECTOS[[#This Row],[Avance Meta 2024]]/PROYECTOS[[#This Row],[Meta 2024]]</f>
        <v>#DIV/0!</v>
      </c>
      <c r="O498" s="41"/>
      <c r="P498" s="8" t="s">
        <v>2130</v>
      </c>
      <c r="Q498" s="8" t="s">
        <v>2244</v>
      </c>
      <c r="R498" s="57"/>
      <c r="S498" s="57"/>
      <c r="T498" s="41"/>
      <c r="U498" s="112">
        <v>45293</v>
      </c>
      <c r="V498" s="112">
        <v>45657</v>
      </c>
      <c r="W498" s="8" t="s">
        <v>2170</v>
      </c>
    </row>
    <row r="499" spans="1:23" ht="60" hidden="1" x14ac:dyDescent="0.2">
      <c r="A499" s="14">
        <v>496</v>
      </c>
      <c r="B499" s="16" t="s">
        <v>537</v>
      </c>
      <c r="C499" s="8" t="s">
        <v>3355</v>
      </c>
      <c r="D499" s="8" t="s">
        <v>2165</v>
      </c>
      <c r="E499" s="8" t="s">
        <v>2171</v>
      </c>
      <c r="F499" s="14">
        <v>2023080010071</v>
      </c>
      <c r="G499" s="15">
        <v>0</v>
      </c>
      <c r="H499" s="8" t="s">
        <v>2235</v>
      </c>
      <c r="I499" s="14"/>
      <c r="J499" s="8" t="s">
        <v>2236</v>
      </c>
      <c r="K499" s="69">
        <v>0.8</v>
      </c>
      <c r="L499" s="69"/>
      <c r="M499" s="51"/>
      <c r="N499" s="57" t="e">
        <f>PROYECTOS[[#This Row],[Avance Meta 2024]]/PROYECTOS[[#This Row],[Meta 2024]]</f>
        <v>#DIV/0!</v>
      </c>
      <c r="O499" s="41"/>
      <c r="P499" s="8" t="s">
        <v>2130</v>
      </c>
      <c r="Q499" s="8" t="s">
        <v>2245</v>
      </c>
      <c r="R499" s="57"/>
      <c r="S499" s="57"/>
      <c r="T499" s="41"/>
      <c r="U499" s="112">
        <v>45293</v>
      </c>
      <c r="V499" s="112">
        <v>45657</v>
      </c>
      <c r="W499" s="8" t="s">
        <v>2170</v>
      </c>
    </row>
    <row r="500" spans="1:23" ht="60" hidden="1" x14ac:dyDescent="0.2">
      <c r="A500" s="14">
        <v>497</v>
      </c>
      <c r="B500" s="16" t="s">
        <v>537</v>
      </c>
      <c r="C500" s="8" t="s">
        <v>3355</v>
      </c>
      <c r="D500" s="8" t="s">
        <v>2165</v>
      </c>
      <c r="E500" s="8" t="s">
        <v>2171</v>
      </c>
      <c r="F500" s="14">
        <v>2023080010071</v>
      </c>
      <c r="G500" s="15">
        <v>0</v>
      </c>
      <c r="H500" s="8" t="s">
        <v>2235</v>
      </c>
      <c r="I500" s="14"/>
      <c r="J500" s="8" t="s">
        <v>2236</v>
      </c>
      <c r="K500" s="69">
        <v>0.8</v>
      </c>
      <c r="L500" s="69"/>
      <c r="M500" s="51"/>
      <c r="N500" s="57" t="e">
        <f>PROYECTOS[[#This Row],[Avance Meta 2024]]/PROYECTOS[[#This Row],[Meta 2024]]</f>
        <v>#DIV/0!</v>
      </c>
      <c r="O500" s="41"/>
      <c r="P500" s="8" t="s">
        <v>2130</v>
      </c>
      <c r="Q500" s="8" t="s">
        <v>2246</v>
      </c>
      <c r="R500" s="57"/>
      <c r="S500" s="57"/>
      <c r="T500" s="41"/>
      <c r="U500" s="112">
        <v>45293</v>
      </c>
      <c r="V500" s="112">
        <v>45657</v>
      </c>
      <c r="W500" s="8" t="s">
        <v>2170</v>
      </c>
    </row>
    <row r="501" spans="1:23" ht="90" hidden="1" x14ac:dyDescent="0.2">
      <c r="A501" s="14">
        <v>498</v>
      </c>
      <c r="B501" s="16" t="s">
        <v>537</v>
      </c>
      <c r="C501" s="8" t="s">
        <v>3355</v>
      </c>
      <c r="D501" s="8" t="s">
        <v>2165</v>
      </c>
      <c r="E501" s="8" t="s">
        <v>2171</v>
      </c>
      <c r="F501" s="14">
        <v>2023080010071</v>
      </c>
      <c r="G501" s="15">
        <v>0</v>
      </c>
      <c r="H501" s="8" t="s">
        <v>2235</v>
      </c>
      <c r="I501" s="14"/>
      <c r="J501" s="8" t="s">
        <v>2236</v>
      </c>
      <c r="K501" s="69">
        <v>0.8</v>
      </c>
      <c r="L501" s="69"/>
      <c r="M501" s="51"/>
      <c r="N501" s="57" t="e">
        <f>PROYECTOS[[#This Row],[Avance Meta 2024]]/PROYECTOS[[#This Row],[Meta 2024]]</f>
        <v>#DIV/0!</v>
      </c>
      <c r="O501" s="41"/>
      <c r="P501" s="8" t="s">
        <v>2130</v>
      </c>
      <c r="Q501" s="8" t="s">
        <v>2247</v>
      </c>
      <c r="R501" s="57"/>
      <c r="S501" s="57"/>
      <c r="T501" s="41"/>
      <c r="U501" s="112">
        <v>45293</v>
      </c>
      <c r="V501" s="112">
        <v>45657</v>
      </c>
      <c r="W501" s="8" t="s">
        <v>2170</v>
      </c>
    </row>
    <row r="502" spans="1:23" ht="45" hidden="1" x14ac:dyDescent="0.2">
      <c r="A502" s="14">
        <v>499</v>
      </c>
      <c r="B502" s="16" t="s">
        <v>537</v>
      </c>
      <c r="C502" s="8" t="s">
        <v>3355</v>
      </c>
      <c r="D502" s="8" t="s">
        <v>2165</v>
      </c>
      <c r="E502" s="8" t="s">
        <v>2171</v>
      </c>
      <c r="F502" s="14">
        <v>2023080010071</v>
      </c>
      <c r="G502" s="15">
        <v>0</v>
      </c>
      <c r="H502" s="8" t="s">
        <v>2235</v>
      </c>
      <c r="I502" s="14"/>
      <c r="J502" s="8" t="s">
        <v>2248</v>
      </c>
      <c r="K502" s="69">
        <v>1</v>
      </c>
      <c r="L502" s="69"/>
      <c r="M502" s="51"/>
      <c r="N502" s="57" t="e">
        <f>PROYECTOS[[#This Row],[Avance Meta 2024]]/PROYECTOS[[#This Row],[Meta 2024]]</f>
        <v>#DIV/0!</v>
      </c>
      <c r="O502" s="41"/>
      <c r="P502" s="8" t="s">
        <v>2130</v>
      </c>
      <c r="Q502" s="8" t="s">
        <v>928</v>
      </c>
      <c r="R502" s="57"/>
      <c r="S502" s="57"/>
      <c r="T502" s="41"/>
      <c r="U502" s="112">
        <v>45293</v>
      </c>
      <c r="V502" s="112">
        <v>45657</v>
      </c>
      <c r="W502" s="8" t="s">
        <v>2170</v>
      </c>
    </row>
    <row r="503" spans="1:23" ht="60" hidden="1" x14ac:dyDescent="0.2">
      <c r="A503" s="14">
        <v>500</v>
      </c>
      <c r="B503" s="16" t="s">
        <v>537</v>
      </c>
      <c r="C503" s="8" t="s">
        <v>3355</v>
      </c>
      <c r="D503" s="8" t="s">
        <v>2165</v>
      </c>
      <c r="E503" s="8" t="s">
        <v>2171</v>
      </c>
      <c r="F503" s="14">
        <v>2023080010071</v>
      </c>
      <c r="G503" s="15">
        <v>0</v>
      </c>
      <c r="H503" s="8" t="s">
        <v>2235</v>
      </c>
      <c r="I503" s="14"/>
      <c r="J503" s="8" t="s">
        <v>2248</v>
      </c>
      <c r="K503" s="69">
        <v>1</v>
      </c>
      <c r="L503" s="69"/>
      <c r="M503" s="51"/>
      <c r="N503" s="57" t="e">
        <f>PROYECTOS[[#This Row],[Avance Meta 2024]]/PROYECTOS[[#This Row],[Meta 2024]]</f>
        <v>#DIV/0!</v>
      </c>
      <c r="O503" s="41"/>
      <c r="P503" s="8" t="s">
        <v>2130</v>
      </c>
      <c r="Q503" s="8" t="s">
        <v>2249</v>
      </c>
      <c r="R503" s="57"/>
      <c r="S503" s="57"/>
      <c r="T503" s="41"/>
      <c r="U503" s="112">
        <v>45293</v>
      </c>
      <c r="V503" s="112">
        <v>45657</v>
      </c>
      <c r="W503" s="8" t="s">
        <v>2170</v>
      </c>
    </row>
    <row r="504" spans="1:23" ht="60" hidden="1" x14ac:dyDescent="0.2">
      <c r="A504" s="14">
        <v>501</v>
      </c>
      <c r="B504" s="16" t="s">
        <v>537</v>
      </c>
      <c r="C504" s="8" t="s">
        <v>3355</v>
      </c>
      <c r="D504" s="8" t="s">
        <v>2165</v>
      </c>
      <c r="E504" s="8" t="s">
        <v>2171</v>
      </c>
      <c r="F504" s="14">
        <v>2023080010071</v>
      </c>
      <c r="G504" s="15">
        <v>0</v>
      </c>
      <c r="H504" s="8" t="s">
        <v>2235</v>
      </c>
      <c r="I504" s="14"/>
      <c r="J504" s="8" t="s">
        <v>2250</v>
      </c>
      <c r="K504" s="69">
        <v>5</v>
      </c>
      <c r="L504" s="69"/>
      <c r="M504" s="51"/>
      <c r="N504" s="57" t="e">
        <f>PROYECTOS[[#This Row],[Avance Meta 2024]]/PROYECTOS[[#This Row],[Meta 2024]]</f>
        <v>#DIV/0!</v>
      </c>
      <c r="O504" s="41"/>
      <c r="P504" s="8" t="s">
        <v>2130</v>
      </c>
      <c r="Q504" s="8" t="s">
        <v>2251</v>
      </c>
      <c r="R504" s="57"/>
      <c r="S504" s="57"/>
      <c r="T504" s="41"/>
      <c r="U504" s="112">
        <v>45293</v>
      </c>
      <c r="V504" s="112">
        <v>45657</v>
      </c>
      <c r="W504" s="8" t="s">
        <v>2170</v>
      </c>
    </row>
    <row r="505" spans="1:23" ht="75" hidden="1" x14ac:dyDescent="0.2">
      <c r="A505" s="14">
        <v>502</v>
      </c>
      <c r="B505" s="16" t="s">
        <v>537</v>
      </c>
      <c r="C505" s="8" t="s">
        <v>3355</v>
      </c>
      <c r="D505" s="8" t="s">
        <v>2165</v>
      </c>
      <c r="E505" s="8" t="s">
        <v>2171</v>
      </c>
      <c r="F505" s="14">
        <v>2023080010071</v>
      </c>
      <c r="G505" s="15">
        <v>0</v>
      </c>
      <c r="H505" s="8" t="s">
        <v>2235</v>
      </c>
      <c r="I505" s="14"/>
      <c r="J505" s="8" t="s">
        <v>2250</v>
      </c>
      <c r="K505" s="69">
        <v>5</v>
      </c>
      <c r="L505" s="69"/>
      <c r="M505" s="51"/>
      <c r="N505" s="57" t="e">
        <f>PROYECTOS[[#This Row],[Avance Meta 2024]]/PROYECTOS[[#This Row],[Meta 2024]]</f>
        <v>#DIV/0!</v>
      </c>
      <c r="O505" s="41"/>
      <c r="P505" s="8" t="s">
        <v>2130</v>
      </c>
      <c r="Q505" s="8" t="s">
        <v>2252</v>
      </c>
      <c r="R505" s="57"/>
      <c r="S505" s="57"/>
      <c r="T505" s="41"/>
      <c r="U505" s="112">
        <v>45293</v>
      </c>
      <c r="V505" s="112">
        <v>45657</v>
      </c>
      <c r="W505" s="8" t="s">
        <v>2170</v>
      </c>
    </row>
    <row r="506" spans="1:23" ht="60" hidden="1" x14ac:dyDescent="0.2">
      <c r="A506" s="14">
        <v>503</v>
      </c>
      <c r="B506" s="16" t="s">
        <v>537</v>
      </c>
      <c r="C506" s="8" t="s">
        <v>3355</v>
      </c>
      <c r="D506" s="8" t="s">
        <v>2165</v>
      </c>
      <c r="E506" s="8" t="s">
        <v>2171</v>
      </c>
      <c r="F506" s="14">
        <v>2023080010071</v>
      </c>
      <c r="G506" s="15">
        <v>0</v>
      </c>
      <c r="H506" s="8" t="s">
        <v>2235</v>
      </c>
      <c r="I506" s="14"/>
      <c r="J506" s="8" t="s">
        <v>2250</v>
      </c>
      <c r="K506" s="69">
        <v>5</v>
      </c>
      <c r="L506" s="69"/>
      <c r="M506" s="51"/>
      <c r="N506" s="57" t="e">
        <f>PROYECTOS[[#This Row],[Avance Meta 2024]]/PROYECTOS[[#This Row],[Meta 2024]]</f>
        <v>#DIV/0!</v>
      </c>
      <c r="O506" s="41"/>
      <c r="P506" s="8" t="s">
        <v>2130</v>
      </c>
      <c r="Q506" s="8" t="s">
        <v>2253</v>
      </c>
      <c r="R506" s="57"/>
      <c r="S506" s="57"/>
      <c r="T506" s="41"/>
      <c r="U506" s="112">
        <v>45293</v>
      </c>
      <c r="V506" s="112">
        <v>45657</v>
      </c>
      <c r="W506" s="8" t="s">
        <v>2170</v>
      </c>
    </row>
    <row r="507" spans="1:23" ht="75" hidden="1" x14ac:dyDescent="0.2">
      <c r="A507" s="14">
        <v>504</v>
      </c>
      <c r="B507" s="16" t="s">
        <v>537</v>
      </c>
      <c r="C507" s="8" t="s">
        <v>3355</v>
      </c>
      <c r="D507" s="8" t="s">
        <v>2165</v>
      </c>
      <c r="E507" s="8" t="s">
        <v>2171</v>
      </c>
      <c r="F507" s="14">
        <v>2023080010071</v>
      </c>
      <c r="G507" s="15">
        <v>0</v>
      </c>
      <c r="H507" s="8" t="s">
        <v>2235</v>
      </c>
      <c r="I507" s="14"/>
      <c r="J507" s="8" t="s">
        <v>2250</v>
      </c>
      <c r="K507" s="69">
        <v>5</v>
      </c>
      <c r="L507" s="69"/>
      <c r="M507" s="51"/>
      <c r="N507" s="57" t="e">
        <f>PROYECTOS[[#This Row],[Avance Meta 2024]]/PROYECTOS[[#This Row],[Meta 2024]]</f>
        <v>#DIV/0!</v>
      </c>
      <c r="O507" s="41"/>
      <c r="P507" s="8" t="s">
        <v>2130</v>
      </c>
      <c r="Q507" s="8" t="s">
        <v>2254</v>
      </c>
      <c r="R507" s="57"/>
      <c r="S507" s="57"/>
      <c r="T507" s="41"/>
      <c r="U507" s="112">
        <v>45293</v>
      </c>
      <c r="V507" s="112">
        <v>45657</v>
      </c>
      <c r="W507" s="8" t="s">
        <v>2170</v>
      </c>
    </row>
    <row r="508" spans="1:23" ht="60" hidden="1" x14ac:dyDescent="0.2">
      <c r="A508" s="14">
        <v>505</v>
      </c>
      <c r="B508" s="16" t="s">
        <v>537</v>
      </c>
      <c r="C508" s="8" t="s">
        <v>3355</v>
      </c>
      <c r="D508" s="8" t="s">
        <v>2165</v>
      </c>
      <c r="E508" s="8" t="s">
        <v>2171</v>
      </c>
      <c r="F508" s="14">
        <v>2023080010071</v>
      </c>
      <c r="G508" s="15">
        <v>0</v>
      </c>
      <c r="H508" s="8" t="s">
        <v>2235</v>
      </c>
      <c r="I508" s="14"/>
      <c r="J508" s="8" t="s">
        <v>2250</v>
      </c>
      <c r="K508" s="69">
        <v>5</v>
      </c>
      <c r="L508" s="69"/>
      <c r="M508" s="51"/>
      <c r="N508" s="57" t="e">
        <f>PROYECTOS[[#This Row],[Avance Meta 2024]]/PROYECTOS[[#This Row],[Meta 2024]]</f>
        <v>#DIV/0!</v>
      </c>
      <c r="O508" s="41"/>
      <c r="P508" s="8" t="s">
        <v>2130</v>
      </c>
      <c r="Q508" s="8" t="s">
        <v>2255</v>
      </c>
      <c r="R508" s="57"/>
      <c r="S508" s="57"/>
      <c r="T508" s="41"/>
      <c r="U508" s="112">
        <v>45293</v>
      </c>
      <c r="V508" s="112">
        <v>45657</v>
      </c>
      <c r="W508" s="8" t="s">
        <v>2170</v>
      </c>
    </row>
    <row r="509" spans="1:23" ht="60" hidden="1" x14ac:dyDescent="0.2">
      <c r="A509" s="14">
        <v>506</v>
      </c>
      <c r="B509" s="16" t="s">
        <v>537</v>
      </c>
      <c r="C509" s="8" t="s">
        <v>3355</v>
      </c>
      <c r="D509" s="8" t="s">
        <v>2165</v>
      </c>
      <c r="E509" s="8" t="s">
        <v>2171</v>
      </c>
      <c r="F509" s="14">
        <v>2023080010071</v>
      </c>
      <c r="G509" s="15">
        <v>0</v>
      </c>
      <c r="H509" s="8" t="s">
        <v>2235</v>
      </c>
      <c r="I509" s="14"/>
      <c r="J509" s="8" t="s">
        <v>2250</v>
      </c>
      <c r="K509" s="69">
        <v>5</v>
      </c>
      <c r="L509" s="69"/>
      <c r="M509" s="51"/>
      <c r="N509" s="57" t="e">
        <f>PROYECTOS[[#This Row],[Avance Meta 2024]]/PROYECTOS[[#This Row],[Meta 2024]]</f>
        <v>#DIV/0!</v>
      </c>
      <c r="O509" s="41"/>
      <c r="P509" s="8" t="s">
        <v>2130</v>
      </c>
      <c r="Q509" s="8" t="s">
        <v>2256</v>
      </c>
      <c r="R509" s="57"/>
      <c r="S509" s="57"/>
      <c r="T509" s="41"/>
      <c r="U509" s="112">
        <v>45293</v>
      </c>
      <c r="V509" s="112">
        <v>45657</v>
      </c>
      <c r="W509" s="8" t="s">
        <v>2170</v>
      </c>
    </row>
    <row r="510" spans="1:23" ht="60" hidden="1" x14ac:dyDescent="0.2">
      <c r="A510" s="14">
        <v>507</v>
      </c>
      <c r="B510" s="16" t="s">
        <v>537</v>
      </c>
      <c r="C510" s="8" t="s">
        <v>3355</v>
      </c>
      <c r="D510" s="8" t="s">
        <v>2165</v>
      </c>
      <c r="E510" s="8" t="s">
        <v>2171</v>
      </c>
      <c r="F510" s="14">
        <v>2023080010071</v>
      </c>
      <c r="G510" s="15">
        <v>0</v>
      </c>
      <c r="H510" s="8" t="s">
        <v>2235</v>
      </c>
      <c r="I510" s="14"/>
      <c r="J510" s="8" t="s">
        <v>2250</v>
      </c>
      <c r="K510" s="69">
        <v>5</v>
      </c>
      <c r="L510" s="69"/>
      <c r="M510" s="51"/>
      <c r="N510" s="57" t="e">
        <f>PROYECTOS[[#This Row],[Avance Meta 2024]]/PROYECTOS[[#This Row],[Meta 2024]]</f>
        <v>#DIV/0!</v>
      </c>
      <c r="O510" s="41"/>
      <c r="P510" s="8" t="s">
        <v>2130</v>
      </c>
      <c r="Q510" s="8" t="s">
        <v>2257</v>
      </c>
      <c r="R510" s="57"/>
      <c r="S510" s="57"/>
      <c r="T510" s="41"/>
      <c r="U510" s="112">
        <v>45293</v>
      </c>
      <c r="V510" s="112">
        <v>45657</v>
      </c>
      <c r="W510" s="8" t="s">
        <v>2170</v>
      </c>
    </row>
    <row r="511" spans="1:23" ht="75" hidden="1" x14ac:dyDescent="0.2">
      <c r="A511" s="14">
        <v>508</v>
      </c>
      <c r="B511" s="16" t="s">
        <v>537</v>
      </c>
      <c r="C511" s="8" t="s">
        <v>3355</v>
      </c>
      <c r="D511" s="8" t="s">
        <v>2165</v>
      </c>
      <c r="E511" s="8" t="s">
        <v>2171</v>
      </c>
      <c r="F511" s="14">
        <v>2023080010071</v>
      </c>
      <c r="G511" s="15">
        <v>0</v>
      </c>
      <c r="H511" s="8" t="s">
        <v>2235</v>
      </c>
      <c r="I511" s="14"/>
      <c r="J511" s="8" t="s">
        <v>2258</v>
      </c>
      <c r="K511" s="69">
        <v>1</v>
      </c>
      <c r="L511" s="69"/>
      <c r="M511" s="51"/>
      <c r="N511" s="57" t="e">
        <f>PROYECTOS[[#This Row],[Avance Meta 2024]]/PROYECTOS[[#This Row],[Meta 2024]]</f>
        <v>#DIV/0!</v>
      </c>
      <c r="O511" s="41"/>
      <c r="P511" s="8" t="s">
        <v>2130</v>
      </c>
      <c r="Q511" s="8" t="s">
        <v>2259</v>
      </c>
      <c r="R511" s="57"/>
      <c r="S511" s="57"/>
      <c r="T511" s="41"/>
      <c r="U511" s="112">
        <v>45293</v>
      </c>
      <c r="V511" s="112">
        <v>45657</v>
      </c>
      <c r="W511" s="8" t="s">
        <v>2170</v>
      </c>
    </row>
    <row r="512" spans="1:23" ht="75" hidden="1" x14ac:dyDescent="0.2">
      <c r="A512" s="14">
        <v>509</v>
      </c>
      <c r="B512" s="16" t="s">
        <v>537</v>
      </c>
      <c r="C512" s="8" t="s">
        <v>3355</v>
      </c>
      <c r="D512" s="8" t="s">
        <v>2165</v>
      </c>
      <c r="E512" s="8" t="s">
        <v>2171</v>
      </c>
      <c r="F512" s="14">
        <v>2023080010071</v>
      </c>
      <c r="G512" s="15">
        <v>0</v>
      </c>
      <c r="H512" s="8" t="s">
        <v>2260</v>
      </c>
      <c r="I512" s="14"/>
      <c r="J512" s="8" t="s">
        <v>2258</v>
      </c>
      <c r="K512" s="69">
        <v>1</v>
      </c>
      <c r="L512" s="69"/>
      <c r="M512" s="51"/>
      <c r="N512" s="57" t="e">
        <f>PROYECTOS[[#This Row],[Avance Meta 2024]]/PROYECTOS[[#This Row],[Meta 2024]]</f>
        <v>#DIV/0!</v>
      </c>
      <c r="O512" s="41"/>
      <c r="P512" s="8" t="s">
        <v>2130</v>
      </c>
      <c r="Q512" s="8" t="s">
        <v>2261</v>
      </c>
      <c r="R512" s="57"/>
      <c r="S512" s="57"/>
      <c r="T512" s="41"/>
      <c r="U512" s="112">
        <v>45293</v>
      </c>
      <c r="V512" s="112">
        <v>45657</v>
      </c>
      <c r="W512" s="8" t="s">
        <v>2170</v>
      </c>
    </row>
    <row r="513" spans="1:23" ht="75" hidden="1" x14ac:dyDescent="0.2">
      <c r="A513" s="14">
        <v>510</v>
      </c>
      <c r="B513" s="16" t="s">
        <v>537</v>
      </c>
      <c r="C513" s="8" t="s">
        <v>3355</v>
      </c>
      <c r="D513" s="8" t="s">
        <v>2165</v>
      </c>
      <c r="E513" s="8" t="s">
        <v>2171</v>
      </c>
      <c r="F513" s="14">
        <v>2023080010071</v>
      </c>
      <c r="G513" s="15">
        <v>0</v>
      </c>
      <c r="H513" s="8" t="s">
        <v>2260</v>
      </c>
      <c r="I513" s="14"/>
      <c r="J513" s="8" t="s">
        <v>2262</v>
      </c>
      <c r="K513" s="69">
        <v>0.8</v>
      </c>
      <c r="L513" s="69"/>
      <c r="M513" s="51"/>
      <c r="N513" s="57" t="e">
        <f>PROYECTOS[[#This Row],[Avance Meta 2024]]/PROYECTOS[[#This Row],[Meta 2024]]</f>
        <v>#DIV/0!</v>
      </c>
      <c r="O513" s="41"/>
      <c r="P513" s="8" t="s">
        <v>2130</v>
      </c>
      <c r="Q513" s="8" t="s">
        <v>2263</v>
      </c>
      <c r="R513" s="57"/>
      <c r="S513" s="57"/>
      <c r="T513" s="41"/>
      <c r="U513" s="112">
        <v>45293</v>
      </c>
      <c r="V513" s="112">
        <v>45657</v>
      </c>
      <c r="W513" s="8" t="s">
        <v>2170</v>
      </c>
    </row>
    <row r="514" spans="1:23" ht="75" hidden="1" x14ac:dyDescent="0.2">
      <c r="A514" s="14">
        <v>511</v>
      </c>
      <c r="B514" s="16" t="s">
        <v>537</v>
      </c>
      <c r="C514" s="8" t="s">
        <v>3355</v>
      </c>
      <c r="D514" s="8" t="s">
        <v>2165</v>
      </c>
      <c r="E514" s="8" t="s">
        <v>2171</v>
      </c>
      <c r="F514" s="14">
        <v>2023080010071</v>
      </c>
      <c r="G514" s="15">
        <v>0</v>
      </c>
      <c r="H514" s="8" t="s">
        <v>2260</v>
      </c>
      <c r="I514" s="14"/>
      <c r="J514" s="8" t="s">
        <v>2262</v>
      </c>
      <c r="K514" s="69">
        <v>0.8</v>
      </c>
      <c r="L514" s="69"/>
      <c r="M514" s="51"/>
      <c r="N514" s="57" t="e">
        <f>PROYECTOS[[#This Row],[Avance Meta 2024]]/PROYECTOS[[#This Row],[Meta 2024]]</f>
        <v>#DIV/0!</v>
      </c>
      <c r="O514" s="41"/>
      <c r="P514" s="8" t="s">
        <v>2130</v>
      </c>
      <c r="Q514" s="8" t="s">
        <v>2264</v>
      </c>
      <c r="R514" s="57"/>
      <c r="S514" s="57"/>
      <c r="T514" s="41"/>
      <c r="U514" s="112">
        <v>45293</v>
      </c>
      <c r="V514" s="112">
        <v>45657</v>
      </c>
      <c r="W514" s="8" t="s">
        <v>2170</v>
      </c>
    </row>
    <row r="515" spans="1:23" ht="90" hidden="1" x14ac:dyDescent="0.2">
      <c r="A515" s="14">
        <v>512</v>
      </c>
      <c r="B515" s="16" t="s">
        <v>537</v>
      </c>
      <c r="C515" s="8" t="s">
        <v>3355</v>
      </c>
      <c r="D515" s="8" t="s">
        <v>2165</v>
      </c>
      <c r="E515" s="8" t="s">
        <v>2171</v>
      </c>
      <c r="F515" s="14">
        <v>2023080010071</v>
      </c>
      <c r="G515" s="15">
        <v>0</v>
      </c>
      <c r="H515" s="8" t="s">
        <v>2260</v>
      </c>
      <c r="I515" s="14"/>
      <c r="J515" s="8" t="s">
        <v>2262</v>
      </c>
      <c r="K515" s="69">
        <v>0.8</v>
      </c>
      <c r="L515" s="69"/>
      <c r="M515" s="51"/>
      <c r="N515" s="57" t="e">
        <f>PROYECTOS[[#This Row],[Avance Meta 2024]]/PROYECTOS[[#This Row],[Meta 2024]]</f>
        <v>#DIV/0!</v>
      </c>
      <c r="O515" s="41"/>
      <c r="P515" s="8" t="s">
        <v>2130</v>
      </c>
      <c r="Q515" s="8" t="s">
        <v>2265</v>
      </c>
      <c r="R515" s="57"/>
      <c r="S515" s="57"/>
      <c r="T515" s="41"/>
      <c r="U515" s="112">
        <v>45293</v>
      </c>
      <c r="V515" s="112">
        <v>45657</v>
      </c>
      <c r="W515" s="8" t="s">
        <v>2170</v>
      </c>
    </row>
    <row r="516" spans="1:23" ht="195" hidden="1" x14ac:dyDescent="0.2">
      <c r="A516" s="14">
        <v>513</v>
      </c>
      <c r="B516" s="16" t="s">
        <v>537</v>
      </c>
      <c r="C516" s="8" t="s">
        <v>3355</v>
      </c>
      <c r="D516" s="8" t="s">
        <v>2165</v>
      </c>
      <c r="E516" s="8" t="s">
        <v>2171</v>
      </c>
      <c r="F516" s="14">
        <v>2023080010071</v>
      </c>
      <c r="G516" s="15">
        <v>0</v>
      </c>
      <c r="H516" s="8" t="s">
        <v>2168</v>
      </c>
      <c r="I516" s="14"/>
      <c r="J516" s="8" t="s">
        <v>2266</v>
      </c>
      <c r="K516" s="69">
        <v>1</v>
      </c>
      <c r="L516" s="69"/>
      <c r="M516" s="51"/>
      <c r="N516" s="57" t="e">
        <f>PROYECTOS[[#This Row],[Avance Meta 2024]]/PROYECTOS[[#This Row],[Meta 2024]]</f>
        <v>#DIV/0!</v>
      </c>
      <c r="O516" s="41"/>
      <c r="P516" s="8" t="s">
        <v>2130</v>
      </c>
      <c r="Q516" s="8" t="s">
        <v>2267</v>
      </c>
      <c r="R516" s="57"/>
      <c r="S516" s="57"/>
      <c r="T516" s="41"/>
      <c r="U516" s="112">
        <v>45293</v>
      </c>
      <c r="V516" s="112">
        <v>45657</v>
      </c>
      <c r="W516" s="8" t="s">
        <v>2170</v>
      </c>
    </row>
    <row r="517" spans="1:23" ht="195" hidden="1" x14ac:dyDescent="0.2">
      <c r="A517" s="14">
        <v>514</v>
      </c>
      <c r="B517" s="16" t="s">
        <v>537</v>
      </c>
      <c r="C517" s="8" t="s">
        <v>3355</v>
      </c>
      <c r="D517" s="8" t="s">
        <v>2165</v>
      </c>
      <c r="E517" s="8" t="s">
        <v>2171</v>
      </c>
      <c r="F517" s="14">
        <v>2023080010071</v>
      </c>
      <c r="G517" s="15">
        <v>0</v>
      </c>
      <c r="H517" s="8" t="s">
        <v>2168</v>
      </c>
      <c r="I517" s="14"/>
      <c r="J517" s="8" t="s">
        <v>2266</v>
      </c>
      <c r="K517" s="69">
        <v>1</v>
      </c>
      <c r="L517" s="69"/>
      <c r="M517" s="51"/>
      <c r="N517" s="57" t="e">
        <f>PROYECTOS[[#This Row],[Avance Meta 2024]]/PROYECTOS[[#This Row],[Meta 2024]]</f>
        <v>#DIV/0!</v>
      </c>
      <c r="O517" s="41"/>
      <c r="P517" s="8" t="s">
        <v>2130</v>
      </c>
      <c r="Q517" s="8" t="s">
        <v>2268</v>
      </c>
      <c r="R517" s="57"/>
      <c r="S517" s="57"/>
      <c r="T517" s="41"/>
      <c r="U517" s="112">
        <v>45293</v>
      </c>
      <c r="V517" s="112">
        <v>45657</v>
      </c>
      <c r="W517" s="8" t="s">
        <v>2170</v>
      </c>
    </row>
    <row r="518" spans="1:23" ht="195" hidden="1" x14ac:dyDescent="0.2">
      <c r="A518" s="14">
        <v>515</v>
      </c>
      <c r="B518" s="16" t="s">
        <v>537</v>
      </c>
      <c r="C518" s="8" t="s">
        <v>3355</v>
      </c>
      <c r="D518" s="8" t="s">
        <v>2165</v>
      </c>
      <c r="E518" s="8" t="s">
        <v>2171</v>
      </c>
      <c r="F518" s="14">
        <v>2023080010071</v>
      </c>
      <c r="G518" s="15">
        <v>0</v>
      </c>
      <c r="H518" s="8" t="s">
        <v>2168</v>
      </c>
      <c r="I518" s="14"/>
      <c r="J518" s="8" t="s">
        <v>2269</v>
      </c>
      <c r="K518" s="69">
        <v>1</v>
      </c>
      <c r="L518" s="69"/>
      <c r="M518" s="51"/>
      <c r="N518" s="57" t="e">
        <f>PROYECTOS[[#This Row],[Avance Meta 2024]]/PROYECTOS[[#This Row],[Meta 2024]]</f>
        <v>#DIV/0!</v>
      </c>
      <c r="O518" s="41"/>
      <c r="P518" s="8" t="s">
        <v>2130</v>
      </c>
      <c r="Q518" s="8" t="s">
        <v>2270</v>
      </c>
      <c r="R518" s="57"/>
      <c r="S518" s="57"/>
      <c r="T518" s="41"/>
      <c r="U518" s="112">
        <v>45293</v>
      </c>
      <c r="V518" s="112">
        <v>45657</v>
      </c>
      <c r="W518" s="8" t="s">
        <v>2170</v>
      </c>
    </row>
    <row r="519" spans="1:23" ht="195" hidden="1" x14ac:dyDescent="0.2">
      <c r="A519" s="14">
        <v>516</v>
      </c>
      <c r="B519" s="16" t="s">
        <v>537</v>
      </c>
      <c r="C519" s="8" t="s">
        <v>3355</v>
      </c>
      <c r="D519" s="8" t="s">
        <v>2165</v>
      </c>
      <c r="E519" s="8" t="s">
        <v>2171</v>
      </c>
      <c r="F519" s="14">
        <v>2023080010071</v>
      </c>
      <c r="G519" s="15">
        <v>0</v>
      </c>
      <c r="H519" s="8" t="s">
        <v>2168</v>
      </c>
      <c r="I519" s="14"/>
      <c r="J519" s="8" t="s">
        <v>2269</v>
      </c>
      <c r="K519" s="69">
        <v>1</v>
      </c>
      <c r="L519" s="69"/>
      <c r="M519" s="51"/>
      <c r="N519" s="57" t="e">
        <f>PROYECTOS[[#This Row],[Avance Meta 2024]]/PROYECTOS[[#This Row],[Meta 2024]]</f>
        <v>#DIV/0!</v>
      </c>
      <c r="O519" s="41"/>
      <c r="P519" s="8" t="s">
        <v>2130</v>
      </c>
      <c r="Q519" s="8" t="s">
        <v>2271</v>
      </c>
      <c r="R519" s="57"/>
      <c r="S519" s="57"/>
      <c r="T519" s="41"/>
      <c r="U519" s="112">
        <v>45293</v>
      </c>
      <c r="V519" s="112">
        <v>45657</v>
      </c>
      <c r="W519" s="8" t="s">
        <v>2170</v>
      </c>
    </row>
    <row r="520" spans="1:23" ht="195" hidden="1" x14ac:dyDescent="0.2">
      <c r="A520" s="14">
        <v>517</v>
      </c>
      <c r="B520" s="16" t="s">
        <v>537</v>
      </c>
      <c r="C520" s="8" t="s">
        <v>3355</v>
      </c>
      <c r="D520" s="8" t="s">
        <v>2165</v>
      </c>
      <c r="E520" s="8" t="s">
        <v>2171</v>
      </c>
      <c r="F520" s="14">
        <v>2023080010071</v>
      </c>
      <c r="G520" s="15">
        <v>0</v>
      </c>
      <c r="H520" s="8" t="s">
        <v>2168</v>
      </c>
      <c r="I520" s="14"/>
      <c r="J520" s="8" t="s">
        <v>2269</v>
      </c>
      <c r="K520" s="69">
        <v>1</v>
      </c>
      <c r="L520" s="69"/>
      <c r="M520" s="51"/>
      <c r="N520" s="57" t="e">
        <f>PROYECTOS[[#This Row],[Avance Meta 2024]]/PROYECTOS[[#This Row],[Meta 2024]]</f>
        <v>#DIV/0!</v>
      </c>
      <c r="O520" s="41"/>
      <c r="P520" s="8" t="s">
        <v>2130</v>
      </c>
      <c r="Q520" s="8" t="s">
        <v>2272</v>
      </c>
      <c r="R520" s="57"/>
      <c r="S520" s="57"/>
      <c r="T520" s="41"/>
      <c r="U520" s="112">
        <v>45293</v>
      </c>
      <c r="V520" s="112">
        <v>45657</v>
      </c>
      <c r="W520" s="8" t="s">
        <v>2170</v>
      </c>
    </row>
    <row r="521" spans="1:23" ht="195" hidden="1" x14ac:dyDescent="0.2">
      <c r="A521" s="14">
        <v>518</v>
      </c>
      <c r="B521" s="16" t="s">
        <v>537</v>
      </c>
      <c r="C521" s="8" t="s">
        <v>3355</v>
      </c>
      <c r="D521" s="8" t="s">
        <v>2165</v>
      </c>
      <c r="E521" s="8" t="s">
        <v>2171</v>
      </c>
      <c r="F521" s="14">
        <v>2023080010071</v>
      </c>
      <c r="G521" s="15">
        <v>0</v>
      </c>
      <c r="H521" s="8" t="s">
        <v>2168</v>
      </c>
      <c r="I521" s="14"/>
      <c r="J521" s="8" t="s">
        <v>2269</v>
      </c>
      <c r="K521" s="69">
        <v>1</v>
      </c>
      <c r="L521" s="69"/>
      <c r="M521" s="51"/>
      <c r="N521" s="57" t="e">
        <f>PROYECTOS[[#This Row],[Avance Meta 2024]]/PROYECTOS[[#This Row],[Meta 2024]]</f>
        <v>#DIV/0!</v>
      </c>
      <c r="O521" s="41"/>
      <c r="P521" s="8" t="s">
        <v>2130</v>
      </c>
      <c r="Q521" s="8" t="s">
        <v>2273</v>
      </c>
      <c r="R521" s="57"/>
      <c r="S521" s="57"/>
      <c r="T521" s="41"/>
      <c r="U521" s="112">
        <v>45293</v>
      </c>
      <c r="V521" s="112">
        <v>45657</v>
      </c>
      <c r="W521" s="8" t="s">
        <v>2170</v>
      </c>
    </row>
    <row r="522" spans="1:23" ht="195" hidden="1" x14ac:dyDescent="0.2">
      <c r="A522" s="14">
        <v>519</v>
      </c>
      <c r="B522" s="16" t="s">
        <v>537</v>
      </c>
      <c r="C522" s="8" t="s">
        <v>3355</v>
      </c>
      <c r="D522" s="8" t="s">
        <v>2165</v>
      </c>
      <c r="E522" s="8" t="s">
        <v>2171</v>
      </c>
      <c r="F522" s="14">
        <v>2023080010071</v>
      </c>
      <c r="G522" s="15">
        <v>0</v>
      </c>
      <c r="H522" s="8" t="s">
        <v>2168</v>
      </c>
      <c r="I522" s="14"/>
      <c r="J522" s="8" t="s">
        <v>2274</v>
      </c>
      <c r="K522" s="69">
        <v>0.9</v>
      </c>
      <c r="L522" s="69"/>
      <c r="M522" s="51"/>
      <c r="N522" s="57" t="e">
        <f>PROYECTOS[[#This Row],[Avance Meta 2024]]/PROYECTOS[[#This Row],[Meta 2024]]</f>
        <v>#DIV/0!</v>
      </c>
      <c r="O522" s="41"/>
      <c r="P522" s="8" t="s">
        <v>2130</v>
      </c>
      <c r="Q522" s="8" t="s">
        <v>2275</v>
      </c>
      <c r="R522" s="57"/>
      <c r="S522" s="57"/>
      <c r="T522" s="41"/>
      <c r="U522" s="112">
        <v>45293</v>
      </c>
      <c r="V522" s="112">
        <v>45657</v>
      </c>
      <c r="W522" s="8" t="s">
        <v>2170</v>
      </c>
    </row>
    <row r="523" spans="1:23" ht="195" hidden="1" x14ac:dyDescent="0.2">
      <c r="A523" s="14">
        <v>520</v>
      </c>
      <c r="B523" s="16" t="s">
        <v>537</v>
      </c>
      <c r="C523" s="8" t="s">
        <v>3355</v>
      </c>
      <c r="D523" s="8" t="s">
        <v>2165</v>
      </c>
      <c r="E523" s="8" t="s">
        <v>2171</v>
      </c>
      <c r="F523" s="14">
        <v>2023080010071</v>
      </c>
      <c r="G523" s="15">
        <v>0</v>
      </c>
      <c r="H523" s="8" t="s">
        <v>2168</v>
      </c>
      <c r="I523" s="14"/>
      <c r="J523" s="8" t="s">
        <v>2274</v>
      </c>
      <c r="K523" s="69">
        <v>0.9</v>
      </c>
      <c r="L523" s="69"/>
      <c r="M523" s="51"/>
      <c r="N523" s="57" t="e">
        <f>PROYECTOS[[#This Row],[Avance Meta 2024]]/PROYECTOS[[#This Row],[Meta 2024]]</f>
        <v>#DIV/0!</v>
      </c>
      <c r="O523" s="41"/>
      <c r="P523" s="8" t="s">
        <v>2130</v>
      </c>
      <c r="Q523" s="8" t="s">
        <v>2276</v>
      </c>
      <c r="R523" s="57"/>
      <c r="S523" s="57"/>
      <c r="T523" s="41"/>
      <c r="U523" s="112">
        <v>45293</v>
      </c>
      <c r="V523" s="112">
        <v>45657</v>
      </c>
      <c r="W523" s="8" t="s">
        <v>2170</v>
      </c>
    </row>
    <row r="524" spans="1:23" ht="195" hidden="1" x14ac:dyDescent="0.2">
      <c r="A524" s="14">
        <v>521</v>
      </c>
      <c r="B524" s="16" t="s">
        <v>537</v>
      </c>
      <c r="C524" s="8" t="s">
        <v>3355</v>
      </c>
      <c r="D524" s="8" t="s">
        <v>2165</v>
      </c>
      <c r="E524" s="8" t="s">
        <v>2171</v>
      </c>
      <c r="F524" s="14">
        <v>2023080010071</v>
      </c>
      <c r="G524" s="15">
        <v>0</v>
      </c>
      <c r="H524" s="8" t="s">
        <v>2168</v>
      </c>
      <c r="I524" s="14"/>
      <c r="J524" s="8" t="s">
        <v>2274</v>
      </c>
      <c r="K524" s="69">
        <v>0.9</v>
      </c>
      <c r="L524" s="69"/>
      <c r="M524" s="51"/>
      <c r="N524" s="57" t="e">
        <f>PROYECTOS[[#This Row],[Avance Meta 2024]]/PROYECTOS[[#This Row],[Meta 2024]]</f>
        <v>#DIV/0!</v>
      </c>
      <c r="O524" s="41"/>
      <c r="P524" s="8" t="s">
        <v>2130</v>
      </c>
      <c r="Q524" s="8" t="s">
        <v>2277</v>
      </c>
      <c r="R524" s="57"/>
      <c r="S524" s="57"/>
      <c r="T524" s="41"/>
      <c r="U524" s="112">
        <v>45293</v>
      </c>
      <c r="V524" s="112">
        <v>45657</v>
      </c>
      <c r="W524" s="8" t="s">
        <v>2170</v>
      </c>
    </row>
    <row r="525" spans="1:23" ht="195" hidden="1" x14ac:dyDescent="0.2">
      <c r="A525" s="14">
        <v>522</v>
      </c>
      <c r="B525" s="16" t="s">
        <v>537</v>
      </c>
      <c r="C525" s="8" t="s">
        <v>3355</v>
      </c>
      <c r="D525" s="8" t="s">
        <v>2165</v>
      </c>
      <c r="E525" s="8" t="s">
        <v>2171</v>
      </c>
      <c r="F525" s="14">
        <v>2023080010071</v>
      </c>
      <c r="G525" s="15">
        <v>0</v>
      </c>
      <c r="H525" s="8" t="s">
        <v>2168</v>
      </c>
      <c r="I525" s="14"/>
      <c r="J525" s="8" t="s">
        <v>2274</v>
      </c>
      <c r="K525" s="69">
        <v>0.9</v>
      </c>
      <c r="L525" s="69"/>
      <c r="M525" s="51"/>
      <c r="N525" s="57" t="e">
        <f>PROYECTOS[[#This Row],[Avance Meta 2024]]/PROYECTOS[[#This Row],[Meta 2024]]</f>
        <v>#DIV/0!</v>
      </c>
      <c r="O525" s="41"/>
      <c r="P525" s="8" t="s">
        <v>2130</v>
      </c>
      <c r="Q525" s="8" t="s">
        <v>2278</v>
      </c>
      <c r="R525" s="57"/>
      <c r="S525" s="57"/>
      <c r="T525" s="41"/>
      <c r="U525" s="112">
        <v>45293</v>
      </c>
      <c r="V525" s="112">
        <v>45657</v>
      </c>
      <c r="W525" s="8" t="s">
        <v>2170</v>
      </c>
    </row>
    <row r="526" spans="1:23" ht="195" hidden="1" x14ac:dyDescent="0.2">
      <c r="A526" s="14">
        <v>523</v>
      </c>
      <c r="B526" s="16" t="s">
        <v>537</v>
      </c>
      <c r="C526" s="8" t="s">
        <v>3355</v>
      </c>
      <c r="D526" s="8" t="s">
        <v>2165</v>
      </c>
      <c r="E526" s="8" t="s">
        <v>2171</v>
      </c>
      <c r="F526" s="14">
        <v>2023080010071</v>
      </c>
      <c r="G526" s="15">
        <v>0</v>
      </c>
      <c r="H526" s="8" t="s">
        <v>2168</v>
      </c>
      <c r="I526" s="14"/>
      <c r="J526" s="8" t="s">
        <v>2279</v>
      </c>
      <c r="K526" s="69">
        <v>0.9</v>
      </c>
      <c r="L526" s="69"/>
      <c r="M526" s="51"/>
      <c r="N526" s="57" t="e">
        <f>PROYECTOS[[#This Row],[Avance Meta 2024]]/PROYECTOS[[#This Row],[Meta 2024]]</f>
        <v>#DIV/0!</v>
      </c>
      <c r="O526" s="41"/>
      <c r="P526" s="8" t="s">
        <v>2130</v>
      </c>
      <c r="Q526" s="8" t="s">
        <v>2280</v>
      </c>
      <c r="R526" s="57"/>
      <c r="S526" s="57"/>
      <c r="T526" s="41"/>
      <c r="U526" s="112">
        <v>45293</v>
      </c>
      <c r="V526" s="112">
        <v>45657</v>
      </c>
      <c r="W526" s="8" t="s">
        <v>2170</v>
      </c>
    </row>
    <row r="527" spans="1:23" ht="195" hidden="1" x14ac:dyDescent="0.2">
      <c r="A527" s="14">
        <v>524</v>
      </c>
      <c r="B527" s="16" t="s">
        <v>537</v>
      </c>
      <c r="C527" s="8" t="s">
        <v>3355</v>
      </c>
      <c r="D527" s="8" t="s">
        <v>2165</v>
      </c>
      <c r="E527" s="8" t="s">
        <v>2171</v>
      </c>
      <c r="F527" s="14">
        <v>2023080010071</v>
      </c>
      <c r="G527" s="15">
        <v>0</v>
      </c>
      <c r="H527" s="8" t="s">
        <v>2168</v>
      </c>
      <c r="I527" s="14"/>
      <c r="J527" s="8" t="s">
        <v>2279</v>
      </c>
      <c r="K527" s="69">
        <v>0.9</v>
      </c>
      <c r="L527" s="69"/>
      <c r="M527" s="51"/>
      <c r="N527" s="57" t="e">
        <f>PROYECTOS[[#This Row],[Avance Meta 2024]]/PROYECTOS[[#This Row],[Meta 2024]]</f>
        <v>#DIV/0!</v>
      </c>
      <c r="O527" s="41"/>
      <c r="P527" s="8" t="s">
        <v>2130</v>
      </c>
      <c r="Q527" s="8" t="s">
        <v>2281</v>
      </c>
      <c r="R527" s="57"/>
      <c r="S527" s="57"/>
      <c r="T527" s="41"/>
      <c r="U527" s="112">
        <v>45293</v>
      </c>
      <c r="V527" s="112">
        <v>45657</v>
      </c>
      <c r="W527" s="8" t="s">
        <v>2170</v>
      </c>
    </row>
    <row r="528" spans="1:23" ht="195" hidden="1" x14ac:dyDescent="0.2">
      <c r="A528" s="14">
        <v>525</v>
      </c>
      <c r="B528" s="16" t="s">
        <v>537</v>
      </c>
      <c r="C528" s="8" t="s">
        <v>3355</v>
      </c>
      <c r="D528" s="8" t="s">
        <v>2165</v>
      </c>
      <c r="E528" s="8" t="s">
        <v>2171</v>
      </c>
      <c r="F528" s="14">
        <v>2023080010071</v>
      </c>
      <c r="G528" s="15">
        <v>0</v>
      </c>
      <c r="H528" s="8" t="s">
        <v>2168</v>
      </c>
      <c r="I528" s="14"/>
      <c r="J528" s="8" t="s">
        <v>2279</v>
      </c>
      <c r="K528" s="69">
        <v>0.9</v>
      </c>
      <c r="L528" s="69"/>
      <c r="M528" s="51"/>
      <c r="N528" s="57" t="e">
        <f>PROYECTOS[[#This Row],[Avance Meta 2024]]/PROYECTOS[[#This Row],[Meta 2024]]</f>
        <v>#DIV/0!</v>
      </c>
      <c r="O528" s="41"/>
      <c r="P528" s="8" t="s">
        <v>2130</v>
      </c>
      <c r="Q528" s="8" t="s">
        <v>2282</v>
      </c>
      <c r="R528" s="57"/>
      <c r="S528" s="57"/>
      <c r="T528" s="41"/>
      <c r="U528" s="112">
        <v>45293</v>
      </c>
      <c r="V528" s="112">
        <v>45657</v>
      </c>
      <c r="W528" s="8" t="s">
        <v>2170</v>
      </c>
    </row>
    <row r="529" spans="1:23" ht="195" hidden="1" x14ac:dyDescent="0.2">
      <c r="A529" s="14">
        <v>526</v>
      </c>
      <c r="B529" s="16" t="s">
        <v>537</v>
      </c>
      <c r="C529" s="8" t="s">
        <v>3355</v>
      </c>
      <c r="D529" s="8" t="s">
        <v>2165</v>
      </c>
      <c r="E529" s="8" t="s">
        <v>2171</v>
      </c>
      <c r="F529" s="14">
        <v>2023080010071</v>
      </c>
      <c r="G529" s="15">
        <v>0</v>
      </c>
      <c r="H529" s="8" t="s">
        <v>2168</v>
      </c>
      <c r="I529" s="14"/>
      <c r="J529" s="8" t="s">
        <v>2283</v>
      </c>
      <c r="K529" s="69">
        <v>0.9</v>
      </c>
      <c r="L529" s="69"/>
      <c r="M529" s="51"/>
      <c r="N529" s="57" t="e">
        <f>PROYECTOS[[#This Row],[Avance Meta 2024]]/PROYECTOS[[#This Row],[Meta 2024]]</f>
        <v>#DIV/0!</v>
      </c>
      <c r="O529" s="41"/>
      <c r="P529" s="8" t="s">
        <v>2130</v>
      </c>
      <c r="Q529" s="8" t="s">
        <v>2284</v>
      </c>
      <c r="R529" s="57"/>
      <c r="S529" s="57"/>
      <c r="T529" s="41"/>
      <c r="U529" s="112">
        <v>45293</v>
      </c>
      <c r="V529" s="112">
        <v>45657</v>
      </c>
      <c r="W529" s="8" t="s">
        <v>2170</v>
      </c>
    </row>
    <row r="530" spans="1:23" ht="195" hidden="1" x14ac:dyDescent="0.2">
      <c r="A530" s="14">
        <v>527</v>
      </c>
      <c r="B530" s="16" t="s">
        <v>537</v>
      </c>
      <c r="C530" s="8" t="s">
        <v>3355</v>
      </c>
      <c r="D530" s="8" t="s">
        <v>2165</v>
      </c>
      <c r="E530" s="8" t="s">
        <v>2171</v>
      </c>
      <c r="F530" s="14">
        <v>2023080010071</v>
      </c>
      <c r="G530" s="15">
        <v>0</v>
      </c>
      <c r="H530" s="8" t="s">
        <v>2168</v>
      </c>
      <c r="I530" s="14"/>
      <c r="J530" s="8" t="s">
        <v>2283</v>
      </c>
      <c r="K530" s="69">
        <v>0.9</v>
      </c>
      <c r="L530" s="69"/>
      <c r="M530" s="51"/>
      <c r="N530" s="57" t="e">
        <f>PROYECTOS[[#This Row],[Avance Meta 2024]]/PROYECTOS[[#This Row],[Meta 2024]]</f>
        <v>#DIV/0!</v>
      </c>
      <c r="O530" s="41"/>
      <c r="P530" s="8" t="s">
        <v>2130</v>
      </c>
      <c r="Q530" s="8" t="s">
        <v>2285</v>
      </c>
      <c r="R530" s="57"/>
      <c r="S530" s="57"/>
      <c r="T530" s="41"/>
      <c r="U530" s="112">
        <v>45293</v>
      </c>
      <c r="V530" s="112">
        <v>45657</v>
      </c>
      <c r="W530" s="8" t="s">
        <v>2170</v>
      </c>
    </row>
    <row r="531" spans="1:23" ht="195" hidden="1" x14ac:dyDescent="0.2">
      <c r="A531" s="14">
        <v>528</v>
      </c>
      <c r="B531" s="16" t="s">
        <v>537</v>
      </c>
      <c r="C531" s="8" t="s">
        <v>3355</v>
      </c>
      <c r="D531" s="8" t="s">
        <v>2165</v>
      </c>
      <c r="E531" s="8" t="s">
        <v>2171</v>
      </c>
      <c r="F531" s="14">
        <v>2023080010071</v>
      </c>
      <c r="G531" s="15">
        <v>0</v>
      </c>
      <c r="H531" s="8" t="s">
        <v>2168</v>
      </c>
      <c r="I531" s="14"/>
      <c r="J531" s="8" t="s">
        <v>2283</v>
      </c>
      <c r="K531" s="69">
        <v>0.9</v>
      </c>
      <c r="L531" s="69"/>
      <c r="M531" s="51"/>
      <c r="N531" s="57" t="e">
        <f>PROYECTOS[[#This Row],[Avance Meta 2024]]/PROYECTOS[[#This Row],[Meta 2024]]</f>
        <v>#DIV/0!</v>
      </c>
      <c r="O531" s="41"/>
      <c r="P531" s="8" t="s">
        <v>2130</v>
      </c>
      <c r="Q531" s="8" t="s">
        <v>2286</v>
      </c>
      <c r="R531" s="57"/>
      <c r="S531" s="57"/>
      <c r="T531" s="41"/>
      <c r="U531" s="112">
        <v>45293</v>
      </c>
      <c r="V531" s="112">
        <v>45657</v>
      </c>
      <c r="W531" s="8" t="s">
        <v>2170</v>
      </c>
    </row>
    <row r="532" spans="1:23" ht="195" hidden="1" x14ac:dyDescent="0.2">
      <c r="A532" s="14">
        <v>529</v>
      </c>
      <c r="B532" s="16" t="s">
        <v>537</v>
      </c>
      <c r="C532" s="8" t="s">
        <v>3355</v>
      </c>
      <c r="D532" s="8" t="s">
        <v>2165</v>
      </c>
      <c r="E532" s="8" t="s">
        <v>2171</v>
      </c>
      <c r="F532" s="14">
        <v>2023080010071</v>
      </c>
      <c r="G532" s="15">
        <v>0</v>
      </c>
      <c r="H532" s="8" t="s">
        <v>2168</v>
      </c>
      <c r="I532" s="14"/>
      <c r="J532" s="8" t="s">
        <v>2283</v>
      </c>
      <c r="K532" s="69">
        <v>0.9</v>
      </c>
      <c r="L532" s="69"/>
      <c r="M532" s="51"/>
      <c r="N532" s="57" t="e">
        <f>PROYECTOS[[#This Row],[Avance Meta 2024]]/PROYECTOS[[#This Row],[Meta 2024]]</f>
        <v>#DIV/0!</v>
      </c>
      <c r="O532" s="41"/>
      <c r="P532" s="8" t="s">
        <v>2130</v>
      </c>
      <c r="Q532" s="8" t="s">
        <v>2287</v>
      </c>
      <c r="R532" s="57"/>
      <c r="S532" s="57"/>
      <c r="T532" s="41"/>
      <c r="U532" s="112">
        <v>45293</v>
      </c>
      <c r="V532" s="112">
        <v>45657</v>
      </c>
      <c r="W532" s="8" t="s">
        <v>2170</v>
      </c>
    </row>
    <row r="533" spans="1:23" ht="195" hidden="1" x14ac:dyDescent="0.2">
      <c r="A533" s="14">
        <v>530</v>
      </c>
      <c r="B533" s="16" t="s">
        <v>537</v>
      </c>
      <c r="C533" s="8" t="s">
        <v>3355</v>
      </c>
      <c r="D533" s="8" t="s">
        <v>2165</v>
      </c>
      <c r="E533" s="8" t="s">
        <v>2171</v>
      </c>
      <c r="F533" s="14">
        <v>2023080010071</v>
      </c>
      <c r="G533" s="15">
        <v>0</v>
      </c>
      <c r="H533" s="8" t="s">
        <v>2168</v>
      </c>
      <c r="I533" s="14"/>
      <c r="J533" s="8" t="s">
        <v>2288</v>
      </c>
      <c r="K533" s="69">
        <v>0.9</v>
      </c>
      <c r="L533" s="69"/>
      <c r="M533" s="51"/>
      <c r="N533" s="57" t="e">
        <f>PROYECTOS[[#This Row],[Avance Meta 2024]]/PROYECTOS[[#This Row],[Meta 2024]]</f>
        <v>#DIV/0!</v>
      </c>
      <c r="O533" s="41"/>
      <c r="P533" s="8" t="s">
        <v>2130</v>
      </c>
      <c r="Q533" s="8" t="s">
        <v>2289</v>
      </c>
      <c r="R533" s="57"/>
      <c r="S533" s="57"/>
      <c r="T533" s="41"/>
      <c r="U533" s="112">
        <v>45293</v>
      </c>
      <c r="V533" s="112">
        <v>45657</v>
      </c>
      <c r="W533" s="8" t="s">
        <v>2170</v>
      </c>
    </row>
    <row r="534" spans="1:23" ht="195" hidden="1" x14ac:dyDescent="0.2">
      <c r="A534" s="14">
        <v>531</v>
      </c>
      <c r="B534" s="16" t="s">
        <v>537</v>
      </c>
      <c r="C534" s="8" t="s">
        <v>3355</v>
      </c>
      <c r="D534" s="8" t="s">
        <v>2165</v>
      </c>
      <c r="E534" s="8" t="s">
        <v>2171</v>
      </c>
      <c r="F534" s="14">
        <v>2023080010071</v>
      </c>
      <c r="G534" s="15">
        <v>0</v>
      </c>
      <c r="H534" s="8" t="s">
        <v>2168</v>
      </c>
      <c r="I534" s="14"/>
      <c r="J534" s="8" t="s">
        <v>2288</v>
      </c>
      <c r="K534" s="69">
        <v>0.9</v>
      </c>
      <c r="L534" s="69"/>
      <c r="M534" s="51"/>
      <c r="N534" s="57" t="e">
        <f>PROYECTOS[[#This Row],[Avance Meta 2024]]/PROYECTOS[[#This Row],[Meta 2024]]</f>
        <v>#DIV/0!</v>
      </c>
      <c r="O534" s="41"/>
      <c r="P534" s="8" t="s">
        <v>2130</v>
      </c>
      <c r="Q534" s="8" t="s">
        <v>2290</v>
      </c>
      <c r="R534" s="57"/>
      <c r="S534" s="57"/>
      <c r="T534" s="41"/>
      <c r="U534" s="112">
        <v>45293</v>
      </c>
      <c r="V534" s="112">
        <v>45657</v>
      </c>
      <c r="W534" s="8" t="s">
        <v>2170</v>
      </c>
    </row>
    <row r="535" spans="1:23" ht="195" hidden="1" x14ac:dyDescent="0.2">
      <c r="A535" s="14">
        <v>532</v>
      </c>
      <c r="B535" s="16" t="s">
        <v>537</v>
      </c>
      <c r="C535" s="8" t="s">
        <v>3355</v>
      </c>
      <c r="D535" s="8" t="s">
        <v>2165</v>
      </c>
      <c r="E535" s="8" t="s">
        <v>2171</v>
      </c>
      <c r="F535" s="14">
        <v>2023080010071</v>
      </c>
      <c r="G535" s="15">
        <v>0</v>
      </c>
      <c r="H535" s="8" t="s">
        <v>2168</v>
      </c>
      <c r="I535" s="14"/>
      <c r="J535" s="8" t="s">
        <v>2291</v>
      </c>
      <c r="K535" s="69">
        <v>1</v>
      </c>
      <c r="L535" s="69"/>
      <c r="M535" s="51"/>
      <c r="N535" s="57" t="e">
        <f>PROYECTOS[[#This Row],[Avance Meta 2024]]/PROYECTOS[[#This Row],[Meta 2024]]</f>
        <v>#DIV/0!</v>
      </c>
      <c r="O535" s="41"/>
      <c r="P535" s="8" t="s">
        <v>2130</v>
      </c>
      <c r="Q535" s="8" t="s">
        <v>2292</v>
      </c>
      <c r="R535" s="57"/>
      <c r="S535" s="57"/>
      <c r="T535" s="41"/>
      <c r="U535" s="112">
        <v>45293</v>
      </c>
      <c r="V535" s="112">
        <v>45657</v>
      </c>
      <c r="W535" s="8" t="s">
        <v>2170</v>
      </c>
    </row>
    <row r="536" spans="1:23" ht="195" hidden="1" x14ac:dyDescent="0.2">
      <c r="A536" s="14">
        <v>533</v>
      </c>
      <c r="B536" s="16" t="s">
        <v>537</v>
      </c>
      <c r="C536" s="8" t="s">
        <v>3355</v>
      </c>
      <c r="D536" s="8" t="s">
        <v>2165</v>
      </c>
      <c r="E536" s="8" t="s">
        <v>2171</v>
      </c>
      <c r="F536" s="14">
        <v>2023080010071</v>
      </c>
      <c r="G536" s="15">
        <v>0</v>
      </c>
      <c r="H536" s="8" t="s">
        <v>2168</v>
      </c>
      <c r="I536" s="14"/>
      <c r="J536" s="8" t="s">
        <v>2291</v>
      </c>
      <c r="K536" s="69">
        <v>1</v>
      </c>
      <c r="L536" s="69"/>
      <c r="M536" s="51"/>
      <c r="N536" s="57" t="e">
        <f>PROYECTOS[[#This Row],[Avance Meta 2024]]/PROYECTOS[[#This Row],[Meta 2024]]</f>
        <v>#DIV/0!</v>
      </c>
      <c r="O536" s="41"/>
      <c r="P536" s="8" t="s">
        <v>2130</v>
      </c>
      <c r="Q536" s="8" t="s">
        <v>2293</v>
      </c>
      <c r="R536" s="57"/>
      <c r="S536" s="57"/>
      <c r="T536" s="41"/>
      <c r="U536" s="112">
        <v>45293</v>
      </c>
      <c r="V536" s="112">
        <v>45657</v>
      </c>
      <c r="W536" s="8" t="s">
        <v>2170</v>
      </c>
    </row>
    <row r="537" spans="1:23" ht="195" hidden="1" x14ac:dyDescent="0.2">
      <c r="A537" s="14">
        <v>534</v>
      </c>
      <c r="B537" s="16" t="s">
        <v>537</v>
      </c>
      <c r="C537" s="8" t="s">
        <v>3355</v>
      </c>
      <c r="D537" s="8" t="s">
        <v>2165</v>
      </c>
      <c r="E537" s="8" t="s">
        <v>2171</v>
      </c>
      <c r="F537" s="14">
        <v>2023080010071</v>
      </c>
      <c r="G537" s="15">
        <v>0</v>
      </c>
      <c r="H537" s="8" t="s">
        <v>2168</v>
      </c>
      <c r="I537" s="14"/>
      <c r="J537" s="8" t="s">
        <v>2291</v>
      </c>
      <c r="K537" s="69">
        <v>1</v>
      </c>
      <c r="L537" s="69"/>
      <c r="M537" s="51"/>
      <c r="N537" s="57" t="e">
        <f>PROYECTOS[[#This Row],[Avance Meta 2024]]/PROYECTOS[[#This Row],[Meta 2024]]</f>
        <v>#DIV/0!</v>
      </c>
      <c r="O537" s="41"/>
      <c r="P537" s="8" t="s">
        <v>2130</v>
      </c>
      <c r="Q537" s="8" t="s">
        <v>2294</v>
      </c>
      <c r="R537" s="57"/>
      <c r="S537" s="57"/>
      <c r="T537" s="41"/>
      <c r="U537" s="112">
        <v>45293</v>
      </c>
      <c r="V537" s="112">
        <v>45657</v>
      </c>
      <c r="W537" s="8" t="s">
        <v>2170</v>
      </c>
    </row>
    <row r="538" spans="1:23" ht="195" hidden="1" x14ac:dyDescent="0.2">
      <c r="A538" s="14">
        <v>535</v>
      </c>
      <c r="B538" s="16" t="s">
        <v>537</v>
      </c>
      <c r="C538" s="8" t="s">
        <v>3355</v>
      </c>
      <c r="D538" s="8" t="s">
        <v>2165</v>
      </c>
      <c r="E538" s="8" t="s">
        <v>2171</v>
      </c>
      <c r="F538" s="14">
        <v>2023080010071</v>
      </c>
      <c r="G538" s="15">
        <v>0</v>
      </c>
      <c r="H538" s="8" t="s">
        <v>2168</v>
      </c>
      <c r="I538" s="14"/>
      <c r="J538" s="8" t="s">
        <v>2295</v>
      </c>
      <c r="K538" s="69">
        <v>0.9</v>
      </c>
      <c r="L538" s="69"/>
      <c r="M538" s="51"/>
      <c r="N538" s="57" t="e">
        <f>PROYECTOS[[#This Row],[Avance Meta 2024]]/PROYECTOS[[#This Row],[Meta 2024]]</f>
        <v>#DIV/0!</v>
      </c>
      <c r="O538" s="41"/>
      <c r="P538" s="8" t="s">
        <v>2130</v>
      </c>
      <c r="Q538" s="8" t="s">
        <v>2296</v>
      </c>
      <c r="R538" s="57"/>
      <c r="S538" s="57"/>
      <c r="T538" s="41"/>
      <c r="U538" s="112">
        <v>45293</v>
      </c>
      <c r="V538" s="112">
        <v>45657</v>
      </c>
      <c r="W538" s="8" t="s">
        <v>2170</v>
      </c>
    </row>
    <row r="539" spans="1:23" ht="195" hidden="1" x14ac:dyDescent="0.2">
      <c r="A539" s="14">
        <v>536</v>
      </c>
      <c r="B539" s="16" t="s">
        <v>537</v>
      </c>
      <c r="C539" s="8" t="s">
        <v>3355</v>
      </c>
      <c r="D539" s="8" t="s">
        <v>2165</v>
      </c>
      <c r="E539" s="8" t="s">
        <v>2171</v>
      </c>
      <c r="F539" s="14">
        <v>2023080010071</v>
      </c>
      <c r="G539" s="15">
        <v>0</v>
      </c>
      <c r="H539" s="8" t="s">
        <v>2168</v>
      </c>
      <c r="I539" s="14"/>
      <c r="J539" s="8" t="s">
        <v>2295</v>
      </c>
      <c r="K539" s="69">
        <v>0.9</v>
      </c>
      <c r="L539" s="69"/>
      <c r="M539" s="51"/>
      <c r="N539" s="57" t="e">
        <f>PROYECTOS[[#This Row],[Avance Meta 2024]]/PROYECTOS[[#This Row],[Meta 2024]]</f>
        <v>#DIV/0!</v>
      </c>
      <c r="O539" s="41"/>
      <c r="P539" s="8" t="s">
        <v>2130</v>
      </c>
      <c r="Q539" s="8" t="s">
        <v>2297</v>
      </c>
      <c r="R539" s="57"/>
      <c r="S539" s="57"/>
      <c r="T539" s="41"/>
      <c r="U539" s="112">
        <v>45293</v>
      </c>
      <c r="V539" s="112">
        <v>45657</v>
      </c>
      <c r="W539" s="8" t="s">
        <v>2170</v>
      </c>
    </row>
    <row r="540" spans="1:23" ht="195" hidden="1" x14ac:dyDescent="0.2">
      <c r="A540" s="14">
        <v>537</v>
      </c>
      <c r="B540" s="16" t="s">
        <v>537</v>
      </c>
      <c r="C540" s="8" t="s">
        <v>3355</v>
      </c>
      <c r="D540" s="8" t="s">
        <v>2165</v>
      </c>
      <c r="E540" s="8" t="s">
        <v>2171</v>
      </c>
      <c r="F540" s="14">
        <v>2023080010071</v>
      </c>
      <c r="G540" s="15">
        <v>0</v>
      </c>
      <c r="H540" s="8" t="s">
        <v>2168</v>
      </c>
      <c r="I540" s="14"/>
      <c r="J540" s="8" t="s">
        <v>2295</v>
      </c>
      <c r="K540" s="69">
        <v>0.9</v>
      </c>
      <c r="L540" s="69"/>
      <c r="M540" s="51"/>
      <c r="N540" s="57" t="e">
        <f>PROYECTOS[[#This Row],[Avance Meta 2024]]/PROYECTOS[[#This Row],[Meta 2024]]</f>
        <v>#DIV/0!</v>
      </c>
      <c r="O540" s="41"/>
      <c r="P540" s="8" t="s">
        <v>2130</v>
      </c>
      <c r="Q540" s="8" t="s">
        <v>2298</v>
      </c>
      <c r="R540" s="57"/>
      <c r="S540" s="57"/>
      <c r="T540" s="41"/>
      <c r="U540" s="112">
        <v>45293</v>
      </c>
      <c r="V540" s="112">
        <v>45657</v>
      </c>
      <c r="W540" s="8" t="s">
        <v>2170</v>
      </c>
    </row>
    <row r="541" spans="1:23" ht="195" hidden="1" x14ac:dyDescent="0.2">
      <c r="A541" s="14">
        <v>538</v>
      </c>
      <c r="B541" s="16" t="s">
        <v>537</v>
      </c>
      <c r="C541" s="8" t="s">
        <v>3355</v>
      </c>
      <c r="D541" s="8" t="s">
        <v>2165</v>
      </c>
      <c r="E541" s="8" t="s">
        <v>2171</v>
      </c>
      <c r="F541" s="14">
        <v>2023080010071</v>
      </c>
      <c r="G541" s="15">
        <v>0</v>
      </c>
      <c r="H541" s="8" t="s">
        <v>2168</v>
      </c>
      <c r="I541" s="14"/>
      <c r="J541" s="8" t="s">
        <v>2295</v>
      </c>
      <c r="K541" s="69">
        <v>0.9</v>
      </c>
      <c r="L541" s="69"/>
      <c r="M541" s="51"/>
      <c r="N541" s="57" t="e">
        <f>PROYECTOS[[#This Row],[Avance Meta 2024]]/PROYECTOS[[#This Row],[Meta 2024]]</f>
        <v>#DIV/0!</v>
      </c>
      <c r="O541" s="41"/>
      <c r="P541" s="8" t="s">
        <v>2130</v>
      </c>
      <c r="Q541" s="8" t="s">
        <v>2299</v>
      </c>
      <c r="R541" s="57"/>
      <c r="S541" s="57"/>
      <c r="T541" s="41"/>
      <c r="U541" s="112">
        <v>45293</v>
      </c>
      <c r="V541" s="112">
        <v>45657</v>
      </c>
      <c r="W541" s="8" t="s">
        <v>2170</v>
      </c>
    </row>
    <row r="542" spans="1:23" ht="195" hidden="1" x14ac:dyDescent="0.2">
      <c r="A542" s="14">
        <v>539</v>
      </c>
      <c r="B542" s="16" t="s">
        <v>537</v>
      </c>
      <c r="C542" s="8" t="s">
        <v>3355</v>
      </c>
      <c r="D542" s="8" t="s">
        <v>2165</v>
      </c>
      <c r="E542" s="8" t="s">
        <v>2171</v>
      </c>
      <c r="F542" s="14">
        <v>2023080010071</v>
      </c>
      <c r="G542" s="15">
        <v>0</v>
      </c>
      <c r="H542" s="8" t="s">
        <v>2168</v>
      </c>
      <c r="I542" s="14"/>
      <c r="J542" s="8" t="s">
        <v>2295</v>
      </c>
      <c r="K542" s="69">
        <v>0.9</v>
      </c>
      <c r="L542" s="69"/>
      <c r="M542" s="51"/>
      <c r="N542" s="57" t="e">
        <f>PROYECTOS[[#This Row],[Avance Meta 2024]]/PROYECTOS[[#This Row],[Meta 2024]]</f>
        <v>#DIV/0!</v>
      </c>
      <c r="O542" s="41"/>
      <c r="P542" s="8" t="s">
        <v>2130</v>
      </c>
      <c r="Q542" s="8" t="s">
        <v>2300</v>
      </c>
      <c r="R542" s="57"/>
      <c r="S542" s="57"/>
      <c r="T542" s="41"/>
      <c r="U542" s="112">
        <v>45293</v>
      </c>
      <c r="V542" s="112">
        <v>45657</v>
      </c>
      <c r="W542" s="8" t="s">
        <v>2170</v>
      </c>
    </row>
    <row r="543" spans="1:23" ht="195" hidden="1" x14ac:dyDescent="0.2">
      <c r="A543" s="14">
        <v>540</v>
      </c>
      <c r="B543" s="16" t="s">
        <v>537</v>
      </c>
      <c r="C543" s="8" t="s">
        <v>3355</v>
      </c>
      <c r="D543" s="8" t="s">
        <v>2165</v>
      </c>
      <c r="E543" s="8" t="s">
        <v>2497</v>
      </c>
      <c r="F543" s="14">
        <v>2023080010059</v>
      </c>
      <c r="G543" s="15">
        <v>107000000</v>
      </c>
      <c r="H543" s="8" t="s">
        <v>2168</v>
      </c>
      <c r="I543" s="14"/>
      <c r="J543" s="8" t="s">
        <v>2498</v>
      </c>
      <c r="K543" s="69">
        <v>1</v>
      </c>
      <c r="L543" s="69"/>
      <c r="M543" s="51"/>
      <c r="N543" s="57" t="e">
        <f>PROYECTOS[[#This Row],[Avance Meta 2024]]/PROYECTOS[[#This Row],[Meta 2024]]</f>
        <v>#DIV/0!</v>
      </c>
      <c r="O543" s="41"/>
      <c r="P543" s="8" t="s">
        <v>2130</v>
      </c>
      <c r="Q543" s="8" t="s">
        <v>2499</v>
      </c>
      <c r="R543" s="57"/>
      <c r="S543" s="57"/>
      <c r="T543" s="41"/>
      <c r="U543" s="112">
        <v>45293</v>
      </c>
      <c r="V543" s="112">
        <v>45657</v>
      </c>
      <c r="W543" s="8" t="s">
        <v>2170</v>
      </c>
    </row>
    <row r="544" spans="1:23" ht="195" hidden="1" x14ac:dyDescent="0.2">
      <c r="A544" s="14">
        <v>541</v>
      </c>
      <c r="B544" s="16" t="s">
        <v>537</v>
      </c>
      <c r="C544" s="8" t="s">
        <v>3355</v>
      </c>
      <c r="D544" s="8" t="s">
        <v>2165</v>
      </c>
      <c r="E544" s="8" t="s">
        <v>2497</v>
      </c>
      <c r="F544" s="14">
        <v>2023080010059</v>
      </c>
      <c r="G544" s="15">
        <v>0</v>
      </c>
      <c r="H544" s="8" t="s">
        <v>2168</v>
      </c>
      <c r="I544" s="14"/>
      <c r="J544" s="8" t="s">
        <v>2498</v>
      </c>
      <c r="K544" s="69">
        <v>1</v>
      </c>
      <c r="L544" s="69"/>
      <c r="M544" s="51"/>
      <c r="N544" s="57" t="e">
        <f>PROYECTOS[[#This Row],[Avance Meta 2024]]/PROYECTOS[[#This Row],[Meta 2024]]</f>
        <v>#DIV/0!</v>
      </c>
      <c r="O544" s="41"/>
      <c r="P544" s="8" t="s">
        <v>2130</v>
      </c>
      <c r="Q544" s="8" t="s">
        <v>2500</v>
      </c>
      <c r="R544" s="57"/>
      <c r="S544" s="57"/>
      <c r="T544" s="41"/>
      <c r="U544" s="112">
        <v>45293</v>
      </c>
      <c r="V544" s="112">
        <v>45657</v>
      </c>
      <c r="W544" s="8" t="s">
        <v>2170</v>
      </c>
    </row>
    <row r="545" spans="1:23" ht="195" hidden="1" x14ac:dyDescent="0.2">
      <c r="A545" s="14">
        <v>542</v>
      </c>
      <c r="B545" s="16" t="s">
        <v>537</v>
      </c>
      <c r="C545" s="8" t="s">
        <v>3355</v>
      </c>
      <c r="D545" s="8" t="s">
        <v>2165</v>
      </c>
      <c r="E545" s="8" t="s">
        <v>2497</v>
      </c>
      <c r="F545" s="14">
        <v>2023080010059</v>
      </c>
      <c r="G545" s="15">
        <v>0</v>
      </c>
      <c r="H545" s="8" t="s">
        <v>2168</v>
      </c>
      <c r="I545" s="14"/>
      <c r="J545" s="8" t="s">
        <v>2498</v>
      </c>
      <c r="K545" s="69">
        <v>1</v>
      </c>
      <c r="L545" s="69"/>
      <c r="M545" s="51"/>
      <c r="N545" s="57" t="e">
        <f>PROYECTOS[[#This Row],[Avance Meta 2024]]/PROYECTOS[[#This Row],[Meta 2024]]</f>
        <v>#DIV/0!</v>
      </c>
      <c r="O545" s="41"/>
      <c r="P545" s="8" t="s">
        <v>2130</v>
      </c>
      <c r="Q545" s="8" t="s">
        <v>2501</v>
      </c>
      <c r="R545" s="57"/>
      <c r="S545" s="57"/>
      <c r="T545" s="41"/>
      <c r="U545" s="112">
        <v>45293</v>
      </c>
      <c r="V545" s="112">
        <v>45657</v>
      </c>
      <c r="W545" s="8" t="s">
        <v>2170</v>
      </c>
    </row>
    <row r="546" spans="1:23" ht="195" hidden="1" x14ac:dyDescent="0.2">
      <c r="A546" s="14">
        <v>543</v>
      </c>
      <c r="B546" s="16" t="s">
        <v>537</v>
      </c>
      <c r="C546" s="8" t="s">
        <v>3355</v>
      </c>
      <c r="D546" s="8" t="s">
        <v>2165</v>
      </c>
      <c r="E546" s="8" t="s">
        <v>2497</v>
      </c>
      <c r="F546" s="14">
        <v>2023080010059</v>
      </c>
      <c r="G546" s="15">
        <v>0</v>
      </c>
      <c r="H546" s="8" t="s">
        <v>2168</v>
      </c>
      <c r="I546" s="14"/>
      <c r="J546" s="8" t="s">
        <v>2498</v>
      </c>
      <c r="K546" s="69">
        <v>1</v>
      </c>
      <c r="L546" s="69"/>
      <c r="M546" s="51"/>
      <c r="N546" s="57" t="e">
        <f>PROYECTOS[[#This Row],[Avance Meta 2024]]/PROYECTOS[[#This Row],[Meta 2024]]</f>
        <v>#DIV/0!</v>
      </c>
      <c r="O546" s="41"/>
      <c r="P546" s="8" t="s">
        <v>2130</v>
      </c>
      <c r="Q546" s="8" t="s">
        <v>2502</v>
      </c>
      <c r="R546" s="57"/>
      <c r="S546" s="57"/>
      <c r="T546" s="41"/>
      <c r="U546" s="112">
        <v>45293</v>
      </c>
      <c r="V546" s="112">
        <v>45657</v>
      </c>
      <c r="W546" s="8" t="s">
        <v>2170</v>
      </c>
    </row>
    <row r="547" spans="1:23" ht="195" hidden="1" x14ac:dyDescent="0.2">
      <c r="A547" s="14">
        <v>544</v>
      </c>
      <c r="B547" s="16" t="s">
        <v>537</v>
      </c>
      <c r="C547" s="8" t="s">
        <v>3355</v>
      </c>
      <c r="D547" s="8" t="s">
        <v>2165</v>
      </c>
      <c r="E547" s="8" t="s">
        <v>2497</v>
      </c>
      <c r="F547" s="14">
        <v>2023080010059</v>
      </c>
      <c r="G547" s="15">
        <v>0</v>
      </c>
      <c r="H547" s="8" t="s">
        <v>2168</v>
      </c>
      <c r="I547" s="14"/>
      <c r="J547" s="8" t="s">
        <v>2498</v>
      </c>
      <c r="K547" s="69">
        <v>1</v>
      </c>
      <c r="L547" s="69"/>
      <c r="M547" s="51"/>
      <c r="N547" s="57" t="e">
        <f>PROYECTOS[[#This Row],[Avance Meta 2024]]/PROYECTOS[[#This Row],[Meta 2024]]</f>
        <v>#DIV/0!</v>
      </c>
      <c r="O547" s="41"/>
      <c r="P547" s="8" t="s">
        <v>2130</v>
      </c>
      <c r="Q547" s="8" t="s">
        <v>2503</v>
      </c>
      <c r="R547" s="57"/>
      <c r="S547" s="57"/>
      <c r="T547" s="41"/>
      <c r="U547" s="112">
        <v>45293</v>
      </c>
      <c r="V547" s="112">
        <v>45657</v>
      </c>
      <c r="W547" s="8" t="s">
        <v>2170</v>
      </c>
    </row>
    <row r="548" spans="1:23" ht="195" hidden="1" x14ac:dyDescent="0.2">
      <c r="A548" s="14">
        <v>545</v>
      </c>
      <c r="B548" s="16" t="s">
        <v>537</v>
      </c>
      <c r="C548" s="8" t="s">
        <v>3355</v>
      </c>
      <c r="D548" s="8" t="s">
        <v>2165</v>
      </c>
      <c r="E548" s="8" t="s">
        <v>2497</v>
      </c>
      <c r="F548" s="14">
        <v>2023080010059</v>
      </c>
      <c r="G548" s="15">
        <v>0</v>
      </c>
      <c r="H548" s="8" t="s">
        <v>2168</v>
      </c>
      <c r="I548" s="14"/>
      <c r="J548" s="8" t="s">
        <v>2498</v>
      </c>
      <c r="K548" s="69">
        <v>1</v>
      </c>
      <c r="L548" s="69"/>
      <c r="M548" s="51"/>
      <c r="N548" s="57" t="e">
        <f>PROYECTOS[[#This Row],[Avance Meta 2024]]/PROYECTOS[[#This Row],[Meta 2024]]</f>
        <v>#DIV/0!</v>
      </c>
      <c r="O548" s="41"/>
      <c r="P548" s="8" t="s">
        <v>2130</v>
      </c>
      <c r="Q548" s="8" t="s">
        <v>2504</v>
      </c>
      <c r="R548" s="57"/>
      <c r="S548" s="57"/>
      <c r="T548" s="41"/>
      <c r="U548" s="112">
        <v>45293</v>
      </c>
      <c r="V548" s="112">
        <v>45657</v>
      </c>
      <c r="W548" s="8" t="s">
        <v>2170</v>
      </c>
    </row>
    <row r="549" spans="1:23" ht="195" hidden="1" x14ac:dyDescent="0.2">
      <c r="A549" s="14">
        <v>546</v>
      </c>
      <c r="B549" s="16" t="s">
        <v>537</v>
      </c>
      <c r="C549" s="8" t="s">
        <v>3355</v>
      </c>
      <c r="D549" s="8" t="s">
        <v>2165</v>
      </c>
      <c r="E549" s="8" t="s">
        <v>2497</v>
      </c>
      <c r="F549" s="14">
        <v>2023080010059</v>
      </c>
      <c r="G549" s="15">
        <v>0</v>
      </c>
      <c r="H549" s="8" t="s">
        <v>2168</v>
      </c>
      <c r="I549" s="14"/>
      <c r="J549" s="8" t="s">
        <v>2498</v>
      </c>
      <c r="K549" s="69">
        <v>1</v>
      </c>
      <c r="L549" s="69"/>
      <c r="M549" s="51"/>
      <c r="N549" s="57" t="e">
        <f>PROYECTOS[[#This Row],[Avance Meta 2024]]/PROYECTOS[[#This Row],[Meta 2024]]</f>
        <v>#DIV/0!</v>
      </c>
      <c r="O549" s="41"/>
      <c r="P549" s="8" t="s">
        <v>2130</v>
      </c>
      <c r="Q549" s="8" t="s">
        <v>988</v>
      </c>
      <c r="R549" s="57"/>
      <c r="S549" s="57"/>
      <c r="T549" s="41"/>
      <c r="U549" s="112">
        <v>45293</v>
      </c>
      <c r="V549" s="112">
        <v>45657</v>
      </c>
      <c r="W549" s="8" t="s">
        <v>2170</v>
      </c>
    </row>
    <row r="550" spans="1:23" ht="195" hidden="1" x14ac:dyDescent="0.2">
      <c r="A550" s="14">
        <v>547</v>
      </c>
      <c r="B550" s="16" t="s">
        <v>537</v>
      </c>
      <c r="C550" s="8" t="s">
        <v>3355</v>
      </c>
      <c r="D550" s="8" t="s">
        <v>2165</v>
      </c>
      <c r="E550" s="8" t="s">
        <v>2497</v>
      </c>
      <c r="F550" s="14">
        <v>2023080010059</v>
      </c>
      <c r="G550" s="15">
        <v>0</v>
      </c>
      <c r="H550" s="8" t="s">
        <v>2168</v>
      </c>
      <c r="I550" s="14"/>
      <c r="J550" s="8" t="s">
        <v>2505</v>
      </c>
      <c r="K550" s="69">
        <v>1</v>
      </c>
      <c r="L550" s="69"/>
      <c r="M550" s="51"/>
      <c r="N550" s="57" t="e">
        <f>PROYECTOS[[#This Row],[Avance Meta 2024]]/PROYECTOS[[#This Row],[Meta 2024]]</f>
        <v>#DIV/0!</v>
      </c>
      <c r="O550" s="41"/>
      <c r="P550" s="8" t="s">
        <v>2130</v>
      </c>
      <c r="Q550" s="8" t="s">
        <v>2506</v>
      </c>
      <c r="R550" s="57"/>
      <c r="S550" s="57"/>
      <c r="T550" s="41"/>
      <c r="U550" s="112">
        <v>45293</v>
      </c>
      <c r="V550" s="112">
        <v>45657</v>
      </c>
      <c r="W550" s="8" t="s">
        <v>2170</v>
      </c>
    </row>
    <row r="551" spans="1:23" ht="195" hidden="1" x14ac:dyDescent="0.2">
      <c r="A551" s="14">
        <v>548</v>
      </c>
      <c r="B551" s="16" t="s">
        <v>537</v>
      </c>
      <c r="C551" s="8" t="s">
        <v>3355</v>
      </c>
      <c r="D551" s="8" t="s">
        <v>2165</v>
      </c>
      <c r="E551" s="8" t="s">
        <v>2497</v>
      </c>
      <c r="F551" s="14">
        <v>2023080010059</v>
      </c>
      <c r="G551" s="15">
        <v>0</v>
      </c>
      <c r="H551" s="8" t="s">
        <v>2168</v>
      </c>
      <c r="I551" s="14"/>
      <c r="J551" s="8" t="s">
        <v>2505</v>
      </c>
      <c r="K551" s="69">
        <v>1</v>
      </c>
      <c r="L551" s="69"/>
      <c r="M551" s="51"/>
      <c r="N551" s="57" t="e">
        <f>PROYECTOS[[#This Row],[Avance Meta 2024]]/PROYECTOS[[#This Row],[Meta 2024]]</f>
        <v>#DIV/0!</v>
      </c>
      <c r="O551" s="41"/>
      <c r="P551" s="8" t="s">
        <v>2130</v>
      </c>
      <c r="Q551" s="8" t="s">
        <v>2507</v>
      </c>
      <c r="R551" s="57"/>
      <c r="S551" s="57"/>
      <c r="T551" s="41"/>
      <c r="U551" s="112">
        <v>45293</v>
      </c>
      <c r="V551" s="112">
        <v>45657</v>
      </c>
      <c r="W551" s="8" t="s">
        <v>2170</v>
      </c>
    </row>
    <row r="552" spans="1:23" ht="195" hidden="1" x14ac:dyDescent="0.2">
      <c r="A552" s="14">
        <v>549</v>
      </c>
      <c r="B552" s="16" t="s">
        <v>537</v>
      </c>
      <c r="C552" s="8" t="s">
        <v>3355</v>
      </c>
      <c r="D552" s="8" t="s">
        <v>2165</v>
      </c>
      <c r="E552" s="8" t="s">
        <v>2497</v>
      </c>
      <c r="F552" s="14">
        <v>2023080010059</v>
      </c>
      <c r="G552" s="15">
        <v>0</v>
      </c>
      <c r="H552" s="8" t="s">
        <v>2168</v>
      </c>
      <c r="I552" s="14"/>
      <c r="J552" s="8" t="s">
        <v>2505</v>
      </c>
      <c r="K552" s="69">
        <v>1</v>
      </c>
      <c r="L552" s="69"/>
      <c r="M552" s="51"/>
      <c r="N552" s="57" t="e">
        <f>PROYECTOS[[#This Row],[Avance Meta 2024]]/PROYECTOS[[#This Row],[Meta 2024]]</f>
        <v>#DIV/0!</v>
      </c>
      <c r="O552" s="41"/>
      <c r="P552" s="8" t="s">
        <v>2130</v>
      </c>
      <c r="Q552" s="8" t="s">
        <v>2508</v>
      </c>
      <c r="R552" s="57"/>
      <c r="S552" s="57"/>
      <c r="T552" s="41"/>
      <c r="U552" s="112">
        <v>45293</v>
      </c>
      <c r="V552" s="112">
        <v>45657</v>
      </c>
      <c r="W552" s="8" t="s">
        <v>2170</v>
      </c>
    </row>
    <row r="553" spans="1:23" ht="195" hidden="1" x14ac:dyDescent="0.2">
      <c r="A553" s="14">
        <v>550</v>
      </c>
      <c r="B553" s="16" t="s">
        <v>537</v>
      </c>
      <c r="C553" s="8" t="s">
        <v>3355</v>
      </c>
      <c r="D553" s="8" t="s">
        <v>2165</v>
      </c>
      <c r="E553" s="8" t="s">
        <v>2497</v>
      </c>
      <c r="F553" s="14">
        <v>2023080010059</v>
      </c>
      <c r="G553" s="15">
        <v>0</v>
      </c>
      <c r="H553" s="8" t="s">
        <v>2168</v>
      </c>
      <c r="I553" s="14"/>
      <c r="J553" s="8" t="s">
        <v>2509</v>
      </c>
      <c r="K553" s="69">
        <v>8</v>
      </c>
      <c r="L553" s="69"/>
      <c r="M553" s="51"/>
      <c r="N553" s="57" t="e">
        <f>PROYECTOS[[#This Row],[Avance Meta 2024]]/PROYECTOS[[#This Row],[Meta 2024]]</f>
        <v>#DIV/0!</v>
      </c>
      <c r="O553" s="41"/>
      <c r="P553" s="8" t="s">
        <v>2130</v>
      </c>
      <c r="Q553" s="8" t="s">
        <v>2510</v>
      </c>
      <c r="R553" s="57"/>
      <c r="S553" s="57"/>
      <c r="T553" s="41"/>
      <c r="U553" s="112">
        <v>45293</v>
      </c>
      <c r="V553" s="112">
        <v>45657</v>
      </c>
      <c r="W553" s="8" t="s">
        <v>2170</v>
      </c>
    </row>
    <row r="554" spans="1:23" ht="195" hidden="1" x14ac:dyDescent="0.2">
      <c r="A554" s="14">
        <v>551</v>
      </c>
      <c r="B554" s="16" t="s">
        <v>537</v>
      </c>
      <c r="C554" s="8" t="s">
        <v>3355</v>
      </c>
      <c r="D554" s="8" t="s">
        <v>2165</v>
      </c>
      <c r="E554" s="8" t="s">
        <v>2497</v>
      </c>
      <c r="F554" s="14">
        <v>2023080010059</v>
      </c>
      <c r="G554" s="15">
        <v>0</v>
      </c>
      <c r="H554" s="8" t="s">
        <v>2168</v>
      </c>
      <c r="I554" s="14"/>
      <c r="J554" s="8" t="s">
        <v>2509</v>
      </c>
      <c r="K554" s="69">
        <v>8</v>
      </c>
      <c r="L554" s="69"/>
      <c r="M554" s="51"/>
      <c r="N554" s="57" t="e">
        <f>PROYECTOS[[#This Row],[Avance Meta 2024]]/PROYECTOS[[#This Row],[Meta 2024]]</f>
        <v>#DIV/0!</v>
      </c>
      <c r="O554" s="41"/>
      <c r="P554" s="8" t="s">
        <v>2130</v>
      </c>
      <c r="Q554" s="8" t="s">
        <v>986</v>
      </c>
      <c r="R554" s="57"/>
      <c r="S554" s="57"/>
      <c r="T554" s="41"/>
      <c r="U554" s="112">
        <v>45293</v>
      </c>
      <c r="V554" s="112">
        <v>45657</v>
      </c>
      <c r="W554" s="8" t="s">
        <v>2170</v>
      </c>
    </row>
    <row r="555" spans="1:23" ht="195" hidden="1" x14ac:dyDescent="0.2">
      <c r="A555" s="14">
        <v>552</v>
      </c>
      <c r="B555" s="16" t="s">
        <v>537</v>
      </c>
      <c r="C555" s="8" t="s">
        <v>3355</v>
      </c>
      <c r="D555" s="8" t="s">
        <v>2165</v>
      </c>
      <c r="E555" s="8" t="s">
        <v>2497</v>
      </c>
      <c r="F555" s="14">
        <v>2023080010059</v>
      </c>
      <c r="G555" s="15">
        <v>0</v>
      </c>
      <c r="H555" s="8" t="s">
        <v>2168</v>
      </c>
      <c r="I555" s="14"/>
      <c r="J555" s="8" t="s">
        <v>2509</v>
      </c>
      <c r="K555" s="69">
        <v>8</v>
      </c>
      <c r="L555" s="69"/>
      <c r="M555" s="51"/>
      <c r="N555" s="57" t="e">
        <f>PROYECTOS[[#This Row],[Avance Meta 2024]]/PROYECTOS[[#This Row],[Meta 2024]]</f>
        <v>#DIV/0!</v>
      </c>
      <c r="O555" s="41"/>
      <c r="P555" s="8" t="s">
        <v>2130</v>
      </c>
      <c r="Q555" s="8" t="s">
        <v>2511</v>
      </c>
      <c r="R555" s="57"/>
      <c r="S555" s="57"/>
      <c r="T555" s="41"/>
      <c r="U555" s="112">
        <v>45293</v>
      </c>
      <c r="V555" s="112">
        <v>45657</v>
      </c>
      <c r="W555" s="8" t="s">
        <v>2170</v>
      </c>
    </row>
    <row r="556" spans="1:23" ht="195" hidden="1" x14ac:dyDescent="0.2">
      <c r="A556" s="14">
        <v>553</v>
      </c>
      <c r="B556" s="16" t="s">
        <v>537</v>
      </c>
      <c r="C556" s="8" t="s">
        <v>3355</v>
      </c>
      <c r="D556" s="8" t="s">
        <v>2165</v>
      </c>
      <c r="E556" s="8" t="s">
        <v>2497</v>
      </c>
      <c r="F556" s="14">
        <v>2023080010059</v>
      </c>
      <c r="G556" s="15">
        <v>0</v>
      </c>
      <c r="H556" s="8" t="s">
        <v>2168</v>
      </c>
      <c r="I556" s="14"/>
      <c r="J556" s="8" t="s">
        <v>2509</v>
      </c>
      <c r="K556" s="69">
        <v>8</v>
      </c>
      <c r="L556" s="69"/>
      <c r="M556" s="51"/>
      <c r="N556" s="57" t="e">
        <f>PROYECTOS[[#This Row],[Avance Meta 2024]]/PROYECTOS[[#This Row],[Meta 2024]]</f>
        <v>#DIV/0!</v>
      </c>
      <c r="O556" s="41"/>
      <c r="P556" s="8" t="s">
        <v>2130</v>
      </c>
      <c r="Q556" s="8" t="s">
        <v>987</v>
      </c>
      <c r="R556" s="57"/>
      <c r="S556" s="57"/>
      <c r="T556" s="41"/>
      <c r="U556" s="112">
        <v>45293</v>
      </c>
      <c r="V556" s="112">
        <v>45657</v>
      </c>
      <c r="W556" s="8" t="s">
        <v>2170</v>
      </c>
    </row>
    <row r="557" spans="1:23" ht="195" hidden="1" x14ac:dyDescent="0.2">
      <c r="A557" s="14">
        <v>554</v>
      </c>
      <c r="B557" s="16" t="s">
        <v>537</v>
      </c>
      <c r="C557" s="8" t="s">
        <v>3355</v>
      </c>
      <c r="D557" s="8" t="s">
        <v>2165</v>
      </c>
      <c r="E557" s="8" t="s">
        <v>2497</v>
      </c>
      <c r="F557" s="14">
        <v>2023080010059</v>
      </c>
      <c r="G557" s="15">
        <v>0</v>
      </c>
      <c r="H557" s="8" t="s">
        <v>2168</v>
      </c>
      <c r="I557" s="14"/>
      <c r="J557" s="8" t="s">
        <v>2509</v>
      </c>
      <c r="K557" s="69">
        <v>8</v>
      </c>
      <c r="L557" s="69"/>
      <c r="M557" s="51"/>
      <c r="N557" s="57" t="e">
        <f>PROYECTOS[[#This Row],[Avance Meta 2024]]/PROYECTOS[[#This Row],[Meta 2024]]</f>
        <v>#DIV/0!</v>
      </c>
      <c r="O557" s="41"/>
      <c r="P557" s="8" t="s">
        <v>2130</v>
      </c>
      <c r="Q557" s="8" t="s">
        <v>985</v>
      </c>
      <c r="R557" s="57"/>
      <c r="S557" s="57"/>
      <c r="T557" s="41"/>
      <c r="U557" s="112">
        <v>45293</v>
      </c>
      <c r="V557" s="112">
        <v>45657</v>
      </c>
      <c r="W557" s="8" t="s">
        <v>2170</v>
      </c>
    </row>
    <row r="558" spans="1:23" ht="150" hidden="1" x14ac:dyDescent="0.2">
      <c r="A558" s="14">
        <v>555</v>
      </c>
      <c r="B558" s="16" t="s">
        <v>537</v>
      </c>
      <c r="C558" s="8" t="s">
        <v>3355</v>
      </c>
      <c r="D558" s="8" t="s">
        <v>2165</v>
      </c>
      <c r="E558" s="8" t="s">
        <v>2512</v>
      </c>
      <c r="F558" s="14">
        <v>2023080010065</v>
      </c>
      <c r="G558" s="15">
        <v>1027000000</v>
      </c>
      <c r="H558" s="8" t="s">
        <v>2488</v>
      </c>
      <c r="I558" s="14"/>
      <c r="J558" s="8" t="s">
        <v>2513</v>
      </c>
      <c r="K558" s="69">
        <v>1</v>
      </c>
      <c r="L558" s="69"/>
      <c r="M558" s="51"/>
      <c r="N558" s="57" t="e">
        <f>PROYECTOS[[#This Row],[Avance Meta 2024]]/PROYECTOS[[#This Row],[Meta 2024]]</f>
        <v>#DIV/0!</v>
      </c>
      <c r="O558" s="41"/>
      <c r="P558" s="8" t="s">
        <v>2130</v>
      </c>
      <c r="Q558" s="8" t="s">
        <v>2514</v>
      </c>
      <c r="R558" s="57"/>
      <c r="S558" s="57"/>
      <c r="T558" s="41"/>
      <c r="U558" s="112">
        <v>45293</v>
      </c>
      <c r="V558" s="112">
        <v>45657</v>
      </c>
      <c r="W558" s="8" t="s">
        <v>2170</v>
      </c>
    </row>
    <row r="559" spans="1:23" ht="150" hidden="1" x14ac:dyDescent="0.2">
      <c r="A559" s="14">
        <v>556</v>
      </c>
      <c r="B559" s="16" t="s">
        <v>537</v>
      </c>
      <c r="C559" s="8" t="s">
        <v>3355</v>
      </c>
      <c r="D559" s="8" t="s">
        <v>2165</v>
      </c>
      <c r="E559" s="8" t="s">
        <v>2512</v>
      </c>
      <c r="F559" s="14">
        <v>2023080010065</v>
      </c>
      <c r="G559" s="15">
        <v>0</v>
      </c>
      <c r="H559" s="8" t="s">
        <v>2488</v>
      </c>
      <c r="I559" s="14"/>
      <c r="J559" s="8" t="s">
        <v>2513</v>
      </c>
      <c r="K559" s="69">
        <v>1</v>
      </c>
      <c r="L559" s="69"/>
      <c r="M559" s="51"/>
      <c r="N559" s="57" t="e">
        <f>PROYECTOS[[#This Row],[Avance Meta 2024]]/PROYECTOS[[#This Row],[Meta 2024]]</f>
        <v>#DIV/0!</v>
      </c>
      <c r="O559" s="41"/>
      <c r="P559" s="8" t="s">
        <v>2130</v>
      </c>
      <c r="Q559" s="8" t="s">
        <v>2515</v>
      </c>
      <c r="R559" s="57"/>
      <c r="S559" s="57"/>
      <c r="T559" s="41"/>
      <c r="U559" s="112">
        <v>45293</v>
      </c>
      <c r="V559" s="112">
        <v>45657</v>
      </c>
      <c r="W559" s="8" t="s">
        <v>2170</v>
      </c>
    </row>
    <row r="560" spans="1:23" ht="150" hidden="1" x14ac:dyDescent="0.2">
      <c r="A560" s="14">
        <v>557</v>
      </c>
      <c r="B560" s="16" t="s">
        <v>537</v>
      </c>
      <c r="C560" s="8" t="s">
        <v>3355</v>
      </c>
      <c r="D560" s="8" t="s">
        <v>2165</v>
      </c>
      <c r="E560" s="8" t="s">
        <v>2512</v>
      </c>
      <c r="F560" s="14">
        <v>2023080010065</v>
      </c>
      <c r="G560" s="15">
        <v>0</v>
      </c>
      <c r="H560" s="8" t="s">
        <v>2488</v>
      </c>
      <c r="I560" s="14"/>
      <c r="J560" s="8" t="s">
        <v>2513</v>
      </c>
      <c r="K560" s="69">
        <v>1</v>
      </c>
      <c r="L560" s="69"/>
      <c r="M560" s="51"/>
      <c r="N560" s="57" t="e">
        <f>PROYECTOS[[#This Row],[Avance Meta 2024]]/PROYECTOS[[#This Row],[Meta 2024]]</f>
        <v>#DIV/0!</v>
      </c>
      <c r="O560" s="41"/>
      <c r="P560" s="8" t="s">
        <v>2130</v>
      </c>
      <c r="Q560" s="8" t="s">
        <v>2516</v>
      </c>
      <c r="R560" s="57"/>
      <c r="S560" s="57"/>
      <c r="T560" s="41"/>
      <c r="U560" s="112">
        <v>45293</v>
      </c>
      <c r="V560" s="112">
        <v>45657</v>
      </c>
      <c r="W560" s="8" t="s">
        <v>2170</v>
      </c>
    </row>
    <row r="561" spans="1:23" ht="150" hidden="1" x14ac:dyDescent="0.2">
      <c r="A561" s="14">
        <v>558</v>
      </c>
      <c r="B561" s="16" t="s">
        <v>537</v>
      </c>
      <c r="C561" s="8" t="s">
        <v>3355</v>
      </c>
      <c r="D561" s="8" t="s">
        <v>2165</v>
      </c>
      <c r="E561" s="8" t="s">
        <v>2512</v>
      </c>
      <c r="F561" s="14">
        <v>2023080010065</v>
      </c>
      <c r="G561" s="15">
        <v>0</v>
      </c>
      <c r="H561" s="8" t="s">
        <v>2488</v>
      </c>
      <c r="I561" s="14"/>
      <c r="J561" s="8" t="s">
        <v>2513</v>
      </c>
      <c r="K561" s="69">
        <v>1</v>
      </c>
      <c r="L561" s="69"/>
      <c r="M561" s="51"/>
      <c r="N561" s="57" t="e">
        <f>PROYECTOS[[#This Row],[Avance Meta 2024]]/PROYECTOS[[#This Row],[Meta 2024]]</f>
        <v>#DIV/0!</v>
      </c>
      <c r="O561" s="41"/>
      <c r="P561" s="8" t="s">
        <v>2130</v>
      </c>
      <c r="Q561" s="8" t="s">
        <v>2517</v>
      </c>
      <c r="R561" s="57"/>
      <c r="S561" s="57"/>
      <c r="T561" s="41"/>
      <c r="U561" s="112">
        <v>45293</v>
      </c>
      <c r="V561" s="112">
        <v>45657</v>
      </c>
      <c r="W561" s="8" t="s">
        <v>2170</v>
      </c>
    </row>
    <row r="562" spans="1:23" ht="150" hidden="1" x14ac:dyDescent="0.2">
      <c r="A562" s="14">
        <v>559</v>
      </c>
      <c r="B562" s="16" t="s">
        <v>537</v>
      </c>
      <c r="C562" s="8" t="s">
        <v>3355</v>
      </c>
      <c r="D562" s="8" t="s">
        <v>2165</v>
      </c>
      <c r="E562" s="8" t="s">
        <v>2512</v>
      </c>
      <c r="F562" s="14">
        <v>2023080010065</v>
      </c>
      <c r="G562" s="15">
        <v>0</v>
      </c>
      <c r="H562" s="8" t="s">
        <v>2488</v>
      </c>
      <c r="I562" s="14"/>
      <c r="J562" s="8" t="s">
        <v>2513</v>
      </c>
      <c r="K562" s="69">
        <v>1</v>
      </c>
      <c r="L562" s="69"/>
      <c r="M562" s="51"/>
      <c r="N562" s="57" t="e">
        <f>PROYECTOS[[#This Row],[Avance Meta 2024]]/PROYECTOS[[#This Row],[Meta 2024]]</f>
        <v>#DIV/0!</v>
      </c>
      <c r="O562" s="41"/>
      <c r="P562" s="8" t="s">
        <v>2130</v>
      </c>
      <c r="Q562" s="8" t="s">
        <v>2518</v>
      </c>
      <c r="R562" s="57"/>
      <c r="S562" s="57"/>
      <c r="T562" s="41"/>
      <c r="U562" s="112">
        <v>45293</v>
      </c>
      <c r="V562" s="112">
        <v>45657</v>
      </c>
      <c r="W562" s="8" t="s">
        <v>2170</v>
      </c>
    </row>
    <row r="563" spans="1:23" ht="150" hidden="1" x14ac:dyDescent="0.2">
      <c r="A563" s="14">
        <v>560</v>
      </c>
      <c r="B563" s="16" t="s">
        <v>537</v>
      </c>
      <c r="C563" s="8" t="s">
        <v>3355</v>
      </c>
      <c r="D563" s="8" t="s">
        <v>2165</v>
      </c>
      <c r="E563" s="8" t="s">
        <v>2512</v>
      </c>
      <c r="F563" s="14">
        <v>2023080010065</v>
      </c>
      <c r="G563" s="15">
        <v>0</v>
      </c>
      <c r="H563" s="8" t="s">
        <v>2488</v>
      </c>
      <c r="I563" s="14"/>
      <c r="J563" s="8" t="s">
        <v>2513</v>
      </c>
      <c r="K563" s="69">
        <v>1</v>
      </c>
      <c r="L563" s="69"/>
      <c r="M563" s="51"/>
      <c r="N563" s="57" t="e">
        <f>PROYECTOS[[#This Row],[Avance Meta 2024]]/PROYECTOS[[#This Row],[Meta 2024]]</f>
        <v>#DIV/0!</v>
      </c>
      <c r="O563" s="41"/>
      <c r="P563" s="8" t="s">
        <v>2130</v>
      </c>
      <c r="Q563" s="8" t="s">
        <v>2519</v>
      </c>
      <c r="R563" s="57"/>
      <c r="S563" s="57"/>
      <c r="T563" s="41"/>
      <c r="U563" s="112">
        <v>45293</v>
      </c>
      <c r="V563" s="112">
        <v>45657</v>
      </c>
      <c r="W563" s="8" t="s">
        <v>2170</v>
      </c>
    </row>
    <row r="564" spans="1:23" ht="150" hidden="1" x14ac:dyDescent="0.2">
      <c r="A564" s="14">
        <v>561</v>
      </c>
      <c r="B564" s="16" t="s">
        <v>537</v>
      </c>
      <c r="C564" s="8" t="s">
        <v>3355</v>
      </c>
      <c r="D564" s="8" t="s">
        <v>2165</v>
      </c>
      <c r="E564" s="8" t="s">
        <v>2512</v>
      </c>
      <c r="F564" s="14">
        <v>2023080010065</v>
      </c>
      <c r="G564" s="15">
        <v>0</v>
      </c>
      <c r="H564" s="8" t="s">
        <v>2488</v>
      </c>
      <c r="I564" s="14"/>
      <c r="J564" s="8" t="s">
        <v>2513</v>
      </c>
      <c r="K564" s="69">
        <v>1</v>
      </c>
      <c r="L564" s="69"/>
      <c r="M564" s="51"/>
      <c r="N564" s="57" t="e">
        <f>PROYECTOS[[#This Row],[Avance Meta 2024]]/PROYECTOS[[#This Row],[Meta 2024]]</f>
        <v>#DIV/0!</v>
      </c>
      <c r="O564" s="41"/>
      <c r="P564" s="8" t="s">
        <v>2130</v>
      </c>
      <c r="Q564" s="8" t="s">
        <v>2520</v>
      </c>
      <c r="R564" s="57"/>
      <c r="S564" s="57"/>
      <c r="T564" s="41"/>
      <c r="U564" s="112">
        <v>45293</v>
      </c>
      <c r="V564" s="112">
        <v>45657</v>
      </c>
      <c r="W564" s="8" t="s">
        <v>2170</v>
      </c>
    </row>
    <row r="565" spans="1:23" ht="150" hidden="1" x14ac:dyDescent="0.2">
      <c r="A565" s="14">
        <v>562</v>
      </c>
      <c r="B565" s="16" t="s">
        <v>537</v>
      </c>
      <c r="C565" s="8" t="s">
        <v>3355</v>
      </c>
      <c r="D565" s="8" t="s">
        <v>2165</v>
      </c>
      <c r="E565" s="8" t="s">
        <v>2512</v>
      </c>
      <c r="F565" s="14">
        <v>2023080010065</v>
      </c>
      <c r="G565" s="15">
        <v>0</v>
      </c>
      <c r="H565" s="8" t="s">
        <v>2488</v>
      </c>
      <c r="I565" s="14"/>
      <c r="J565" s="8" t="s">
        <v>2513</v>
      </c>
      <c r="K565" s="69">
        <v>1</v>
      </c>
      <c r="L565" s="69"/>
      <c r="M565" s="51"/>
      <c r="N565" s="57" t="e">
        <f>PROYECTOS[[#This Row],[Avance Meta 2024]]/PROYECTOS[[#This Row],[Meta 2024]]</f>
        <v>#DIV/0!</v>
      </c>
      <c r="O565" s="41"/>
      <c r="P565" s="8" t="s">
        <v>2130</v>
      </c>
      <c r="Q565" s="8" t="s">
        <v>2521</v>
      </c>
      <c r="R565" s="57"/>
      <c r="S565" s="57"/>
      <c r="T565" s="41"/>
      <c r="U565" s="112">
        <v>45293</v>
      </c>
      <c r="V565" s="112">
        <v>45657</v>
      </c>
      <c r="W565" s="8" t="s">
        <v>2170</v>
      </c>
    </row>
    <row r="566" spans="1:23" ht="150" hidden="1" x14ac:dyDescent="0.2">
      <c r="A566" s="14">
        <v>563</v>
      </c>
      <c r="B566" s="16" t="s">
        <v>537</v>
      </c>
      <c r="C566" s="8" t="s">
        <v>3355</v>
      </c>
      <c r="D566" s="8" t="s">
        <v>2165</v>
      </c>
      <c r="E566" s="8" t="s">
        <v>2512</v>
      </c>
      <c r="F566" s="14">
        <v>2023080010065</v>
      </c>
      <c r="G566" s="15">
        <v>0</v>
      </c>
      <c r="H566" s="8" t="s">
        <v>2488</v>
      </c>
      <c r="I566" s="14"/>
      <c r="J566" s="8" t="s">
        <v>2513</v>
      </c>
      <c r="K566" s="69">
        <v>1</v>
      </c>
      <c r="L566" s="69"/>
      <c r="M566" s="51"/>
      <c r="N566" s="57" t="e">
        <f>PROYECTOS[[#This Row],[Avance Meta 2024]]/PROYECTOS[[#This Row],[Meta 2024]]</f>
        <v>#DIV/0!</v>
      </c>
      <c r="O566" s="41"/>
      <c r="P566" s="8" t="s">
        <v>2130</v>
      </c>
      <c r="Q566" s="8" t="s">
        <v>2522</v>
      </c>
      <c r="R566" s="57"/>
      <c r="S566" s="57"/>
      <c r="T566" s="41"/>
      <c r="U566" s="112">
        <v>45293</v>
      </c>
      <c r="V566" s="112">
        <v>45657</v>
      </c>
      <c r="W566" s="8" t="s">
        <v>2170</v>
      </c>
    </row>
    <row r="567" spans="1:23" ht="150" hidden="1" x14ac:dyDescent="0.2">
      <c r="A567" s="14">
        <v>564</v>
      </c>
      <c r="B567" s="16" t="s">
        <v>537</v>
      </c>
      <c r="C567" s="8" t="s">
        <v>3355</v>
      </c>
      <c r="D567" s="8" t="s">
        <v>2165</v>
      </c>
      <c r="E567" s="8" t="s">
        <v>2512</v>
      </c>
      <c r="F567" s="14">
        <v>2023080010065</v>
      </c>
      <c r="G567" s="15">
        <v>0</v>
      </c>
      <c r="H567" s="8" t="s">
        <v>2488</v>
      </c>
      <c r="I567" s="14"/>
      <c r="J567" s="8" t="s">
        <v>2513</v>
      </c>
      <c r="K567" s="69">
        <v>1</v>
      </c>
      <c r="L567" s="69"/>
      <c r="M567" s="51"/>
      <c r="N567" s="57" t="e">
        <f>PROYECTOS[[#This Row],[Avance Meta 2024]]/PROYECTOS[[#This Row],[Meta 2024]]</f>
        <v>#DIV/0!</v>
      </c>
      <c r="O567" s="41"/>
      <c r="P567" s="8" t="s">
        <v>2130</v>
      </c>
      <c r="Q567" s="8" t="s">
        <v>2523</v>
      </c>
      <c r="R567" s="57"/>
      <c r="S567" s="57"/>
      <c r="T567" s="41"/>
      <c r="U567" s="112">
        <v>45293</v>
      </c>
      <c r="V567" s="112">
        <v>45657</v>
      </c>
      <c r="W567" s="8" t="s">
        <v>2170</v>
      </c>
    </row>
    <row r="568" spans="1:23" ht="150" hidden="1" x14ac:dyDescent="0.2">
      <c r="A568" s="14">
        <v>565</v>
      </c>
      <c r="B568" s="16" t="s">
        <v>537</v>
      </c>
      <c r="C568" s="8" t="s">
        <v>3355</v>
      </c>
      <c r="D568" s="8" t="s">
        <v>2165</v>
      </c>
      <c r="E568" s="8" t="s">
        <v>2512</v>
      </c>
      <c r="F568" s="14">
        <v>2023080010065</v>
      </c>
      <c r="G568" s="15">
        <v>0</v>
      </c>
      <c r="H568" s="8" t="s">
        <v>2488</v>
      </c>
      <c r="I568" s="14"/>
      <c r="J568" s="8" t="s">
        <v>2513</v>
      </c>
      <c r="K568" s="69">
        <v>1</v>
      </c>
      <c r="L568" s="69"/>
      <c r="M568" s="51"/>
      <c r="N568" s="57" t="e">
        <f>PROYECTOS[[#This Row],[Avance Meta 2024]]/PROYECTOS[[#This Row],[Meta 2024]]</f>
        <v>#DIV/0!</v>
      </c>
      <c r="O568" s="41"/>
      <c r="P568" s="8" t="s">
        <v>2130</v>
      </c>
      <c r="Q568" s="8" t="s">
        <v>2524</v>
      </c>
      <c r="R568" s="57"/>
      <c r="S568" s="57"/>
      <c r="T568" s="41"/>
      <c r="U568" s="112">
        <v>45293</v>
      </c>
      <c r="V568" s="112">
        <v>45657</v>
      </c>
      <c r="W568" s="8" t="s">
        <v>2170</v>
      </c>
    </row>
    <row r="569" spans="1:23" ht="150" hidden="1" x14ac:dyDescent="0.2">
      <c r="A569" s="14">
        <v>566</v>
      </c>
      <c r="B569" s="16" t="s">
        <v>537</v>
      </c>
      <c r="C569" s="8" t="s">
        <v>3355</v>
      </c>
      <c r="D569" s="8" t="s">
        <v>2165</v>
      </c>
      <c r="E569" s="8" t="s">
        <v>2512</v>
      </c>
      <c r="F569" s="14">
        <v>2023080010065</v>
      </c>
      <c r="G569" s="15">
        <v>0</v>
      </c>
      <c r="H569" s="8" t="s">
        <v>2488</v>
      </c>
      <c r="I569" s="14"/>
      <c r="J569" s="8" t="s">
        <v>2525</v>
      </c>
      <c r="K569" s="69">
        <v>0.95</v>
      </c>
      <c r="L569" s="69"/>
      <c r="M569" s="51"/>
      <c r="N569" s="57" t="e">
        <f>PROYECTOS[[#This Row],[Avance Meta 2024]]/PROYECTOS[[#This Row],[Meta 2024]]</f>
        <v>#DIV/0!</v>
      </c>
      <c r="O569" s="41"/>
      <c r="P569" s="8" t="s">
        <v>2130</v>
      </c>
      <c r="Q569" s="8" t="s">
        <v>956</v>
      </c>
      <c r="R569" s="57"/>
      <c r="S569" s="57"/>
      <c r="T569" s="41"/>
      <c r="U569" s="112">
        <v>45293</v>
      </c>
      <c r="V569" s="112">
        <v>45657</v>
      </c>
      <c r="W569" s="8" t="s">
        <v>2170</v>
      </c>
    </row>
    <row r="570" spans="1:23" ht="150" hidden="1" x14ac:dyDescent="0.2">
      <c r="A570" s="14">
        <v>567</v>
      </c>
      <c r="B570" s="16" t="s">
        <v>537</v>
      </c>
      <c r="C570" s="8" t="s">
        <v>3355</v>
      </c>
      <c r="D570" s="8" t="s">
        <v>2165</v>
      </c>
      <c r="E570" s="8" t="s">
        <v>2512</v>
      </c>
      <c r="F570" s="14">
        <v>2023080010065</v>
      </c>
      <c r="G570" s="15">
        <v>0</v>
      </c>
      <c r="H570" s="8" t="s">
        <v>2488</v>
      </c>
      <c r="I570" s="14"/>
      <c r="J570" s="8" t="s">
        <v>2525</v>
      </c>
      <c r="K570" s="69">
        <v>0.95</v>
      </c>
      <c r="L570" s="69"/>
      <c r="M570" s="51"/>
      <c r="N570" s="57" t="e">
        <f>PROYECTOS[[#This Row],[Avance Meta 2024]]/PROYECTOS[[#This Row],[Meta 2024]]</f>
        <v>#DIV/0!</v>
      </c>
      <c r="O570" s="41"/>
      <c r="P570" s="8" t="s">
        <v>2130</v>
      </c>
      <c r="Q570" s="8" t="s">
        <v>952</v>
      </c>
      <c r="R570" s="57"/>
      <c r="S570" s="57"/>
      <c r="T570" s="41"/>
      <c r="U570" s="112">
        <v>45293</v>
      </c>
      <c r="V570" s="112">
        <v>45657</v>
      </c>
      <c r="W570" s="8" t="s">
        <v>2170</v>
      </c>
    </row>
    <row r="571" spans="1:23" ht="150" hidden="1" x14ac:dyDescent="0.2">
      <c r="A571" s="14">
        <v>568</v>
      </c>
      <c r="B571" s="16" t="s">
        <v>537</v>
      </c>
      <c r="C571" s="8" t="s">
        <v>3355</v>
      </c>
      <c r="D571" s="8" t="s">
        <v>2165</v>
      </c>
      <c r="E571" s="8" t="s">
        <v>2512</v>
      </c>
      <c r="F571" s="14">
        <v>2023080010065</v>
      </c>
      <c r="G571" s="15">
        <v>0</v>
      </c>
      <c r="H571" s="8" t="s">
        <v>2488</v>
      </c>
      <c r="I571" s="14"/>
      <c r="J571" s="8" t="s">
        <v>2525</v>
      </c>
      <c r="K571" s="69">
        <v>0.95</v>
      </c>
      <c r="L571" s="69"/>
      <c r="M571" s="51"/>
      <c r="N571" s="57" t="e">
        <f>PROYECTOS[[#This Row],[Avance Meta 2024]]/PROYECTOS[[#This Row],[Meta 2024]]</f>
        <v>#DIV/0!</v>
      </c>
      <c r="O571" s="41"/>
      <c r="P571" s="8" t="s">
        <v>2130</v>
      </c>
      <c r="Q571" s="8" t="s">
        <v>955</v>
      </c>
      <c r="R571" s="57"/>
      <c r="S571" s="57"/>
      <c r="T571" s="41"/>
      <c r="U571" s="112">
        <v>45293</v>
      </c>
      <c r="V571" s="112">
        <v>45657</v>
      </c>
      <c r="W571" s="8" t="s">
        <v>2170</v>
      </c>
    </row>
    <row r="572" spans="1:23" ht="150" hidden="1" x14ac:dyDescent="0.2">
      <c r="A572" s="14">
        <v>569</v>
      </c>
      <c r="B572" s="16" t="s">
        <v>537</v>
      </c>
      <c r="C572" s="8" t="s">
        <v>3355</v>
      </c>
      <c r="D572" s="8" t="s">
        <v>2165</v>
      </c>
      <c r="E572" s="8" t="s">
        <v>2512</v>
      </c>
      <c r="F572" s="14">
        <v>2023080010065</v>
      </c>
      <c r="G572" s="15">
        <v>0</v>
      </c>
      <c r="H572" s="8" t="s">
        <v>2488</v>
      </c>
      <c r="I572" s="14"/>
      <c r="J572" s="8" t="s">
        <v>2525</v>
      </c>
      <c r="K572" s="69">
        <v>0.95</v>
      </c>
      <c r="L572" s="69"/>
      <c r="M572" s="51"/>
      <c r="N572" s="57" t="e">
        <f>PROYECTOS[[#This Row],[Avance Meta 2024]]/PROYECTOS[[#This Row],[Meta 2024]]</f>
        <v>#DIV/0!</v>
      </c>
      <c r="O572" s="41"/>
      <c r="P572" s="8" t="s">
        <v>2130</v>
      </c>
      <c r="Q572" s="8" t="s">
        <v>954</v>
      </c>
      <c r="R572" s="57"/>
      <c r="S572" s="57"/>
      <c r="T572" s="41"/>
      <c r="U572" s="112">
        <v>45293</v>
      </c>
      <c r="V572" s="112">
        <v>45657</v>
      </c>
      <c r="W572" s="8" t="s">
        <v>2170</v>
      </c>
    </row>
    <row r="573" spans="1:23" ht="150" hidden="1" x14ac:dyDescent="0.2">
      <c r="A573" s="14">
        <v>570</v>
      </c>
      <c r="B573" s="16" t="s">
        <v>537</v>
      </c>
      <c r="C573" s="8" t="s">
        <v>3355</v>
      </c>
      <c r="D573" s="8" t="s">
        <v>2165</v>
      </c>
      <c r="E573" s="8" t="s">
        <v>2512</v>
      </c>
      <c r="F573" s="14">
        <v>2023080010065</v>
      </c>
      <c r="G573" s="15">
        <v>0</v>
      </c>
      <c r="H573" s="8" t="s">
        <v>2488</v>
      </c>
      <c r="I573" s="14"/>
      <c r="J573" s="8" t="s">
        <v>2525</v>
      </c>
      <c r="K573" s="69">
        <v>0.95</v>
      </c>
      <c r="L573" s="69"/>
      <c r="M573" s="51"/>
      <c r="N573" s="57" t="e">
        <f>PROYECTOS[[#This Row],[Avance Meta 2024]]/PROYECTOS[[#This Row],[Meta 2024]]</f>
        <v>#DIV/0!</v>
      </c>
      <c r="O573" s="41"/>
      <c r="P573" s="8" t="s">
        <v>2130</v>
      </c>
      <c r="Q573" s="8" t="s">
        <v>953</v>
      </c>
      <c r="R573" s="57"/>
      <c r="S573" s="57"/>
      <c r="T573" s="41"/>
      <c r="U573" s="112">
        <v>45293</v>
      </c>
      <c r="V573" s="112">
        <v>45657</v>
      </c>
      <c r="W573" s="8" t="s">
        <v>2170</v>
      </c>
    </row>
    <row r="574" spans="1:23" ht="150" hidden="1" x14ac:dyDescent="0.2">
      <c r="A574" s="14">
        <v>571</v>
      </c>
      <c r="B574" s="16" t="s">
        <v>537</v>
      </c>
      <c r="C574" s="8" t="s">
        <v>3355</v>
      </c>
      <c r="D574" s="8" t="s">
        <v>2165</v>
      </c>
      <c r="E574" s="8" t="s">
        <v>2512</v>
      </c>
      <c r="F574" s="14">
        <v>2023080010065</v>
      </c>
      <c r="G574" s="15">
        <v>0</v>
      </c>
      <c r="H574" s="8" t="s">
        <v>2488</v>
      </c>
      <c r="I574" s="14"/>
      <c r="J574" s="8" t="s">
        <v>2525</v>
      </c>
      <c r="K574" s="69">
        <v>0.95</v>
      </c>
      <c r="L574" s="69"/>
      <c r="M574" s="51"/>
      <c r="N574" s="57" t="e">
        <f>PROYECTOS[[#This Row],[Avance Meta 2024]]/PROYECTOS[[#This Row],[Meta 2024]]</f>
        <v>#DIV/0!</v>
      </c>
      <c r="O574" s="41"/>
      <c r="P574" s="8" t="s">
        <v>2130</v>
      </c>
      <c r="Q574" s="8" t="s">
        <v>2526</v>
      </c>
      <c r="R574" s="57"/>
      <c r="S574" s="57"/>
      <c r="T574" s="41"/>
      <c r="U574" s="112">
        <v>45293</v>
      </c>
      <c r="V574" s="112">
        <v>45657</v>
      </c>
      <c r="W574" s="8" t="s">
        <v>2170</v>
      </c>
    </row>
    <row r="575" spans="1:23" ht="150" hidden="1" x14ac:dyDescent="0.2">
      <c r="A575" s="14">
        <v>572</v>
      </c>
      <c r="B575" s="16" t="s">
        <v>537</v>
      </c>
      <c r="C575" s="8" t="s">
        <v>3355</v>
      </c>
      <c r="D575" s="8" t="s">
        <v>2165</v>
      </c>
      <c r="E575" s="8" t="s">
        <v>2512</v>
      </c>
      <c r="F575" s="14">
        <v>2023080010065</v>
      </c>
      <c r="G575" s="15">
        <v>0</v>
      </c>
      <c r="H575" s="8" t="s">
        <v>2488</v>
      </c>
      <c r="I575" s="14"/>
      <c r="J575" s="8" t="s">
        <v>2525</v>
      </c>
      <c r="K575" s="69">
        <v>0.95</v>
      </c>
      <c r="L575" s="69"/>
      <c r="M575" s="51"/>
      <c r="N575" s="57" t="e">
        <f>PROYECTOS[[#This Row],[Avance Meta 2024]]/PROYECTOS[[#This Row],[Meta 2024]]</f>
        <v>#DIV/0!</v>
      </c>
      <c r="O575" s="41"/>
      <c r="P575" s="8" t="s">
        <v>2130</v>
      </c>
      <c r="Q575" s="8" t="s">
        <v>2527</v>
      </c>
      <c r="R575" s="57"/>
      <c r="S575" s="57"/>
      <c r="T575" s="41"/>
      <c r="U575" s="112">
        <v>45293</v>
      </c>
      <c r="V575" s="112">
        <v>45657</v>
      </c>
      <c r="W575" s="8" t="s">
        <v>2170</v>
      </c>
    </row>
    <row r="576" spans="1:23" ht="150" hidden="1" x14ac:dyDescent="0.2">
      <c r="A576" s="14">
        <v>573</v>
      </c>
      <c r="B576" s="16" t="s">
        <v>537</v>
      </c>
      <c r="C576" s="8" t="s">
        <v>3355</v>
      </c>
      <c r="D576" s="8" t="s">
        <v>2165</v>
      </c>
      <c r="E576" s="8" t="s">
        <v>2512</v>
      </c>
      <c r="F576" s="14">
        <v>2023080010065</v>
      </c>
      <c r="G576" s="15">
        <v>0</v>
      </c>
      <c r="H576" s="8" t="s">
        <v>2488</v>
      </c>
      <c r="I576" s="14"/>
      <c r="J576" s="8" t="s">
        <v>2525</v>
      </c>
      <c r="K576" s="69">
        <v>0.95</v>
      </c>
      <c r="L576" s="69"/>
      <c r="M576" s="51"/>
      <c r="N576" s="57" t="e">
        <f>PROYECTOS[[#This Row],[Avance Meta 2024]]/PROYECTOS[[#This Row],[Meta 2024]]</f>
        <v>#DIV/0!</v>
      </c>
      <c r="O576" s="41"/>
      <c r="P576" s="8" t="s">
        <v>2130</v>
      </c>
      <c r="Q576" s="8" t="s">
        <v>2528</v>
      </c>
      <c r="R576" s="57"/>
      <c r="S576" s="57"/>
      <c r="T576" s="41"/>
      <c r="U576" s="112">
        <v>45293</v>
      </c>
      <c r="V576" s="112">
        <v>45657</v>
      </c>
      <c r="W576" s="8" t="s">
        <v>2170</v>
      </c>
    </row>
    <row r="577" spans="1:23" ht="150" hidden="1" x14ac:dyDescent="0.2">
      <c r="A577" s="14">
        <v>574</v>
      </c>
      <c r="B577" s="16" t="s">
        <v>537</v>
      </c>
      <c r="C577" s="8" t="s">
        <v>3355</v>
      </c>
      <c r="D577" s="8" t="s">
        <v>2165</v>
      </c>
      <c r="E577" s="8" t="s">
        <v>2512</v>
      </c>
      <c r="F577" s="14">
        <v>2023080010065</v>
      </c>
      <c r="G577" s="15">
        <v>0</v>
      </c>
      <c r="H577" s="8" t="s">
        <v>2488</v>
      </c>
      <c r="I577" s="14"/>
      <c r="J577" s="8" t="s">
        <v>2529</v>
      </c>
      <c r="K577" s="69">
        <v>1</v>
      </c>
      <c r="L577" s="69"/>
      <c r="M577" s="51"/>
      <c r="N577" s="57" t="e">
        <f>PROYECTOS[[#This Row],[Avance Meta 2024]]/PROYECTOS[[#This Row],[Meta 2024]]</f>
        <v>#DIV/0!</v>
      </c>
      <c r="O577" s="41"/>
      <c r="P577" s="8" t="s">
        <v>2130</v>
      </c>
      <c r="Q577" s="8" t="s">
        <v>2530</v>
      </c>
      <c r="R577" s="57"/>
      <c r="S577" s="57"/>
      <c r="T577" s="41"/>
      <c r="U577" s="112">
        <v>45293</v>
      </c>
      <c r="V577" s="112">
        <v>45657</v>
      </c>
      <c r="W577" s="8" t="s">
        <v>2170</v>
      </c>
    </row>
    <row r="578" spans="1:23" ht="150" hidden="1" x14ac:dyDescent="0.2">
      <c r="A578" s="14">
        <v>575</v>
      </c>
      <c r="B578" s="16" t="s">
        <v>537</v>
      </c>
      <c r="C578" s="8" t="s">
        <v>3355</v>
      </c>
      <c r="D578" s="8" t="s">
        <v>2165</v>
      </c>
      <c r="E578" s="8" t="s">
        <v>2512</v>
      </c>
      <c r="F578" s="14">
        <v>2023080010065</v>
      </c>
      <c r="G578" s="15">
        <v>0</v>
      </c>
      <c r="H578" s="8" t="s">
        <v>2488</v>
      </c>
      <c r="I578" s="14"/>
      <c r="J578" s="8" t="s">
        <v>2529</v>
      </c>
      <c r="K578" s="69">
        <v>1</v>
      </c>
      <c r="L578" s="69"/>
      <c r="M578" s="51"/>
      <c r="N578" s="57" t="e">
        <f>PROYECTOS[[#This Row],[Avance Meta 2024]]/PROYECTOS[[#This Row],[Meta 2024]]</f>
        <v>#DIV/0!</v>
      </c>
      <c r="O578" s="41"/>
      <c r="P578" s="8" t="s">
        <v>2130</v>
      </c>
      <c r="Q578" s="8" t="s">
        <v>2531</v>
      </c>
      <c r="R578" s="57"/>
      <c r="S578" s="57"/>
      <c r="T578" s="41"/>
      <c r="U578" s="112">
        <v>45293</v>
      </c>
      <c r="V578" s="112">
        <v>45657</v>
      </c>
      <c r="W578" s="8" t="s">
        <v>2170</v>
      </c>
    </row>
    <row r="579" spans="1:23" ht="150" hidden="1" x14ac:dyDescent="0.2">
      <c r="A579" s="14">
        <v>576</v>
      </c>
      <c r="B579" s="16" t="s">
        <v>537</v>
      </c>
      <c r="C579" s="8" t="s">
        <v>3355</v>
      </c>
      <c r="D579" s="8" t="s">
        <v>2165</v>
      </c>
      <c r="E579" s="8" t="s">
        <v>2512</v>
      </c>
      <c r="F579" s="14">
        <v>2023080010065</v>
      </c>
      <c r="G579" s="15">
        <v>0</v>
      </c>
      <c r="H579" s="8" t="s">
        <v>2488</v>
      </c>
      <c r="I579" s="14"/>
      <c r="J579" s="8" t="s">
        <v>2529</v>
      </c>
      <c r="K579" s="69">
        <v>1</v>
      </c>
      <c r="L579" s="69"/>
      <c r="M579" s="51"/>
      <c r="N579" s="57" t="e">
        <f>PROYECTOS[[#This Row],[Avance Meta 2024]]/PROYECTOS[[#This Row],[Meta 2024]]</f>
        <v>#DIV/0!</v>
      </c>
      <c r="O579" s="41"/>
      <c r="P579" s="8" t="s">
        <v>2130</v>
      </c>
      <c r="Q579" s="8" t="s">
        <v>2532</v>
      </c>
      <c r="R579" s="57"/>
      <c r="S579" s="57"/>
      <c r="T579" s="41"/>
      <c r="U579" s="112">
        <v>45293</v>
      </c>
      <c r="V579" s="112">
        <v>45657</v>
      </c>
      <c r="W579" s="8" t="s">
        <v>2170</v>
      </c>
    </row>
    <row r="580" spans="1:23" ht="150" hidden="1" x14ac:dyDescent="0.2">
      <c r="A580" s="14">
        <v>577</v>
      </c>
      <c r="B580" s="16" t="s">
        <v>537</v>
      </c>
      <c r="C580" s="8" t="s">
        <v>3355</v>
      </c>
      <c r="D580" s="8" t="s">
        <v>2165</v>
      </c>
      <c r="E580" s="8" t="s">
        <v>2512</v>
      </c>
      <c r="F580" s="14">
        <v>2023080010065</v>
      </c>
      <c r="G580" s="15">
        <v>0</v>
      </c>
      <c r="H580" s="8" t="s">
        <v>2488</v>
      </c>
      <c r="I580" s="14"/>
      <c r="J580" s="8" t="s">
        <v>2529</v>
      </c>
      <c r="K580" s="69">
        <v>1</v>
      </c>
      <c r="L580" s="69"/>
      <c r="M580" s="51"/>
      <c r="N580" s="57" t="e">
        <f>PROYECTOS[[#This Row],[Avance Meta 2024]]/PROYECTOS[[#This Row],[Meta 2024]]</f>
        <v>#DIV/0!</v>
      </c>
      <c r="O580" s="41"/>
      <c r="P580" s="8" t="s">
        <v>2130</v>
      </c>
      <c r="Q580" s="8" t="s">
        <v>2533</v>
      </c>
      <c r="R580" s="57"/>
      <c r="S580" s="57"/>
      <c r="T580" s="41"/>
      <c r="U580" s="112">
        <v>45293</v>
      </c>
      <c r="V580" s="112">
        <v>45657</v>
      </c>
      <c r="W580" s="8" t="s">
        <v>2170</v>
      </c>
    </row>
    <row r="581" spans="1:23" ht="150" hidden="1" x14ac:dyDescent="0.2">
      <c r="A581" s="14">
        <v>578</v>
      </c>
      <c r="B581" s="16" t="s">
        <v>537</v>
      </c>
      <c r="C581" s="8" t="s">
        <v>3355</v>
      </c>
      <c r="D581" s="8" t="s">
        <v>2165</v>
      </c>
      <c r="E581" s="8" t="s">
        <v>2512</v>
      </c>
      <c r="F581" s="14">
        <v>2023080010065</v>
      </c>
      <c r="G581" s="15">
        <v>0</v>
      </c>
      <c r="H581" s="8" t="s">
        <v>2488</v>
      </c>
      <c r="I581" s="14"/>
      <c r="J581" s="8" t="s">
        <v>2529</v>
      </c>
      <c r="K581" s="69">
        <v>1</v>
      </c>
      <c r="L581" s="69"/>
      <c r="M581" s="51"/>
      <c r="N581" s="57" t="e">
        <f>PROYECTOS[[#This Row],[Avance Meta 2024]]/PROYECTOS[[#This Row],[Meta 2024]]</f>
        <v>#DIV/0!</v>
      </c>
      <c r="O581" s="41"/>
      <c r="P581" s="8" t="s">
        <v>2130</v>
      </c>
      <c r="Q581" s="8" t="s">
        <v>2534</v>
      </c>
      <c r="R581" s="57"/>
      <c r="S581" s="57"/>
      <c r="T581" s="41"/>
      <c r="U581" s="112">
        <v>45293</v>
      </c>
      <c r="V581" s="112">
        <v>45657</v>
      </c>
      <c r="W581" s="8" t="s">
        <v>2170</v>
      </c>
    </row>
    <row r="582" spans="1:23" ht="150" hidden="1" x14ac:dyDescent="0.2">
      <c r="A582" s="14">
        <v>579</v>
      </c>
      <c r="B582" s="16" t="s">
        <v>537</v>
      </c>
      <c r="C582" s="8" t="s">
        <v>3355</v>
      </c>
      <c r="D582" s="8" t="s">
        <v>2165</v>
      </c>
      <c r="E582" s="8" t="s">
        <v>2512</v>
      </c>
      <c r="F582" s="14">
        <v>2023080010065</v>
      </c>
      <c r="G582" s="15">
        <v>0</v>
      </c>
      <c r="H582" s="8" t="s">
        <v>2488</v>
      </c>
      <c r="I582" s="14"/>
      <c r="J582" s="8" t="s">
        <v>2529</v>
      </c>
      <c r="K582" s="69">
        <v>1</v>
      </c>
      <c r="L582" s="69"/>
      <c r="M582" s="51"/>
      <c r="N582" s="57" t="e">
        <f>PROYECTOS[[#This Row],[Avance Meta 2024]]/PROYECTOS[[#This Row],[Meta 2024]]</f>
        <v>#DIV/0!</v>
      </c>
      <c r="O582" s="41"/>
      <c r="P582" s="8" t="s">
        <v>2130</v>
      </c>
      <c r="Q582" s="8" t="s">
        <v>2535</v>
      </c>
      <c r="R582" s="57"/>
      <c r="S582" s="57"/>
      <c r="T582" s="41"/>
      <c r="U582" s="112">
        <v>45293</v>
      </c>
      <c r="V582" s="112">
        <v>45657</v>
      </c>
      <c r="W582" s="8" t="s">
        <v>2170</v>
      </c>
    </row>
    <row r="583" spans="1:23" ht="150" hidden="1" x14ac:dyDescent="0.2">
      <c r="A583" s="14">
        <v>580</v>
      </c>
      <c r="B583" s="16" t="s">
        <v>537</v>
      </c>
      <c r="C583" s="8" t="s">
        <v>3355</v>
      </c>
      <c r="D583" s="8" t="s">
        <v>2165</v>
      </c>
      <c r="E583" s="8" t="s">
        <v>2512</v>
      </c>
      <c r="F583" s="14">
        <v>2023080010065</v>
      </c>
      <c r="G583" s="15">
        <v>0</v>
      </c>
      <c r="H583" s="8" t="s">
        <v>2488</v>
      </c>
      <c r="I583" s="14"/>
      <c r="J583" s="8" t="s">
        <v>2536</v>
      </c>
      <c r="K583" s="69">
        <v>1</v>
      </c>
      <c r="L583" s="69"/>
      <c r="M583" s="51"/>
      <c r="N583" s="57" t="e">
        <f>PROYECTOS[[#This Row],[Avance Meta 2024]]/PROYECTOS[[#This Row],[Meta 2024]]</f>
        <v>#DIV/0!</v>
      </c>
      <c r="O583" s="41"/>
      <c r="P583" s="8" t="s">
        <v>2130</v>
      </c>
      <c r="Q583" s="8" t="s">
        <v>2537</v>
      </c>
      <c r="R583" s="57"/>
      <c r="S583" s="57"/>
      <c r="T583" s="41"/>
      <c r="U583" s="112">
        <v>45293</v>
      </c>
      <c r="V583" s="112">
        <v>45657</v>
      </c>
      <c r="W583" s="8" t="s">
        <v>2170</v>
      </c>
    </row>
    <row r="584" spans="1:23" ht="150" hidden="1" x14ac:dyDescent="0.2">
      <c r="A584" s="14">
        <v>581</v>
      </c>
      <c r="B584" s="16" t="s">
        <v>537</v>
      </c>
      <c r="C584" s="8" t="s">
        <v>3355</v>
      </c>
      <c r="D584" s="8" t="s">
        <v>2165</v>
      </c>
      <c r="E584" s="8" t="s">
        <v>2512</v>
      </c>
      <c r="F584" s="14">
        <v>2023080010065</v>
      </c>
      <c r="G584" s="15">
        <v>0</v>
      </c>
      <c r="H584" s="8" t="s">
        <v>2488</v>
      </c>
      <c r="I584" s="14"/>
      <c r="J584" s="8" t="s">
        <v>2536</v>
      </c>
      <c r="K584" s="69">
        <v>1</v>
      </c>
      <c r="L584" s="69"/>
      <c r="M584" s="51"/>
      <c r="N584" s="57" t="e">
        <f>PROYECTOS[[#This Row],[Avance Meta 2024]]/PROYECTOS[[#This Row],[Meta 2024]]</f>
        <v>#DIV/0!</v>
      </c>
      <c r="O584" s="41"/>
      <c r="P584" s="8" t="s">
        <v>2130</v>
      </c>
      <c r="Q584" s="8" t="s">
        <v>2538</v>
      </c>
      <c r="R584" s="57"/>
      <c r="S584" s="57"/>
      <c r="T584" s="41"/>
      <c r="U584" s="112">
        <v>45293</v>
      </c>
      <c r="V584" s="112">
        <v>45657</v>
      </c>
      <c r="W584" s="8" t="s">
        <v>2170</v>
      </c>
    </row>
    <row r="585" spans="1:23" ht="45" hidden="1" x14ac:dyDescent="0.2">
      <c r="A585" s="14">
        <v>582</v>
      </c>
      <c r="B585" s="16" t="s">
        <v>537</v>
      </c>
      <c r="C585" s="8" t="s">
        <v>3355</v>
      </c>
      <c r="D585" s="8" t="s">
        <v>2562</v>
      </c>
      <c r="E585" s="8" t="s">
        <v>2633</v>
      </c>
      <c r="F585" s="14">
        <v>2023080010070</v>
      </c>
      <c r="G585" s="15">
        <v>100000000</v>
      </c>
      <c r="H585" s="8" t="s">
        <v>2564</v>
      </c>
      <c r="I585" s="14"/>
      <c r="J585" s="8" t="s">
        <v>2634</v>
      </c>
      <c r="K585" s="69">
        <v>100</v>
      </c>
      <c r="L585" s="69"/>
      <c r="M585" s="51"/>
      <c r="N585" s="57" t="e">
        <f>PROYECTOS[[#This Row],[Avance Meta 2024]]/PROYECTOS[[#This Row],[Meta 2024]]</f>
        <v>#DIV/0!</v>
      </c>
      <c r="O585" s="41"/>
      <c r="P585" s="8" t="s">
        <v>2130</v>
      </c>
      <c r="Q585" s="8" t="s">
        <v>2635</v>
      </c>
      <c r="R585" s="57"/>
      <c r="S585" s="57"/>
      <c r="T585" s="41"/>
      <c r="U585" s="112">
        <v>45295</v>
      </c>
      <c r="V585" s="112">
        <v>45322</v>
      </c>
      <c r="W585" s="8" t="s">
        <v>2613</v>
      </c>
    </row>
    <row r="586" spans="1:23" ht="45" hidden="1" x14ac:dyDescent="0.2">
      <c r="A586" s="14">
        <v>583</v>
      </c>
      <c r="B586" s="16" t="s">
        <v>537</v>
      </c>
      <c r="C586" s="8" t="s">
        <v>3355</v>
      </c>
      <c r="D586" s="8" t="s">
        <v>2562</v>
      </c>
      <c r="E586" s="8" t="s">
        <v>2633</v>
      </c>
      <c r="F586" s="14">
        <v>2023080010070</v>
      </c>
      <c r="G586" s="15">
        <v>0</v>
      </c>
      <c r="H586" s="8" t="s">
        <v>2564</v>
      </c>
      <c r="I586" s="14"/>
      <c r="J586" s="8" t="s">
        <v>2634</v>
      </c>
      <c r="K586" s="69">
        <v>100</v>
      </c>
      <c r="L586" s="69"/>
      <c r="M586" s="51"/>
      <c r="N586" s="57" t="e">
        <f>PROYECTOS[[#This Row],[Avance Meta 2024]]/PROYECTOS[[#This Row],[Meta 2024]]</f>
        <v>#DIV/0!</v>
      </c>
      <c r="O586" s="41"/>
      <c r="P586" s="8" t="s">
        <v>2130</v>
      </c>
      <c r="Q586" s="8" t="s">
        <v>2636</v>
      </c>
      <c r="R586" s="57"/>
      <c r="S586" s="57"/>
      <c r="T586" s="41"/>
      <c r="U586" s="112">
        <v>45323</v>
      </c>
      <c r="V586" s="112">
        <v>45625</v>
      </c>
      <c r="W586" s="8" t="s">
        <v>2613</v>
      </c>
    </row>
    <row r="587" spans="1:23" ht="60" hidden="1" x14ac:dyDescent="0.2">
      <c r="A587" s="14">
        <v>584</v>
      </c>
      <c r="B587" s="16" t="s">
        <v>537</v>
      </c>
      <c r="C587" s="8" t="s">
        <v>3355</v>
      </c>
      <c r="D587" s="8" t="s">
        <v>2562</v>
      </c>
      <c r="E587" s="8" t="s">
        <v>2580</v>
      </c>
      <c r="F587" s="14">
        <v>2023080010068</v>
      </c>
      <c r="G587" s="15">
        <v>692118100</v>
      </c>
      <c r="H587" s="8" t="s">
        <v>2564</v>
      </c>
      <c r="I587" s="14"/>
      <c r="J587" s="8" t="s">
        <v>2581</v>
      </c>
      <c r="K587" s="69">
        <v>0.8</v>
      </c>
      <c r="L587" s="69"/>
      <c r="M587" s="51"/>
      <c r="N587" s="57" t="e">
        <f>PROYECTOS[[#This Row],[Avance Meta 2024]]/PROYECTOS[[#This Row],[Meta 2024]]</f>
        <v>#DIV/0!</v>
      </c>
      <c r="O587" s="41"/>
      <c r="P587" s="8" t="s">
        <v>2130</v>
      </c>
      <c r="Q587" s="8" t="s">
        <v>2582</v>
      </c>
      <c r="R587" s="57"/>
      <c r="S587" s="57"/>
      <c r="T587" s="41"/>
      <c r="U587" s="112">
        <v>45293</v>
      </c>
      <c r="V587" s="112">
        <v>45656</v>
      </c>
      <c r="W587" s="8" t="s">
        <v>2583</v>
      </c>
    </row>
    <row r="588" spans="1:23" ht="45" hidden="1" x14ac:dyDescent="0.2">
      <c r="A588" s="14">
        <v>585</v>
      </c>
      <c r="B588" s="16" t="s">
        <v>537</v>
      </c>
      <c r="C588" s="8" t="s">
        <v>3355</v>
      </c>
      <c r="D588" s="8" t="s">
        <v>2562</v>
      </c>
      <c r="E588" s="8" t="s">
        <v>2580</v>
      </c>
      <c r="F588" s="14">
        <v>2023080010068</v>
      </c>
      <c r="G588" s="15">
        <v>0</v>
      </c>
      <c r="H588" s="8" t="s">
        <v>2564</v>
      </c>
      <c r="I588" s="14"/>
      <c r="J588" s="8" t="s">
        <v>2581</v>
      </c>
      <c r="K588" s="69">
        <v>0.8</v>
      </c>
      <c r="L588" s="69"/>
      <c r="M588" s="51"/>
      <c r="N588" s="57" t="e">
        <f>PROYECTOS[[#This Row],[Avance Meta 2024]]/PROYECTOS[[#This Row],[Meta 2024]]</f>
        <v>#DIV/0!</v>
      </c>
      <c r="O588" s="41"/>
      <c r="P588" s="8" t="s">
        <v>2130</v>
      </c>
      <c r="Q588" s="8" t="s">
        <v>2584</v>
      </c>
      <c r="R588" s="57"/>
      <c r="S588" s="57"/>
      <c r="T588" s="41"/>
      <c r="U588" s="112">
        <v>45293</v>
      </c>
      <c r="V588" s="112">
        <v>45656</v>
      </c>
      <c r="W588" s="8" t="s">
        <v>2583</v>
      </c>
    </row>
    <row r="589" spans="1:23" ht="45" hidden="1" x14ac:dyDescent="0.2">
      <c r="A589" s="14">
        <v>586</v>
      </c>
      <c r="B589" s="16" t="s">
        <v>537</v>
      </c>
      <c r="C589" s="8" t="s">
        <v>3355</v>
      </c>
      <c r="D589" s="8" t="s">
        <v>2562</v>
      </c>
      <c r="E589" s="8" t="s">
        <v>2580</v>
      </c>
      <c r="F589" s="14">
        <v>2023080010068</v>
      </c>
      <c r="G589" s="15">
        <v>0</v>
      </c>
      <c r="H589" s="8" t="s">
        <v>2564</v>
      </c>
      <c r="I589" s="14"/>
      <c r="J589" s="8" t="s">
        <v>2581</v>
      </c>
      <c r="K589" s="69">
        <v>0.8</v>
      </c>
      <c r="L589" s="69"/>
      <c r="M589" s="51"/>
      <c r="N589" s="57" t="e">
        <f>PROYECTOS[[#This Row],[Avance Meta 2024]]/PROYECTOS[[#This Row],[Meta 2024]]</f>
        <v>#DIV/0!</v>
      </c>
      <c r="O589" s="41"/>
      <c r="P589" s="8" t="s">
        <v>2130</v>
      </c>
      <c r="Q589" s="8" t="s">
        <v>2585</v>
      </c>
      <c r="R589" s="57"/>
      <c r="S589" s="57"/>
      <c r="T589" s="41"/>
      <c r="U589" s="112">
        <v>45293</v>
      </c>
      <c r="V589" s="112">
        <v>45656</v>
      </c>
      <c r="W589" s="8" t="s">
        <v>2583</v>
      </c>
    </row>
    <row r="590" spans="1:23" ht="45" hidden="1" x14ac:dyDescent="0.2">
      <c r="A590" s="14">
        <v>587</v>
      </c>
      <c r="B590" s="16" t="s">
        <v>537</v>
      </c>
      <c r="C590" s="8" t="s">
        <v>3355</v>
      </c>
      <c r="D590" s="8" t="s">
        <v>2562</v>
      </c>
      <c r="E590" s="8" t="s">
        <v>2580</v>
      </c>
      <c r="F590" s="14">
        <v>2023080010068</v>
      </c>
      <c r="G590" s="15">
        <v>0</v>
      </c>
      <c r="H590" s="8" t="s">
        <v>2564</v>
      </c>
      <c r="I590" s="14"/>
      <c r="J590" s="8" t="s">
        <v>2581</v>
      </c>
      <c r="K590" s="69">
        <v>0.8</v>
      </c>
      <c r="L590" s="69"/>
      <c r="M590" s="51"/>
      <c r="N590" s="57" t="e">
        <f>PROYECTOS[[#This Row],[Avance Meta 2024]]/PROYECTOS[[#This Row],[Meta 2024]]</f>
        <v>#DIV/0!</v>
      </c>
      <c r="O590" s="41"/>
      <c r="P590" s="8" t="s">
        <v>2130</v>
      </c>
      <c r="Q590" s="8" t="s">
        <v>2586</v>
      </c>
      <c r="R590" s="57"/>
      <c r="S590" s="57"/>
      <c r="T590" s="41"/>
      <c r="U590" s="112">
        <v>45324</v>
      </c>
      <c r="V590" s="112">
        <v>45656</v>
      </c>
      <c r="W590" s="8" t="s">
        <v>2583</v>
      </c>
    </row>
    <row r="591" spans="1:23" ht="45" hidden="1" x14ac:dyDescent="0.2">
      <c r="A591" s="14">
        <v>588</v>
      </c>
      <c r="B591" s="16" t="s">
        <v>537</v>
      </c>
      <c r="C591" s="8" t="s">
        <v>3355</v>
      </c>
      <c r="D591" s="8" t="s">
        <v>2562</v>
      </c>
      <c r="E591" s="8" t="s">
        <v>2580</v>
      </c>
      <c r="F591" s="14">
        <v>2023080010068</v>
      </c>
      <c r="G591" s="15">
        <v>0</v>
      </c>
      <c r="H591" s="8" t="s">
        <v>2564</v>
      </c>
      <c r="I591" s="14"/>
      <c r="J591" s="8" t="s">
        <v>2581</v>
      </c>
      <c r="K591" s="69">
        <v>0.8</v>
      </c>
      <c r="L591" s="69"/>
      <c r="M591" s="51"/>
      <c r="N591" s="57" t="e">
        <f>PROYECTOS[[#This Row],[Avance Meta 2024]]/PROYECTOS[[#This Row],[Meta 2024]]</f>
        <v>#DIV/0!</v>
      </c>
      <c r="O591" s="41"/>
      <c r="P591" s="8" t="s">
        <v>2130</v>
      </c>
      <c r="Q591" s="8" t="s">
        <v>2587</v>
      </c>
      <c r="R591" s="57"/>
      <c r="S591" s="57"/>
      <c r="T591" s="41"/>
      <c r="U591" s="112">
        <v>45324</v>
      </c>
      <c r="V591" s="112">
        <v>45626</v>
      </c>
      <c r="W591" s="8" t="s">
        <v>2583</v>
      </c>
    </row>
    <row r="592" spans="1:23" ht="45" hidden="1" x14ac:dyDescent="0.2">
      <c r="A592" s="14">
        <v>589</v>
      </c>
      <c r="B592" s="16" t="s">
        <v>537</v>
      </c>
      <c r="C592" s="8" t="s">
        <v>3355</v>
      </c>
      <c r="D592" s="8" t="s">
        <v>2562</v>
      </c>
      <c r="E592" s="8" t="s">
        <v>2580</v>
      </c>
      <c r="F592" s="14">
        <v>2023080010068</v>
      </c>
      <c r="G592" s="15">
        <v>0</v>
      </c>
      <c r="H592" s="8" t="s">
        <v>2564</v>
      </c>
      <c r="I592" s="14"/>
      <c r="J592" s="8" t="s">
        <v>2581</v>
      </c>
      <c r="K592" s="69">
        <v>0.8</v>
      </c>
      <c r="L592" s="69"/>
      <c r="M592" s="51"/>
      <c r="N592" s="57" t="e">
        <f>PROYECTOS[[#This Row],[Avance Meta 2024]]/PROYECTOS[[#This Row],[Meta 2024]]</f>
        <v>#DIV/0!</v>
      </c>
      <c r="O592" s="41"/>
      <c r="P592" s="8" t="s">
        <v>2130</v>
      </c>
      <c r="Q592" s="8" t="s">
        <v>2588</v>
      </c>
      <c r="R592" s="57"/>
      <c r="S592" s="57"/>
      <c r="T592" s="41"/>
      <c r="U592" s="112">
        <v>45293</v>
      </c>
      <c r="V592" s="112">
        <v>45656</v>
      </c>
      <c r="W592" s="8" t="s">
        <v>2583</v>
      </c>
    </row>
    <row r="593" spans="1:23" ht="45" hidden="1" x14ac:dyDescent="0.2">
      <c r="A593" s="14">
        <v>590</v>
      </c>
      <c r="B593" s="16" t="s">
        <v>537</v>
      </c>
      <c r="C593" s="8" t="s">
        <v>3355</v>
      </c>
      <c r="D593" s="8" t="s">
        <v>2562</v>
      </c>
      <c r="E593" s="8" t="s">
        <v>2580</v>
      </c>
      <c r="F593" s="14">
        <v>2023080010068</v>
      </c>
      <c r="G593" s="15">
        <v>0</v>
      </c>
      <c r="H593" s="8" t="s">
        <v>2564</v>
      </c>
      <c r="I593" s="14"/>
      <c r="J593" s="8" t="s">
        <v>2581</v>
      </c>
      <c r="K593" s="69">
        <v>0.8</v>
      </c>
      <c r="L593" s="69"/>
      <c r="M593" s="51"/>
      <c r="N593" s="57" t="e">
        <f>PROYECTOS[[#This Row],[Avance Meta 2024]]/PROYECTOS[[#This Row],[Meta 2024]]</f>
        <v>#DIV/0!</v>
      </c>
      <c r="O593" s="41"/>
      <c r="P593" s="8" t="s">
        <v>2130</v>
      </c>
      <c r="Q593" s="8" t="s">
        <v>2589</v>
      </c>
      <c r="R593" s="57"/>
      <c r="S593" s="57"/>
      <c r="T593" s="41"/>
      <c r="U593" s="112">
        <v>45324</v>
      </c>
      <c r="V593" s="112">
        <v>45656</v>
      </c>
      <c r="W593" s="8" t="s">
        <v>2583</v>
      </c>
    </row>
    <row r="594" spans="1:23" ht="45" hidden="1" x14ac:dyDescent="0.2">
      <c r="A594" s="14">
        <v>591</v>
      </c>
      <c r="B594" s="16" t="s">
        <v>537</v>
      </c>
      <c r="C594" s="8" t="s">
        <v>3355</v>
      </c>
      <c r="D594" s="8" t="s">
        <v>2562</v>
      </c>
      <c r="E594" s="8" t="s">
        <v>2580</v>
      </c>
      <c r="F594" s="14">
        <v>2023080010068</v>
      </c>
      <c r="G594" s="15">
        <v>0</v>
      </c>
      <c r="H594" s="8" t="s">
        <v>2564</v>
      </c>
      <c r="I594" s="14"/>
      <c r="J594" s="8" t="s">
        <v>2581</v>
      </c>
      <c r="K594" s="69">
        <v>0.8</v>
      </c>
      <c r="L594" s="69"/>
      <c r="M594" s="51"/>
      <c r="N594" s="57" t="e">
        <f>PROYECTOS[[#This Row],[Avance Meta 2024]]/PROYECTOS[[#This Row],[Meta 2024]]</f>
        <v>#DIV/0!</v>
      </c>
      <c r="O594" s="41"/>
      <c r="P594" s="8" t="s">
        <v>2130</v>
      </c>
      <c r="Q594" s="8" t="s">
        <v>2590</v>
      </c>
      <c r="R594" s="57"/>
      <c r="S594" s="57"/>
      <c r="T594" s="41"/>
      <c r="U594" s="112">
        <v>45293</v>
      </c>
      <c r="V594" s="112">
        <v>45657</v>
      </c>
      <c r="W594" s="8" t="s">
        <v>2583</v>
      </c>
    </row>
    <row r="595" spans="1:23" ht="45" hidden="1" x14ac:dyDescent="0.2">
      <c r="A595" s="14">
        <v>592</v>
      </c>
      <c r="B595" s="16" t="s">
        <v>537</v>
      </c>
      <c r="C595" s="8" t="s">
        <v>3355</v>
      </c>
      <c r="D595" s="8" t="s">
        <v>2562</v>
      </c>
      <c r="E595" s="8" t="s">
        <v>2580</v>
      </c>
      <c r="F595" s="14">
        <v>2023080010068</v>
      </c>
      <c r="G595" s="15">
        <v>0</v>
      </c>
      <c r="H595" s="8" t="s">
        <v>2564</v>
      </c>
      <c r="I595" s="14"/>
      <c r="J595" s="8" t="s">
        <v>2581</v>
      </c>
      <c r="K595" s="69">
        <v>0.8</v>
      </c>
      <c r="L595" s="69"/>
      <c r="M595" s="51"/>
      <c r="N595" s="57" t="e">
        <f>PROYECTOS[[#This Row],[Avance Meta 2024]]/PROYECTOS[[#This Row],[Meta 2024]]</f>
        <v>#DIV/0!</v>
      </c>
      <c r="O595" s="41"/>
      <c r="P595" s="8" t="s">
        <v>2130</v>
      </c>
      <c r="Q595" s="8" t="s">
        <v>2591</v>
      </c>
      <c r="R595" s="57"/>
      <c r="S595" s="57"/>
      <c r="T595" s="41"/>
      <c r="U595" s="112">
        <v>45293</v>
      </c>
      <c r="V595" s="112">
        <v>45657</v>
      </c>
      <c r="W595" s="8" t="s">
        <v>2583</v>
      </c>
    </row>
    <row r="596" spans="1:23" ht="45" hidden="1" x14ac:dyDescent="0.2">
      <c r="A596" s="14">
        <v>593</v>
      </c>
      <c r="B596" s="16" t="s">
        <v>537</v>
      </c>
      <c r="C596" s="8" t="s">
        <v>3355</v>
      </c>
      <c r="D596" s="8" t="s">
        <v>2562</v>
      </c>
      <c r="E596" s="8" t="s">
        <v>2580</v>
      </c>
      <c r="F596" s="14">
        <v>2023080010068</v>
      </c>
      <c r="G596" s="15">
        <v>0</v>
      </c>
      <c r="H596" s="8" t="s">
        <v>2564</v>
      </c>
      <c r="I596" s="14"/>
      <c r="J596" s="8" t="s">
        <v>2581</v>
      </c>
      <c r="K596" s="69">
        <v>0.8</v>
      </c>
      <c r="L596" s="69"/>
      <c r="M596" s="51"/>
      <c r="N596" s="57" t="e">
        <f>PROYECTOS[[#This Row],[Avance Meta 2024]]/PROYECTOS[[#This Row],[Meta 2024]]</f>
        <v>#DIV/0!</v>
      </c>
      <c r="O596" s="41"/>
      <c r="P596" s="8" t="s">
        <v>2130</v>
      </c>
      <c r="Q596" s="8" t="s">
        <v>995</v>
      </c>
      <c r="R596" s="57"/>
      <c r="S596" s="57"/>
      <c r="T596" s="41"/>
      <c r="U596" s="112">
        <v>45324</v>
      </c>
      <c r="V596" s="112">
        <v>45656</v>
      </c>
      <c r="W596" s="8" t="s">
        <v>2583</v>
      </c>
    </row>
    <row r="597" spans="1:23" ht="45" hidden="1" x14ac:dyDescent="0.2">
      <c r="A597" s="14">
        <v>594</v>
      </c>
      <c r="B597" s="16" t="s">
        <v>537</v>
      </c>
      <c r="C597" s="8" t="s">
        <v>3355</v>
      </c>
      <c r="D597" s="8" t="s">
        <v>2562</v>
      </c>
      <c r="E597" s="8" t="s">
        <v>2580</v>
      </c>
      <c r="F597" s="14">
        <v>2023080010068</v>
      </c>
      <c r="G597" s="15">
        <v>0</v>
      </c>
      <c r="H597" s="8" t="s">
        <v>2564</v>
      </c>
      <c r="I597" s="14"/>
      <c r="J597" s="8" t="s">
        <v>2581</v>
      </c>
      <c r="K597" s="69">
        <v>0.8</v>
      </c>
      <c r="L597" s="69"/>
      <c r="M597" s="51"/>
      <c r="N597" s="57" t="e">
        <f>PROYECTOS[[#This Row],[Avance Meta 2024]]/PROYECTOS[[#This Row],[Meta 2024]]</f>
        <v>#DIV/0!</v>
      </c>
      <c r="O597" s="41"/>
      <c r="P597" s="8" t="s">
        <v>2130</v>
      </c>
      <c r="Q597" s="8" t="s">
        <v>2592</v>
      </c>
      <c r="R597" s="57"/>
      <c r="S597" s="57"/>
      <c r="T597" s="41"/>
      <c r="U597" s="112">
        <v>45293</v>
      </c>
      <c r="V597" s="112">
        <v>45656</v>
      </c>
      <c r="W597" s="8" t="s">
        <v>2583</v>
      </c>
    </row>
    <row r="598" spans="1:23" ht="60" hidden="1" x14ac:dyDescent="0.2">
      <c r="A598" s="14">
        <v>595</v>
      </c>
      <c r="B598" s="16" t="s">
        <v>537</v>
      </c>
      <c r="C598" s="8" t="s">
        <v>3355</v>
      </c>
      <c r="D598" s="8" t="s">
        <v>2562</v>
      </c>
      <c r="E598" s="8" t="s">
        <v>2580</v>
      </c>
      <c r="F598" s="14">
        <v>2023080010068</v>
      </c>
      <c r="G598" s="15">
        <v>0</v>
      </c>
      <c r="H598" s="8" t="s">
        <v>2564</v>
      </c>
      <c r="I598" s="14"/>
      <c r="J598" s="8" t="s">
        <v>2593</v>
      </c>
      <c r="K598" s="69">
        <v>0.9</v>
      </c>
      <c r="L598" s="69"/>
      <c r="M598" s="51"/>
      <c r="N598" s="57" t="e">
        <f>PROYECTOS[[#This Row],[Avance Meta 2024]]/PROYECTOS[[#This Row],[Meta 2024]]</f>
        <v>#DIV/0!</v>
      </c>
      <c r="O598" s="41"/>
      <c r="P598" s="8" t="s">
        <v>2130</v>
      </c>
      <c r="Q598" s="8" t="s">
        <v>2594</v>
      </c>
      <c r="R598" s="57"/>
      <c r="S598" s="57"/>
      <c r="T598" s="41"/>
      <c r="U598" s="112">
        <v>45324</v>
      </c>
      <c r="V598" s="112">
        <v>45656</v>
      </c>
      <c r="W598" s="8" t="s">
        <v>2583</v>
      </c>
    </row>
    <row r="599" spans="1:23" ht="45" hidden="1" x14ac:dyDescent="0.2">
      <c r="A599" s="14">
        <v>596</v>
      </c>
      <c r="B599" s="16" t="s">
        <v>537</v>
      </c>
      <c r="C599" s="8" t="s">
        <v>3355</v>
      </c>
      <c r="D599" s="8" t="s">
        <v>2562</v>
      </c>
      <c r="E599" s="8" t="s">
        <v>2580</v>
      </c>
      <c r="F599" s="14">
        <v>2023080010068</v>
      </c>
      <c r="G599" s="15">
        <v>0</v>
      </c>
      <c r="H599" s="8" t="s">
        <v>2564</v>
      </c>
      <c r="I599" s="14"/>
      <c r="J599" s="8" t="s">
        <v>2593</v>
      </c>
      <c r="K599" s="69">
        <v>0.9</v>
      </c>
      <c r="L599" s="69"/>
      <c r="M599" s="51"/>
      <c r="N599" s="57" t="e">
        <f>PROYECTOS[[#This Row],[Avance Meta 2024]]/PROYECTOS[[#This Row],[Meta 2024]]</f>
        <v>#DIV/0!</v>
      </c>
      <c r="O599" s="41"/>
      <c r="P599" s="8" t="s">
        <v>2130</v>
      </c>
      <c r="Q599" s="8" t="s">
        <v>996</v>
      </c>
      <c r="R599" s="57"/>
      <c r="S599" s="57"/>
      <c r="T599" s="41"/>
      <c r="U599" s="112">
        <v>45324</v>
      </c>
      <c r="V599" s="112">
        <v>45656</v>
      </c>
      <c r="W599" s="8" t="s">
        <v>2583</v>
      </c>
    </row>
    <row r="600" spans="1:23" ht="45" hidden="1" x14ac:dyDescent="0.2">
      <c r="A600" s="14">
        <v>597</v>
      </c>
      <c r="B600" s="16" t="s">
        <v>537</v>
      </c>
      <c r="C600" s="8" t="s">
        <v>3355</v>
      </c>
      <c r="D600" s="8" t="s">
        <v>2562</v>
      </c>
      <c r="E600" s="8" t="s">
        <v>2595</v>
      </c>
      <c r="F600" s="14">
        <v>2023080010073</v>
      </c>
      <c r="G600" s="15">
        <v>42713788670</v>
      </c>
      <c r="H600" s="8" t="s">
        <v>2564</v>
      </c>
      <c r="I600" s="14"/>
      <c r="J600" s="8" t="s">
        <v>2596</v>
      </c>
      <c r="K600" s="69">
        <v>2</v>
      </c>
      <c r="L600" s="69"/>
      <c r="M600" s="51"/>
      <c r="N600" s="57" t="e">
        <f>PROYECTOS[[#This Row],[Avance Meta 2024]]/PROYECTOS[[#This Row],[Meta 2024]]</f>
        <v>#DIV/0!</v>
      </c>
      <c r="O600" s="41"/>
      <c r="P600" s="8" t="s">
        <v>2130</v>
      </c>
      <c r="Q600" s="8" t="s">
        <v>997</v>
      </c>
      <c r="R600" s="57"/>
      <c r="S600" s="57"/>
      <c r="T600" s="41"/>
      <c r="U600" s="112">
        <v>45293</v>
      </c>
      <c r="V600" s="112">
        <v>45655</v>
      </c>
      <c r="W600" s="8" t="s">
        <v>2597</v>
      </c>
    </row>
    <row r="601" spans="1:23" ht="75" hidden="1" x14ac:dyDescent="0.2">
      <c r="A601" s="14">
        <v>598</v>
      </c>
      <c r="B601" s="16" t="s">
        <v>537</v>
      </c>
      <c r="C601" s="8" t="s">
        <v>3355</v>
      </c>
      <c r="D601" s="8" t="s">
        <v>2562</v>
      </c>
      <c r="E601" s="8" t="s">
        <v>2595</v>
      </c>
      <c r="F601" s="14">
        <v>2023080010073</v>
      </c>
      <c r="G601" s="15">
        <v>0</v>
      </c>
      <c r="H601" s="8" t="s">
        <v>2564</v>
      </c>
      <c r="I601" s="14"/>
      <c r="J601" s="8" t="s">
        <v>2596</v>
      </c>
      <c r="K601" s="69">
        <v>2</v>
      </c>
      <c r="L601" s="69"/>
      <c r="M601" s="51"/>
      <c r="N601" s="57" t="e">
        <f>PROYECTOS[[#This Row],[Avance Meta 2024]]/PROYECTOS[[#This Row],[Meta 2024]]</f>
        <v>#DIV/0!</v>
      </c>
      <c r="O601" s="41"/>
      <c r="P601" s="8" t="s">
        <v>2130</v>
      </c>
      <c r="Q601" s="8" t="s">
        <v>998</v>
      </c>
      <c r="R601" s="57"/>
      <c r="S601" s="57"/>
      <c r="T601" s="41"/>
      <c r="U601" s="112">
        <v>45293</v>
      </c>
      <c r="V601" s="112">
        <v>45655</v>
      </c>
      <c r="W601" s="8" t="s">
        <v>2597</v>
      </c>
    </row>
    <row r="602" spans="1:23" ht="45" hidden="1" x14ac:dyDescent="0.2">
      <c r="A602" s="14">
        <v>599</v>
      </c>
      <c r="B602" s="16" t="s">
        <v>537</v>
      </c>
      <c r="C602" s="8" t="s">
        <v>3355</v>
      </c>
      <c r="D602" s="8" t="s">
        <v>2562</v>
      </c>
      <c r="E602" s="8" t="s">
        <v>2595</v>
      </c>
      <c r="F602" s="14">
        <v>2023080010073</v>
      </c>
      <c r="G602" s="15">
        <v>0</v>
      </c>
      <c r="H602" s="8" t="s">
        <v>2564</v>
      </c>
      <c r="I602" s="14"/>
      <c r="J602" s="8" t="s">
        <v>2596</v>
      </c>
      <c r="K602" s="69">
        <v>2</v>
      </c>
      <c r="L602" s="69"/>
      <c r="M602" s="51"/>
      <c r="N602" s="57" t="e">
        <f>PROYECTOS[[#This Row],[Avance Meta 2024]]/PROYECTOS[[#This Row],[Meta 2024]]</f>
        <v>#DIV/0!</v>
      </c>
      <c r="O602" s="41"/>
      <c r="P602" s="8" t="s">
        <v>2130</v>
      </c>
      <c r="Q602" s="8" t="s">
        <v>999</v>
      </c>
      <c r="R602" s="57"/>
      <c r="S602" s="57"/>
      <c r="T602" s="41"/>
      <c r="U602" s="112">
        <v>45293</v>
      </c>
      <c r="V602" s="112">
        <v>45655</v>
      </c>
      <c r="W602" s="8" t="s">
        <v>2597</v>
      </c>
    </row>
    <row r="603" spans="1:23" ht="45" hidden="1" x14ac:dyDescent="0.2">
      <c r="A603" s="14">
        <v>600</v>
      </c>
      <c r="B603" s="16" t="s">
        <v>537</v>
      </c>
      <c r="C603" s="8" t="s">
        <v>3355</v>
      </c>
      <c r="D603" s="8" t="s">
        <v>2562</v>
      </c>
      <c r="E603" s="8" t="s">
        <v>2595</v>
      </c>
      <c r="F603" s="14">
        <v>2023080010073</v>
      </c>
      <c r="G603" s="15">
        <v>0</v>
      </c>
      <c r="H603" s="8" t="s">
        <v>2564</v>
      </c>
      <c r="I603" s="14"/>
      <c r="J603" s="8" t="s">
        <v>2598</v>
      </c>
      <c r="K603" s="69">
        <v>0.8</v>
      </c>
      <c r="L603" s="69"/>
      <c r="M603" s="51"/>
      <c r="N603" s="57" t="e">
        <f>PROYECTOS[[#This Row],[Avance Meta 2024]]/PROYECTOS[[#This Row],[Meta 2024]]</f>
        <v>#DIV/0!</v>
      </c>
      <c r="O603" s="41"/>
      <c r="P603" s="8" t="s">
        <v>2130</v>
      </c>
      <c r="Q603" s="8" t="s">
        <v>2599</v>
      </c>
      <c r="R603" s="57"/>
      <c r="S603" s="57"/>
      <c r="T603" s="41"/>
      <c r="U603" s="112">
        <v>45293</v>
      </c>
      <c r="V603" s="112">
        <v>45655</v>
      </c>
      <c r="W603" s="8" t="s">
        <v>2597</v>
      </c>
    </row>
    <row r="604" spans="1:23" ht="30" hidden="1" x14ac:dyDescent="0.2">
      <c r="A604" s="14">
        <v>601</v>
      </c>
      <c r="B604" s="16" t="s">
        <v>537</v>
      </c>
      <c r="C604" s="8" t="s">
        <v>3355</v>
      </c>
      <c r="D604" s="8" t="s">
        <v>2562</v>
      </c>
      <c r="E604" s="8" t="s">
        <v>2595</v>
      </c>
      <c r="F604" s="14">
        <v>2023080010073</v>
      </c>
      <c r="G604" s="15">
        <v>0</v>
      </c>
      <c r="H604" s="8" t="s">
        <v>2564</v>
      </c>
      <c r="I604" s="14"/>
      <c r="J604" s="8" t="s">
        <v>2598</v>
      </c>
      <c r="K604" s="69">
        <v>0.8</v>
      </c>
      <c r="L604" s="69"/>
      <c r="M604" s="51"/>
      <c r="N604" s="57" t="e">
        <f>PROYECTOS[[#This Row],[Avance Meta 2024]]/PROYECTOS[[#This Row],[Meta 2024]]</f>
        <v>#DIV/0!</v>
      </c>
      <c r="O604" s="41"/>
      <c r="P604" s="8" t="s">
        <v>2130</v>
      </c>
      <c r="Q604" s="8" t="s">
        <v>1000</v>
      </c>
      <c r="R604" s="57"/>
      <c r="S604" s="57"/>
      <c r="T604" s="41"/>
      <c r="U604" s="112">
        <v>45293</v>
      </c>
      <c r="V604" s="112">
        <v>45655</v>
      </c>
      <c r="W604" s="8" t="s">
        <v>2597</v>
      </c>
    </row>
    <row r="605" spans="1:23" ht="30" hidden="1" x14ac:dyDescent="0.2">
      <c r="A605" s="14">
        <v>602</v>
      </c>
      <c r="B605" s="16" t="s">
        <v>537</v>
      </c>
      <c r="C605" s="8" t="s">
        <v>3355</v>
      </c>
      <c r="D605" s="8" t="s">
        <v>2562</v>
      </c>
      <c r="E605" s="8" t="s">
        <v>2595</v>
      </c>
      <c r="F605" s="14">
        <v>2023080010073</v>
      </c>
      <c r="G605" s="15">
        <v>0</v>
      </c>
      <c r="H605" s="8" t="s">
        <v>2564</v>
      </c>
      <c r="I605" s="14"/>
      <c r="J605" s="8" t="s">
        <v>2598</v>
      </c>
      <c r="K605" s="69">
        <v>0.8</v>
      </c>
      <c r="L605" s="69"/>
      <c r="M605" s="51"/>
      <c r="N605" s="57" t="e">
        <f>PROYECTOS[[#This Row],[Avance Meta 2024]]/PROYECTOS[[#This Row],[Meta 2024]]</f>
        <v>#DIV/0!</v>
      </c>
      <c r="O605" s="41"/>
      <c r="P605" s="8" t="s">
        <v>2130</v>
      </c>
      <c r="Q605" s="8" t="s">
        <v>2600</v>
      </c>
      <c r="R605" s="57"/>
      <c r="S605" s="57"/>
      <c r="T605" s="41"/>
      <c r="U605" s="112">
        <v>45293</v>
      </c>
      <c r="V605" s="112">
        <v>45655</v>
      </c>
      <c r="W605" s="8" t="s">
        <v>2597</v>
      </c>
    </row>
    <row r="606" spans="1:23" ht="45" hidden="1" x14ac:dyDescent="0.2">
      <c r="A606" s="14">
        <v>603</v>
      </c>
      <c r="B606" s="16" t="s">
        <v>537</v>
      </c>
      <c r="C606" s="8" t="s">
        <v>3355</v>
      </c>
      <c r="D606" s="8" t="s">
        <v>2562</v>
      </c>
      <c r="E606" s="8" t="s">
        <v>2611</v>
      </c>
      <c r="F606" s="14">
        <v>2023080010070</v>
      </c>
      <c r="G606" s="15">
        <v>237000000</v>
      </c>
      <c r="H606" s="8" t="s">
        <v>2564</v>
      </c>
      <c r="I606" s="14"/>
      <c r="J606" s="8" t="s">
        <v>2612</v>
      </c>
      <c r="K606" s="69">
        <v>1</v>
      </c>
      <c r="L606" s="69"/>
      <c r="M606" s="51"/>
      <c r="N606" s="57" t="e">
        <f>PROYECTOS[[#This Row],[Avance Meta 2024]]/PROYECTOS[[#This Row],[Meta 2024]]</f>
        <v>#DIV/0!</v>
      </c>
      <c r="O606" s="41"/>
      <c r="P606" s="8" t="s">
        <v>2130</v>
      </c>
      <c r="Q606" s="8" t="s">
        <v>989</v>
      </c>
      <c r="R606" s="57"/>
      <c r="S606" s="57"/>
      <c r="T606" s="41"/>
      <c r="U606" s="112">
        <v>45323</v>
      </c>
      <c r="V606" s="112">
        <v>45625</v>
      </c>
      <c r="W606" s="8" t="s">
        <v>2613</v>
      </c>
    </row>
    <row r="607" spans="1:23" ht="45" hidden="1" x14ac:dyDescent="0.2">
      <c r="A607" s="14">
        <v>604</v>
      </c>
      <c r="B607" s="16" t="s">
        <v>537</v>
      </c>
      <c r="C607" s="8" t="s">
        <v>3355</v>
      </c>
      <c r="D607" s="8" t="s">
        <v>2562</v>
      </c>
      <c r="E607" s="8" t="s">
        <v>2611</v>
      </c>
      <c r="F607" s="14">
        <v>2023080010070</v>
      </c>
      <c r="G607" s="15">
        <v>0</v>
      </c>
      <c r="H607" s="8" t="s">
        <v>2564</v>
      </c>
      <c r="I607" s="14"/>
      <c r="J607" s="8" t="s">
        <v>2612</v>
      </c>
      <c r="K607" s="69">
        <v>1</v>
      </c>
      <c r="L607" s="69"/>
      <c r="M607" s="51"/>
      <c r="N607" s="57" t="e">
        <f>PROYECTOS[[#This Row],[Avance Meta 2024]]/PROYECTOS[[#This Row],[Meta 2024]]</f>
        <v>#DIV/0!</v>
      </c>
      <c r="O607" s="41"/>
      <c r="P607" s="8" t="s">
        <v>2130</v>
      </c>
      <c r="Q607" s="8" t="s">
        <v>2614</v>
      </c>
      <c r="R607" s="57"/>
      <c r="S607" s="57"/>
      <c r="T607" s="41"/>
      <c r="U607" s="112">
        <v>45306</v>
      </c>
      <c r="V607" s="112">
        <v>45321</v>
      </c>
      <c r="W607" s="8" t="s">
        <v>2613</v>
      </c>
    </row>
    <row r="608" spans="1:23" ht="45" hidden="1" x14ac:dyDescent="0.2">
      <c r="A608" s="14">
        <v>605</v>
      </c>
      <c r="B608" s="16" t="s">
        <v>537</v>
      </c>
      <c r="C608" s="8" t="s">
        <v>3355</v>
      </c>
      <c r="D608" s="8" t="s">
        <v>2562</v>
      </c>
      <c r="E608" s="8" t="s">
        <v>2611</v>
      </c>
      <c r="F608" s="14">
        <v>2023080010070</v>
      </c>
      <c r="G608" s="15">
        <v>0</v>
      </c>
      <c r="H608" s="8" t="s">
        <v>2564</v>
      </c>
      <c r="I608" s="14"/>
      <c r="J608" s="8" t="s">
        <v>2612</v>
      </c>
      <c r="K608" s="69">
        <v>1</v>
      </c>
      <c r="L608" s="69"/>
      <c r="M608" s="51"/>
      <c r="N608" s="57" t="e">
        <f>PROYECTOS[[#This Row],[Avance Meta 2024]]/PROYECTOS[[#This Row],[Meta 2024]]</f>
        <v>#DIV/0!</v>
      </c>
      <c r="O608" s="41"/>
      <c r="P608" s="8" t="s">
        <v>2130</v>
      </c>
      <c r="Q608" s="8" t="s">
        <v>990</v>
      </c>
      <c r="R608" s="57"/>
      <c r="S608" s="57"/>
      <c r="T608" s="41"/>
      <c r="U608" s="112">
        <v>45383</v>
      </c>
      <c r="V608" s="112">
        <v>45504</v>
      </c>
      <c r="W608" s="8" t="s">
        <v>2613</v>
      </c>
    </row>
    <row r="609" spans="1:23" ht="45" hidden="1" x14ac:dyDescent="0.2">
      <c r="A609" s="14">
        <v>606</v>
      </c>
      <c r="B609" s="16" t="s">
        <v>537</v>
      </c>
      <c r="C609" s="8" t="s">
        <v>3355</v>
      </c>
      <c r="D609" s="8" t="s">
        <v>2562</v>
      </c>
      <c r="E609" s="8" t="s">
        <v>2611</v>
      </c>
      <c r="F609" s="14">
        <v>2023080010070</v>
      </c>
      <c r="G609" s="15">
        <v>0</v>
      </c>
      <c r="H609" s="8" t="s">
        <v>2564</v>
      </c>
      <c r="I609" s="14"/>
      <c r="J609" s="8" t="s">
        <v>2612</v>
      </c>
      <c r="K609" s="69">
        <v>1</v>
      </c>
      <c r="L609" s="69"/>
      <c r="M609" s="51"/>
      <c r="N609" s="57" t="e">
        <f>PROYECTOS[[#This Row],[Avance Meta 2024]]/PROYECTOS[[#This Row],[Meta 2024]]</f>
        <v>#DIV/0!</v>
      </c>
      <c r="O609" s="41"/>
      <c r="P609" s="8" t="s">
        <v>2130</v>
      </c>
      <c r="Q609" s="8" t="s">
        <v>991</v>
      </c>
      <c r="R609" s="57"/>
      <c r="S609" s="57"/>
      <c r="T609" s="41"/>
      <c r="U609" s="112">
        <v>45293</v>
      </c>
      <c r="V609" s="112">
        <v>45657</v>
      </c>
      <c r="W609" s="8" t="s">
        <v>2613</v>
      </c>
    </row>
    <row r="610" spans="1:23" ht="45" hidden="1" x14ac:dyDescent="0.2">
      <c r="A610" s="14">
        <v>607</v>
      </c>
      <c r="B610" s="16" t="s">
        <v>537</v>
      </c>
      <c r="C610" s="8" t="s">
        <v>3355</v>
      </c>
      <c r="D610" s="8" t="s">
        <v>2562</v>
      </c>
      <c r="E610" s="8" t="s">
        <v>2611</v>
      </c>
      <c r="F610" s="14">
        <v>2023080010070</v>
      </c>
      <c r="G610" s="15">
        <v>0</v>
      </c>
      <c r="H610" s="8" t="s">
        <v>2564</v>
      </c>
      <c r="I610" s="14"/>
      <c r="J610" s="8" t="s">
        <v>2612</v>
      </c>
      <c r="K610" s="69">
        <v>1</v>
      </c>
      <c r="L610" s="69"/>
      <c r="M610" s="51"/>
      <c r="N610" s="57" t="e">
        <f>PROYECTOS[[#This Row],[Avance Meta 2024]]/PROYECTOS[[#This Row],[Meta 2024]]</f>
        <v>#DIV/0!</v>
      </c>
      <c r="O610" s="41"/>
      <c r="P610" s="8" t="s">
        <v>2130</v>
      </c>
      <c r="Q610" s="8" t="s">
        <v>992</v>
      </c>
      <c r="R610" s="57"/>
      <c r="S610" s="57"/>
      <c r="T610" s="41"/>
      <c r="U610" s="112">
        <v>45293</v>
      </c>
      <c r="V610" s="112">
        <v>45657</v>
      </c>
      <c r="W610" s="8" t="s">
        <v>2613</v>
      </c>
    </row>
    <row r="611" spans="1:23" ht="30" hidden="1" x14ac:dyDescent="0.2">
      <c r="A611" s="14">
        <v>608</v>
      </c>
      <c r="B611" s="16" t="s">
        <v>537</v>
      </c>
      <c r="C611" s="8" t="s">
        <v>3355</v>
      </c>
      <c r="D611" s="8" t="s">
        <v>2562</v>
      </c>
      <c r="E611" s="8" t="s">
        <v>2611</v>
      </c>
      <c r="F611" s="14">
        <v>2023080010070</v>
      </c>
      <c r="G611" s="15">
        <v>0</v>
      </c>
      <c r="H611" s="8" t="s">
        <v>2564</v>
      </c>
      <c r="I611" s="14"/>
      <c r="J611" s="8" t="s">
        <v>2615</v>
      </c>
      <c r="K611" s="69">
        <v>1</v>
      </c>
      <c r="L611" s="69"/>
      <c r="M611" s="51"/>
      <c r="N611" s="57" t="e">
        <f>PROYECTOS[[#This Row],[Avance Meta 2024]]/PROYECTOS[[#This Row],[Meta 2024]]</f>
        <v>#DIV/0!</v>
      </c>
      <c r="O611" s="41"/>
      <c r="P611" s="8" t="s">
        <v>2130</v>
      </c>
      <c r="Q611" s="8" t="s">
        <v>2616</v>
      </c>
      <c r="R611" s="57"/>
      <c r="S611" s="57"/>
      <c r="T611" s="41"/>
      <c r="U611" s="112">
        <v>45306</v>
      </c>
      <c r="V611" s="112">
        <v>45625</v>
      </c>
      <c r="W611" s="8" t="s">
        <v>2613</v>
      </c>
    </row>
    <row r="612" spans="1:23" ht="30" hidden="1" x14ac:dyDescent="0.2">
      <c r="A612" s="14">
        <v>609</v>
      </c>
      <c r="B612" s="16" t="s">
        <v>537</v>
      </c>
      <c r="C612" s="8" t="s">
        <v>3355</v>
      </c>
      <c r="D612" s="8" t="s">
        <v>2562</v>
      </c>
      <c r="E612" s="8" t="s">
        <v>2611</v>
      </c>
      <c r="F612" s="14">
        <v>2023080010070</v>
      </c>
      <c r="G612" s="15">
        <v>0</v>
      </c>
      <c r="H612" s="8" t="s">
        <v>2564</v>
      </c>
      <c r="I612" s="14"/>
      <c r="J612" s="8" t="s">
        <v>2615</v>
      </c>
      <c r="K612" s="69">
        <v>1</v>
      </c>
      <c r="L612" s="69"/>
      <c r="M612" s="51"/>
      <c r="N612" s="57" t="e">
        <f>PROYECTOS[[#This Row],[Avance Meta 2024]]/PROYECTOS[[#This Row],[Meta 2024]]</f>
        <v>#DIV/0!</v>
      </c>
      <c r="O612" s="41"/>
      <c r="P612" s="8" t="s">
        <v>2130</v>
      </c>
      <c r="Q612" s="8" t="s">
        <v>2617</v>
      </c>
      <c r="R612" s="57"/>
      <c r="S612" s="57"/>
      <c r="T612" s="41"/>
      <c r="U612" s="112">
        <v>45323</v>
      </c>
      <c r="V612" s="112">
        <v>45289</v>
      </c>
      <c r="W612" s="8" t="s">
        <v>2613</v>
      </c>
    </row>
    <row r="613" spans="1:23" ht="45" hidden="1" x14ac:dyDescent="0.2">
      <c r="A613" s="14">
        <v>610</v>
      </c>
      <c r="B613" s="16" t="s">
        <v>537</v>
      </c>
      <c r="C613" s="8" t="s">
        <v>3355</v>
      </c>
      <c r="D613" s="8" t="s">
        <v>2562</v>
      </c>
      <c r="E613" s="8" t="s">
        <v>2611</v>
      </c>
      <c r="F613" s="14">
        <v>2023080010070</v>
      </c>
      <c r="G613" s="15">
        <v>0</v>
      </c>
      <c r="H613" s="8" t="s">
        <v>2564</v>
      </c>
      <c r="I613" s="14"/>
      <c r="J613" s="8" t="s">
        <v>2615</v>
      </c>
      <c r="K613" s="69">
        <v>1</v>
      </c>
      <c r="L613" s="69"/>
      <c r="M613" s="51"/>
      <c r="N613" s="57" t="e">
        <f>PROYECTOS[[#This Row],[Avance Meta 2024]]/PROYECTOS[[#This Row],[Meta 2024]]</f>
        <v>#DIV/0!</v>
      </c>
      <c r="O613" s="41"/>
      <c r="P613" s="8" t="s">
        <v>2130</v>
      </c>
      <c r="Q613" s="8" t="s">
        <v>993</v>
      </c>
      <c r="R613" s="57"/>
      <c r="S613" s="57"/>
      <c r="T613" s="41"/>
      <c r="U613" s="112">
        <v>45327</v>
      </c>
      <c r="V613" s="112">
        <v>45653</v>
      </c>
      <c r="W613" s="8" t="s">
        <v>2613</v>
      </c>
    </row>
    <row r="614" spans="1:23" ht="30" hidden="1" x14ac:dyDescent="0.2">
      <c r="A614" s="14">
        <v>611</v>
      </c>
      <c r="B614" s="16" t="s">
        <v>537</v>
      </c>
      <c r="C614" s="8" t="s">
        <v>3355</v>
      </c>
      <c r="D614" s="8" t="s">
        <v>2562</v>
      </c>
      <c r="E614" s="8" t="s">
        <v>2611</v>
      </c>
      <c r="F614" s="14">
        <v>2023080010070</v>
      </c>
      <c r="G614" s="15">
        <v>0</v>
      </c>
      <c r="H614" s="8" t="s">
        <v>2564</v>
      </c>
      <c r="I614" s="14"/>
      <c r="J614" s="8" t="s">
        <v>2615</v>
      </c>
      <c r="K614" s="69">
        <v>1</v>
      </c>
      <c r="L614" s="69"/>
      <c r="M614" s="51"/>
      <c r="N614" s="57" t="e">
        <f>PROYECTOS[[#This Row],[Avance Meta 2024]]/PROYECTOS[[#This Row],[Meta 2024]]</f>
        <v>#DIV/0!</v>
      </c>
      <c r="O614" s="41"/>
      <c r="P614" s="8" t="s">
        <v>2130</v>
      </c>
      <c r="Q614" s="8" t="s">
        <v>994</v>
      </c>
      <c r="R614" s="57"/>
      <c r="S614" s="57"/>
      <c r="T614" s="41"/>
      <c r="U614" s="112">
        <v>45352</v>
      </c>
      <c r="V614" s="112">
        <v>45287</v>
      </c>
      <c r="W614" s="8" t="s">
        <v>2613</v>
      </c>
    </row>
    <row r="615" spans="1:23" ht="60" hidden="1" x14ac:dyDescent="0.2">
      <c r="A615" s="14">
        <v>612</v>
      </c>
      <c r="B615" s="16" t="s">
        <v>537</v>
      </c>
      <c r="C615" s="8" t="s">
        <v>3355</v>
      </c>
      <c r="D615" s="8" t="s">
        <v>2562</v>
      </c>
      <c r="E615" s="8" t="s">
        <v>2611</v>
      </c>
      <c r="F615" s="14">
        <v>2023080010070</v>
      </c>
      <c r="G615" s="15">
        <v>0</v>
      </c>
      <c r="H615" s="8" t="s">
        <v>2564</v>
      </c>
      <c r="I615" s="14"/>
      <c r="J615" s="8" t="s">
        <v>2618</v>
      </c>
      <c r="K615" s="69">
        <v>1</v>
      </c>
      <c r="L615" s="69"/>
      <c r="M615" s="51"/>
      <c r="N615" s="57" t="e">
        <f>PROYECTOS[[#This Row],[Avance Meta 2024]]/PROYECTOS[[#This Row],[Meta 2024]]</f>
        <v>#DIV/0!</v>
      </c>
      <c r="O615" s="41"/>
      <c r="P615" s="8" t="s">
        <v>2130</v>
      </c>
      <c r="Q615" s="8" t="s">
        <v>2619</v>
      </c>
      <c r="R615" s="57"/>
      <c r="S615" s="57"/>
      <c r="T615" s="41"/>
      <c r="U615" s="112">
        <v>45355</v>
      </c>
      <c r="V615" s="112">
        <v>45653</v>
      </c>
      <c r="W615" s="8" t="s">
        <v>2613</v>
      </c>
    </row>
    <row r="616" spans="1:23" ht="60" hidden="1" x14ac:dyDescent="0.2">
      <c r="A616" s="14">
        <v>613</v>
      </c>
      <c r="B616" s="16" t="s">
        <v>537</v>
      </c>
      <c r="C616" s="8" t="s">
        <v>3355</v>
      </c>
      <c r="D616" s="8" t="s">
        <v>2562</v>
      </c>
      <c r="E616" s="8" t="s">
        <v>2611</v>
      </c>
      <c r="F616" s="14">
        <v>2023080010070</v>
      </c>
      <c r="G616" s="15">
        <v>0</v>
      </c>
      <c r="H616" s="8" t="s">
        <v>2564</v>
      </c>
      <c r="I616" s="14"/>
      <c r="J616" s="8" t="s">
        <v>2618</v>
      </c>
      <c r="K616" s="69">
        <v>1</v>
      </c>
      <c r="L616" s="69"/>
      <c r="M616" s="51"/>
      <c r="N616" s="57" t="e">
        <f>PROYECTOS[[#This Row],[Avance Meta 2024]]/PROYECTOS[[#This Row],[Meta 2024]]</f>
        <v>#DIV/0!</v>
      </c>
      <c r="O616" s="41"/>
      <c r="P616" s="8" t="s">
        <v>2130</v>
      </c>
      <c r="Q616" s="8" t="s">
        <v>2620</v>
      </c>
      <c r="R616" s="57"/>
      <c r="S616" s="57"/>
      <c r="T616" s="41"/>
      <c r="U616" s="112">
        <v>45295</v>
      </c>
      <c r="V616" s="112">
        <v>45321</v>
      </c>
      <c r="W616" s="8" t="s">
        <v>2613</v>
      </c>
    </row>
    <row r="617" spans="1:23" ht="60" hidden="1" x14ac:dyDescent="0.2">
      <c r="A617" s="14">
        <v>614</v>
      </c>
      <c r="B617" s="16" t="s">
        <v>537</v>
      </c>
      <c r="C617" s="8" t="s">
        <v>3355</v>
      </c>
      <c r="D617" s="8" t="s">
        <v>2562</v>
      </c>
      <c r="E617" s="8" t="s">
        <v>2611</v>
      </c>
      <c r="F617" s="14">
        <v>2023080010070</v>
      </c>
      <c r="G617" s="15">
        <v>0</v>
      </c>
      <c r="H617" s="8" t="s">
        <v>2564</v>
      </c>
      <c r="I617" s="14"/>
      <c r="J617" s="8" t="s">
        <v>2618</v>
      </c>
      <c r="K617" s="69">
        <v>1</v>
      </c>
      <c r="L617" s="69"/>
      <c r="M617" s="51"/>
      <c r="N617" s="57" t="e">
        <f>PROYECTOS[[#This Row],[Avance Meta 2024]]/PROYECTOS[[#This Row],[Meta 2024]]</f>
        <v>#DIV/0!</v>
      </c>
      <c r="O617" s="41"/>
      <c r="P617" s="8" t="s">
        <v>2130</v>
      </c>
      <c r="Q617" s="8" t="s">
        <v>2621</v>
      </c>
      <c r="R617" s="57"/>
      <c r="S617" s="57"/>
      <c r="T617" s="41"/>
      <c r="U617" s="112">
        <v>45355</v>
      </c>
      <c r="V617" s="112">
        <v>45504</v>
      </c>
      <c r="W617" s="8" t="s">
        <v>2613</v>
      </c>
    </row>
    <row r="618" spans="1:23" ht="60" hidden="1" x14ac:dyDescent="0.2">
      <c r="A618" s="14">
        <v>615</v>
      </c>
      <c r="B618" s="16" t="s">
        <v>537</v>
      </c>
      <c r="C618" s="8" t="s">
        <v>3355</v>
      </c>
      <c r="D618" s="8" t="s">
        <v>2562</v>
      </c>
      <c r="E618" s="8" t="s">
        <v>2611</v>
      </c>
      <c r="F618" s="14">
        <v>2023080010070</v>
      </c>
      <c r="G618" s="15">
        <v>0</v>
      </c>
      <c r="H618" s="8" t="s">
        <v>2564</v>
      </c>
      <c r="I618" s="14"/>
      <c r="J618" s="8" t="s">
        <v>2618</v>
      </c>
      <c r="K618" s="69">
        <v>1</v>
      </c>
      <c r="L618" s="69"/>
      <c r="M618" s="51"/>
      <c r="N618" s="57" t="e">
        <f>PROYECTOS[[#This Row],[Avance Meta 2024]]/PROYECTOS[[#This Row],[Meta 2024]]</f>
        <v>#DIV/0!</v>
      </c>
      <c r="O618" s="41"/>
      <c r="P618" s="8" t="s">
        <v>2130</v>
      </c>
      <c r="Q618" s="8" t="s">
        <v>2622</v>
      </c>
      <c r="R618" s="57"/>
      <c r="S618" s="57"/>
      <c r="T618" s="41"/>
      <c r="U618" s="112">
        <v>45383</v>
      </c>
      <c r="V618" s="112">
        <v>45534</v>
      </c>
      <c r="W618" s="8" t="s">
        <v>2613</v>
      </c>
    </row>
    <row r="619" spans="1:23" ht="60" hidden="1" x14ac:dyDescent="0.2">
      <c r="A619" s="14">
        <v>616</v>
      </c>
      <c r="B619" s="16" t="s">
        <v>537</v>
      </c>
      <c r="C619" s="8" t="s">
        <v>3355</v>
      </c>
      <c r="D619" s="8" t="s">
        <v>2562</v>
      </c>
      <c r="E619" s="8" t="s">
        <v>2611</v>
      </c>
      <c r="F619" s="14">
        <v>2023080010070</v>
      </c>
      <c r="G619" s="15">
        <v>0</v>
      </c>
      <c r="H619" s="8" t="s">
        <v>2564</v>
      </c>
      <c r="I619" s="14"/>
      <c r="J619" s="8" t="s">
        <v>2618</v>
      </c>
      <c r="K619" s="69">
        <v>1</v>
      </c>
      <c r="L619" s="69"/>
      <c r="M619" s="51"/>
      <c r="N619" s="57" t="e">
        <f>PROYECTOS[[#This Row],[Avance Meta 2024]]/PROYECTOS[[#This Row],[Meta 2024]]</f>
        <v>#DIV/0!</v>
      </c>
      <c r="O619" s="41"/>
      <c r="P619" s="8" t="s">
        <v>2130</v>
      </c>
      <c r="Q619" s="8" t="s">
        <v>2623</v>
      </c>
      <c r="R619" s="57"/>
      <c r="S619" s="57"/>
      <c r="T619" s="41"/>
      <c r="U619" s="112">
        <v>45323</v>
      </c>
      <c r="V619" s="112">
        <v>45366</v>
      </c>
      <c r="W619" s="8" t="s">
        <v>2613</v>
      </c>
    </row>
    <row r="620" spans="1:23" ht="60" hidden="1" x14ac:dyDescent="0.2">
      <c r="A620" s="14">
        <v>617</v>
      </c>
      <c r="B620" s="16" t="s">
        <v>537</v>
      </c>
      <c r="C620" s="8" t="s">
        <v>3355</v>
      </c>
      <c r="D620" s="8" t="s">
        <v>2562</v>
      </c>
      <c r="E620" s="8" t="s">
        <v>2611</v>
      </c>
      <c r="F620" s="14">
        <v>2023080010070</v>
      </c>
      <c r="G620" s="15">
        <v>0</v>
      </c>
      <c r="H620" s="8" t="s">
        <v>2564</v>
      </c>
      <c r="I620" s="14"/>
      <c r="J620" s="8" t="s">
        <v>2618</v>
      </c>
      <c r="K620" s="69">
        <v>1</v>
      </c>
      <c r="L620" s="69"/>
      <c r="M620" s="51"/>
      <c r="N620" s="57" t="e">
        <f>PROYECTOS[[#This Row],[Avance Meta 2024]]/PROYECTOS[[#This Row],[Meta 2024]]</f>
        <v>#DIV/0!</v>
      </c>
      <c r="O620" s="41"/>
      <c r="P620" s="8" t="s">
        <v>2130</v>
      </c>
      <c r="Q620" s="8" t="s">
        <v>2624</v>
      </c>
      <c r="R620" s="57"/>
      <c r="S620" s="57"/>
      <c r="T620" s="41"/>
      <c r="U620" s="112">
        <v>45343</v>
      </c>
      <c r="V620" s="112">
        <v>45653</v>
      </c>
      <c r="W620" s="8" t="s">
        <v>2613</v>
      </c>
    </row>
    <row r="621" spans="1:23" ht="75" hidden="1" x14ac:dyDescent="0.2">
      <c r="A621" s="14">
        <v>618</v>
      </c>
      <c r="B621" s="16" t="s">
        <v>537</v>
      </c>
      <c r="C621" s="8" t="s">
        <v>3355</v>
      </c>
      <c r="D621" s="8" t="s">
        <v>2562</v>
      </c>
      <c r="E621" s="8" t="s">
        <v>2611</v>
      </c>
      <c r="F621" s="14">
        <v>2023080010070</v>
      </c>
      <c r="G621" s="15">
        <v>0</v>
      </c>
      <c r="H621" s="8" t="s">
        <v>2564</v>
      </c>
      <c r="I621" s="14"/>
      <c r="J621" s="8" t="s">
        <v>2625</v>
      </c>
      <c r="K621" s="69">
        <v>1</v>
      </c>
      <c r="L621" s="69"/>
      <c r="M621" s="51"/>
      <c r="N621" s="57" t="e">
        <f>PROYECTOS[[#This Row],[Avance Meta 2024]]/PROYECTOS[[#This Row],[Meta 2024]]</f>
        <v>#DIV/0!</v>
      </c>
      <c r="O621" s="41"/>
      <c r="P621" s="8" t="s">
        <v>2130</v>
      </c>
      <c r="Q621" s="8" t="s">
        <v>2626</v>
      </c>
      <c r="R621" s="57"/>
      <c r="S621" s="57"/>
      <c r="T621" s="41"/>
      <c r="U621" s="112">
        <v>45342</v>
      </c>
      <c r="V621" s="112">
        <v>45386</v>
      </c>
      <c r="W621" s="8" t="s">
        <v>2613</v>
      </c>
    </row>
    <row r="622" spans="1:23" ht="75" hidden="1" x14ac:dyDescent="0.2">
      <c r="A622" s="14">
        <v>619</v>
      </c>
      <c r="B622" s="16" t="s">
        <v>537</v>
      </c>
      <c r="C622" s="8" t="s">
        <v>3355</v>
      </c>
      <c r="D622" s="8" t="s">
        <v>2562</v>
      </c>
      <c r="E622" s="8" t="s">
        <v>2611</v>
      </c>
      <c r="F622" s="14">
        <v>2023080010070</v>
      </c>
      <c r="G622" s="15">
        <v>0</v>
      </c>
      <c r="H622" s="8" t="s">
        <v>2564</v>
      </c>
      <c r="I622" s="14"/>
      <c r="J622" s="8" t="s">
        <v>2625</v>
      </c>
      <c r="K622" s="69">
        <v>1</v>
      </c>
      <c r="L622" s="69"/>
      <c r="M622" s="51"/>
      <c r="N622" s="57" t="e">
        <f>PROYECTOS[[#This Row],[Avance Meta 2024]]/PROYECTOS[[#This Row],[Meta 2024]]</f>
        <v>#DIV/0!</v>
      </c>
      <c r="O622" s="41"/>
      <c r="P622" s="8" t="s">
        <v>2130</v>
      </c>
      <c r="Q622" s="8" t="s">
        <v>2627</v>
      </c>
      <c r="R622" s="57"/>
      <c r="S622" s="57"/>
      <c r="T622" s="41"/>
      <c r="U622" s="112">
        <v>45315</v>
      </c>
      <c r="V622" s="112">
        <v>45322</v>
      </c>
      <c r="W622" s="8" t="s">
        <v>2613</v>
      </c>
    </row>
    <row r="623" spans="1:23" ht="75" hidden="1" x14ac:dyDescent="0.2">
      <c r="A623" s="14">
        <v>620</v>
      </c>
      <c r="B623" s="16" t="s">
        <v>537</v>
      </c>
      <c r="C623" s="8" t="s">
        <v>3355</v>
      </c>
      <c r="D623" s="8" t="s">
        <v>2562</v>
      </c>
      <c r="E623" s="8" t="s">
        <v>2611</v>
      </c>
      <c r="F623" s="14">
        <v>2023080010070</v>
      </c>
      <c r="G623" s="15">
        <v>0</v>
      </c>
      <c r="H623" s="8" t="s">
        <v>2564</v>
      </c>
      <c r="I623" s="14"/>
      <c r="J623" s="8" t="s">
        <v>2625</v>
      </c>
      <c r="K623" s="69">
        <v>1</v>
      </c>
      <c r="L623" s="69"/>
      <c r="M623" s="51"/>
      <c r="N623" s="57" t="e">
        <f>PROYECTOS[[#This Row],[Avance Meta 2024]]/PROYECTOS[[#This Row],[Meta 2024]]</f>
        <v>#DIV/0!</v>
      </c>
      <c r="O623" s="41"/>
      <c r="P623" s="8" t="s">
        <v>2130</v>
      </c>
      <c r="Q623" s="8" t="s">
        <v>2628</v>
      </c>
      <c r="R623" s="57"/>
      <c r="S623" s="57"/>
      <c r="T623" s="41"/>
      <c r="U623" s="112">
        <v>45293</v>
      </c>
      <c r="V623" s="112">
        <v>45657</v>
      </c>
      <c r="W623" s="8" t="s">
        <v>2613</v>
      </c>
    </row>
    <row r="624" spans="1:23" ht="75" hidden="1" x14ac:dyDescent="0.2">
      <c r="A624" s="14">
        <v>621</v>
      </c>
      <c r="B624" s="16" t="s">
        <v>537</v>
      </c>
      <c r="C624" s="8" t="s">
        <v>3355</v>
      </c>
      <c r="D624" s="8" t="s">
        <v>2562</v>
      </c>
      <c r="E624" s="8" t="s">
        <v>2611</v>
      </c>
      <c r="F624" s="14">
        <v>2023080010070</v>
      </c>
      <c r="G624" s="15">
        <v>0</v>
      </c>
      <c r="H624" s="8" t="s">
        <v>2564</v>
      </c>
      <c r="I624" s="14"/>
      <c r="J624" s="8" t="s">
        <v>2625</v>
      </c>
      <c r="K624" s="69">
        <v>1</v>
      </c>
      <c r="L624" s="69"/>
      <c r="M624" s="51"/>
      <c r="N624" s="57" t="e">
        <f>PROYECTOS[[#This Row],[Avance Meta 2024]]/PROYECTOS[[#This Row],[Meta 2024]]</f>
        <v>#DIV/0!</v>
      </c>
      <c r="O624" s="41"/>
      <c r="P624" s="8" t="s">
        <v>2130</v>
      </c>
      <c r="Q624" s="8" t="s">
        <v>2629</v>
      </c>
      <c r="R624" s="57"/>
      <c r="S624" s="57"/>
      <c r="T624" s="41"/>
      <c r="U624" s="112">
        <v>45323</v>
      </c>
      <c r="V624" s="112">
        <v>45645</v>
      </c>
      <c r="W624" s="8" t="s">
        <v>2613</v>
      </c>
    </row>
    <row r="625" spans="1:23" ht="75" hidden="1" x14ac:dyDescent="0.2">
      <c r="A625" s="14">
        <v>622</v>
      </c>
      <c r="B625" s="16" t="s">
        <v>537</v>
      </c>
      <c r="C625" s="8" t="s">
        <v>3355</v>
      </c>
      <c r="D625" s="8" t="s">
        <v>2562</v>
      </c>
      <c r="E625" s="8" t="s">
        <v>2611</v>
      </c>
      <c r="F625" s="14">
        <v>2023080010070</v>
      </c>
      <c r="G625" s="15">
        <v>0</v>
      </c>
      <c r="H625" s="8" t="s">
        <v>2564</v>
      </c>
      <c r="I625" s="14"/>
      <c r="J625" s="8" t="s">
        <v>2625</v>
      </c>
      <c r="K625" s="69">
        <v>1</v>
      </c>
      <c r="L625" s="69"/>
      <c r="M625" s="51"/>
      <c r="N625" s="57" t="e">
        <f>PROYECTOS[[#This Row],[Avance Meta 2024]]/PROYECTOS[[#This Row],[Meta 2024]]</f>
        <v>#DIV/0!</v>
      </c>
      <c r="O625" s="41"/>
      <c r="P625" s="8" t="s">
        <v>2130</v>
      </c>
      <c r="Q625" s="8" t="s">
        <v>2630</v>
      </c>
      <c r="R625" s="57"/>
      <c r="S625" s="57"/>
      <c r="T625" s="41"/>
      <c r="U625" s="112">
        <v>45364</v>
      </c>
      <c r="V625" s="112">
        <v>45371</v>
      </c>
      <c r="W625" s="8" t="s">
        <v>2613</v>
      </c>
    </row>
    <row r="626" spans="1:23" ht="75" hidden="1" x14ac:dyDescent="0.2">
      <c r="A626" s="14">
        <v>623</v>
      </c>
      <c r="B626" s="16" t="s">
        <v>537</v>
      </c>
      <c r="C626" s="8" t="s">
        <v>3355</v>
      </c>
      <c r="D626" s="8" t="s">
        <v>2562</v>
      </c>
      <c r="E626" s="8" t="s">
        <v>2611</v>
      </c>
      <c r="F626" s="14">
        <v>2023080010070</v>
      </c>
      <c r="G626" s="15">
        <v>0</v>
      </c>
      <c r="H626" s="8" t="s">
        <v>2564</v>
      </c>
      <c r="I626" s="14"/>
      <c r="J626" s="8" t="s">
        <v>2625</v>
      </c>
      <c r="K626" s="69">
        <v>1</v>
      </c>
      <c r="L626" s="69"/>
      <c r="M626" s="51"/>
      <c r="N626" s="57" t="e">
        <f>PROYECTOS[[#This Row],[Avance Meta 2024]]/PROYECTOS[[#This Row],[Meta 2024]]</f>
        <v>#DIV/0!</v>
      </c>
      <c r="O626" s="41"/>
      <c r="P626" s="8" t="s">
        <v>2130</v>
      </c>
      <c r="Q626" s="8" t="s">
        <v>2631</v>
      </c>
      <c r="R626" s="57"/>
      <c r="S626" s="57"/>
      <c r="T626" s="41"/>
      <c r="U626" s="112">
        <v>45337</v>
      </c>
      <c r="V626" s="112">
        <v>45412</v>
      </c>
      <c r="W626" s="8" t="s">
        <v>2613</v>
      </c>
    </row>
    <row r="627" spans="1:23" ht="90" hidden="1" x14ac:dyDescent="0.2">
      <c r="A627" s="14">
        <v>624</v>
      </c>
      <c r="B627" s="16" t="s">
        <v>537</v>
      </c>
      <c r="C627" s="8" t="s">
        <v>3355</v>
      </c>
      <c r="D627" s="8" t="s">
        <v>2562</v>
      </c>
      <c r="E627" s="8" t="s">
        <v>2611</v>
      </c>
      <c r="F627" s="14">
        <v>2023080010070</v>
      </c>
      <c r="G627" s="15">
        <v>0</v>
      </c>
      <c r="H627" s="8" t="s">
        <v>2564</v>
      </c>
      <c r="I627" s="14"/>
      <c r="J627" s="8" t="s">
        <v>2625</v>
      </c>
      <c r="K627" s="69">
        <v>1</v>
      </c>
      <c r="L627" s="69"/>
      <c r="M627" s="51"/>
      <c r="N627" s="57" t="e">
        <f>PROYECTOS[[#This Row],[Avance Meta 2024]]/PROYECTOS[[#This Row],[Meta 2024]]</f>
        <v>#DIV/0!</v>
      </c>
      <c r="O627" s="41"/>
      <c r="P627" s="8" t="s">
        <v>2130</v>
      </c>
      <c r="Q627" s="8" t="s">
        <v>2632</v>
      </c>
      <c r="R627" s="57"/>
      <c r="S627" s="57"/>
      <c r="T627" s="41"/>
      <c r="U627" s="112">
        <v>45323</v>
      </c>
      <c r="V627" s="112">
        <v>45653</v>
      </c>
      <c r="W627" s="8" t="s">
        <v>2613</v>
      </c>
    </row>
    <row r="628" spans="1:23" ht="60" hidden="1" x14ac:dyDescent="0.2">
      <c r="A628" s="14">
        <v>625</v>
      </c>
      <c r="B628" s="16" t="s">
        <v>537</v>
      </c>
      <c r="C628" s="8" t="s">
        <v>3355</v>
      </c>
      <c r="D628" s="8" t="s">
        <v>2562</v>
      </c>
      <c r="E628" s="8" t="s">
        <v>2563</v>
      </c>
      <c r="F628" s="14">
        <v>2023080010066</v>
      </c>
      <c r="G628" s="15">
        <v>815000000</v>
      </c>
      <c r="H628" s="8" t="s">
        <v>2564</v>
      </c>
      <c r="I628" s="14"/>
      <c r="J628" s="8" t="s">
        <v>2565</v>
      </c>
      <c r="K628" s="69">
        <v>1</v>
      </c>
      <c r="L628" s="69"/>
      <c r="M628" s="51"/>
      <c r="N628" s="57" t="e">
        <f>PROYECTOS[[#This Row],[Avance Meta 2024]]/PROYECTOS[[#This Row],[Meta 2024]]</f>
        <v>#DIV/0!</v>
      </c>
      <c r="O628" s="41"/>
      <c r="P628" s="8" t="s">
        <v>2130</v>
      </c>
      <c r="Q628" s="8" t="s">
        <v>2566</v>
      </c>
      <c r="R628" s="57"/>
      <c r="S628" s="57"/>
      <c r="T628" s="41"/>
      <c r="U628" s="112">
        <v>45293</v>
      </c>
      <c r="V628" s="112">
        <v>45657</v>
      </c>
      <c r="W628" s="8" t="s">
        <v>2161</v>
      </c>
    </row>
    <row r="629" spans="1:23" ht="60" hidden="1" x14ac:dyDescent="0.2">
      <c r="A629" s="14">
        <v>626</v>
      </c>
      <c r="B629" s="16" t="s">
        <v>537</v>
      </c>
      <c r="C629" s="8" t="s">
        <v>3355</v>
      </c>
      <c r="D629" s="8" t="s">
        <v>2562</v>
      </c>
      <c r="E629" s="8" t="s">
        <v>2563</v>
      </c>
      <c r="F629" s="14">
        <v>2023080010066</v>
      </c>
      <c r="G629" s="15">
        <v>0</v>
      </c>
      <c r="H629" s="8" t="s">
        <v>2564</v>
      </c>
      <c r="I629" s="14"/>
      <c r="J629" s="8" t="s">
        <v>2565</v>
      </c>
      <c r="K629" s="69">
        <v>1</v>
      </c>
      <c r="L629" s="69"/>
      <c r="M629" s="51"/>
      <c r="N629" s="57" t="e">
        <f>PROYECTOS[[#This Row],[Avance Meta 2024]]/PROYECTOS[[#This Row],[Meta 2024]]</f>
        <v>#DIV/0!</v>
      </c>
      <c r="O629" s="41"/>
      <c r="P629" s="8" t="s">
        <v>2130</v>
      </c>
      <c r="Q629" s="8" t="s">
        <v>2567</v>
      </c>
      <c r="R629" s="57"/>
      <c r="S629" s="57"/>
      <c r="T629" s="41"/>
      <c r="U629" s="112">
        <v>45293</v>
      </c>
      <c r="V629" s="112">
        <v>45657</v>
      </c>
      <c r="W629" s="8" t="s">
        <v>2161</v>
      </c>
    </row>
    <row r="630" spans="1:23" ht="60" hidden="1" x14ac:dyDescent="0.2">
      <c r="A630" s="14">
        <v>627</v>
      </c>
      <c r="B630" s="16" t="s">
        <v>537</v>
      </c>
      <c r="C630" s="8" t="s">
        <v>3355</v>
      </c>
      <c r="D630" s="8" t="s">
        <v>2562</v>
      </c>
      <c r="E630" s="8" t="s">
        <v>2563</v>
      </c>
      <c r="F630" s="14">
        <v>2023080010066</v>
      </c>
      <c r="G630" s="15">
        <v>0</v>
      </c>
      <c r="H630" s="8" t="s">
        <v>2564</v>
      </c>
      <c r="I630" s="14"/>
      <c r="J630" s="8" t="s">
        <v>2565</v>
      </c>
      <c r="K630" s="69">
        <v>1</v>
      </c>
      <c r="L630" s="69"/>
      <c r="M630" s="51"/>
      <c r="N630" s="57" t="e">
        <f>PROYECTOS[[#This Row],[Avance Meta 2024]]/PROYECTOS[[#This Row],[Meta 2024]]</f>
        <v>#DIV/0!</v>
      </c>
      <c r="O630" s="41"/>
      <c r="P630" s="8" t="s">
        <v>2130</v>
      </c>
      <c r="Q630" s="8" t="s">
        <v>2568</v>
      </c>
      <c r="R630" s="57"/>
      <c r="S630" s="57"/>
      <c r="T630" s="41"/>
      <c r="U630" s="112">
        <v>45293</v>
      </c>
      <c r="V630" s="112">
        <v>45657</v>
      </c>
      <c r="W630" s="8" t="s">
        <v>2161</v>
      </c>
    </row>
    <row r="631" spans="1:23" ht="60" hidden="1" x14ac:dyDescent="0.2">
      <c r="A631" s="14">
        <v>628</v>
      </c>
      <c r="B631" s="16" t="s">
        <v>537</v>
      </c>
      <c r="C631" s="8" t="s">
        <v>3355</v>
      </c>
      <c r="D631" s="8" t="s">
        <v>2562</v>
      </c>
      <c r="E631" s="8" t="s">
        <v>2563</v>
      </c>
      <c r="F631" s="14">
        <v>2023080010066</v>
      </c>
      <c r="G631" s="15">
        <v>0</v>
      </c>
      <c r="H631" s="8" t="s">
        <v>2564</v>
      </c>
      <c r="I631" s="14"/>
      <c r="J631" s="8" t="s">
        <v>2569</v>
      </c>
      <c r="K631" s="69">
        <v>0.9</v>
      </c>
      <c r="L631" s="69"/>
      <c r="M631" s="51"/>
      <c r="N631" s="57" t="e">
        <f>PROYECTOS[[#This Row],[Avance Meta 2024]]/PROYECTOS[[#This Row],[Meta 2024]]</f>
        <v>#DIV/0!</v>
      </c>
      <c r="O631" s="41"/>
      <c r="P631" s="8" t="s">
        <v>2130</v>
      </c>
      <c r="Q631" s="8" t="s">
        <v>2570</v>
      </c>
      <c r="R631" s="57"/>
      <c r="S631" s="57"/>
      <c r="T631" s="41"/>
      <c r="U631" s="112">
        <v>45293</v>
      </c>
      <c r="V631" s="112">
        <v>45657</v>
      </c>
      <c r="W631" s="8" t="s">
        <v>2161</v>
      </c>
    </row>
    <row r="632" spans="1:23" ht="60" hidden="1" x14ac:dyDescent="0.2">
      <c r="A632" s="14">
        <v>629</v>
      </c>
      <c r="B632" s="16" t="s">
        <v>537</v>
      </c>
      <c r="C632" s="8" t="s">
        <v>3355</v>
      </c>
      <c r="D632" s="8" t="s">
        <v>2562</v>
      </c>
      <c r="E632" s="8" t="s">
        <v>2563</v>
      </c>
      <c r="F632" s="14">
        <v>2023080010066</v>
      </c>
      <c r="G632" s="15">
        <v>0</v>
      </c>
      <c r="H632" s="8" t="s">
        <v>2564</v>
      </c>
      <c r="I632" s="14"/>
      <c r="J632" s="8" t="s">
        <v>2571</v>
      </c>
      <c r="K632" s="69">
        <v>0.9</v>
      </c>
      <c r="L632" s="69"/>
      <c r="M632" s="51"/>
      <c r="N632" s="57" t="e">
        <f>PROYECTOS[[#This Row],[Avance Meta 2024]]/PROYECTOS[[#This Row],[Meta 2024]]</f>
        <v>#DIV/0!</v>
      </c>
      <c r="O632" s="41"/>
      <c r="P632" s="8" t="s">
        <v>2130</v>
      </c>
      <c r="Q632" s="8" t="s">
        <v>2572</v>
      </c>
      <c r="R632" s="57"/>
      <c r="S632" s="57"/>
      <c r="T632" s="41"/>
      <c r="U632" s="112">
        <v>45324</v>
      </c>
      <c r="V632" s="112">
        <v>45657</v>
      </c>
      <c r="W632" s="8" t="s">
        <v>2161</v>
      </c>
    </row>
    <row r="633" spans="1:23" ht="120" hidden="1" x14ac:dyDescent="0.2">
      <c r="A633" s="14">
        <v>630</v>
      </c>
      <c r="B633" s="16" t="s">
        <v>537</v>
      </c>
      <c r="C633" s="8" t="s">
        <v>3355</v>
      </c>
      <c r="D633" s="8" t="s">
        <v>2562</v>
      </c>
      <c r="E633" s="8" t="s">
        <v>2563</v>
      </c>
      <c r="F633" s="14">
        <v>2023080010066</v>
      </c>
      <c r="G633" s="15">
        <v>0</v>
      </c>
      <c r="H633" s="8" t="s">
        <v>2564</v>
      </c>
      <c r="I633" s="14"/>
      <c r="J633" s="8" t="s">
        <v>2571</v>
      </c>
      <c r="K633" s="69">
        <v>0.9</v>
      </c>
      <c r="L633" s="69"/>
      <c r="M633" s="51"/>
      <c r="N633" s="57" t="e">
        <f>PROYECTOS[[#This Row],[Avance Meta 2024]]/PROYECTOS[[#This Row],[Meta 2024]]</f>
        <v>#DIV/0!</v>
      </c>
      <c r="O633" s="41"/>
      <c r="P633" s="8" t="s">
        <v>2130</v>
      </c>
      <c r="Q633" s="8" t="s">
        <v>2573</v>
      </c>
      <c r="R633" s="57"/>
      <c r="S633" s="57"/>
      <c r="T633" s="41"/>
      <c r="U633" s="112">
        <v>45293</v>
      </c>
      <c r="V633" s="112">
        <v>45657</v>
      </c>
      <c r="W633" s="8" t="s">
        <v>2161</v>
      </c>
    </row>
    <row r="634" spans="1:23" ht="60" hidden="1" x14ac:dyDescent="0.2">
      <c r="A634" s="14">
        <v>631</v>
      </c>
      <c r="B634" s="16" t="s">
        <v>537</v>
      </c>
      <c r="C634" s="8" t="s">
        <v>3355</v>
      </c>
      <c r="D634" s="8" t="s">
        <v>2562</v>
      </c>
      <c r="E634" s="8" t="s">
        <v>2563</v>
      </c>
      <c r="F634" s="14">
        <v>2023080010066</v>
      </c>
      <c r="G634" s="15">
        <v>0</v>
      </c>
      <c r="H634" s="8" t="s">
        <v>2564</v>
      </c>
      <c r="I634" s="14"/>
      <c r="J634" s="8" t="s">
        <v>2571</v>
      </c>
      <c r="K634" s="69">
        <v>0.9</v>
      </c>
      <c r="L634" s="69"/>
      <c r="M634" s="51"/>
      <c r="N634" s="57" t="e">
        <f>PROYECTOS[[#This Row],[Avance Meta 2024]]/PROYECTOS[[#This Row],[Meta 2024]]</f>
        <v>#DIV/0!</v>
      </c>
      <c r="O634" s="41"/>
      <c r="P634" s="8" t="s">
        <v>2130</v>
      </c>
      <c r="Q634" s="8" t="s">
        <v>2574</v>
      </c>
      <c r="R634" s="57"/>
      <c r="S634" s="57"/>
      <c r="T634" s="41"/>
      <c r="U634" s="112">
        <v>45324</v>
      </c>
      <c r="V634" s="112">
        <v>45657</v>
      </c>
      <c r="W634" s="8" t="s">
        <v>2161</v>
      </c>
    </row>
    <row r="635" spans="1:23" ht="75" hidden="1" x14ac:dyDescent="0.2">
      <c r="A635" s="14">
        <v>632</v>
      </c>
      <c r="B635" s="16" t="s">
        <v>537</v>
      </c>
      <c r="C635" s="8" t="s">
        <v>3355</v>
      </c>
      <c r="D635" s="8" t="s">
        <v>2562</v>
      </c>
      <c r="E635" s="8" t="s">
        <v>2601</v>
      </c>
      <c r="F635" s="14">
        <v>2023080010067</v>
      </c>
      <c r="G635" s="15">
        <v>3493804272.6188402</v>
      </c>
      <c r="H635" s="8" t="s">
        <v>2564</v>
      </c>
      <c r="I635" s="14"/>
      <c r="J635" s="8" t="s">
        <v>2602</v>
      </c>
      <c r="K635" s="69">
        <v>1</v>
      </c>
      <c r="L635" s="69"/>
      <c r="M635" s="51"/>
      <c r="N635" s="57" t="e">
        <f>PROYECTOS[[#This Row],[Avance Meta 2024]]/PROYECTOS[[#This Row],[Meta 2024]]</f>
        <v>#DIV/0!</v>
      </c>
      <c r="O635" s="41"/>
      <c r="P635" s="8" t="s">
        <v>2130</v>
      </c>
      <c r="Q635" s="8" t="s">
        <v>2603</v>
      </c>
      <c r="R635" s="57"/>
      <c r="S635" s="57"/>
      <c r="T635" s="41"/>
      <c r="U635" s="112">
        <v>45293</v>
      </c>
      <c r="V635" s="112">
        <v>45657</v>
      </c>
      <c r="W635" s="8" t="s">
        <v>2604</v>
      </c>
    </row>
    <row r="636" spans="1:23" ht="105" hidden="1" x14ac:dyDescent="0.2">
      <c r="A636" s="14">
        <v>633</v>
      </c>
      <c r="B636" s="16" t="s">
        <v>537</v>
      </c>
      <c r="C636" s="8" t="s">
        <v>3355</v>
      </c>
      <c r="D636" s="8" t="s">
        <v>2562</v>
      </c>
      <c r="E636" s="8" t="s">
        <v>2601</v>
      </c>
      <c r="F636" s="14">
        <v>2023080010067</v>
      </c>
      <c r="G636" s="15">
        <v>0</v>
      </c>
      <c r="H636" s="8" t="s">
        <v>2564</v>
      </c>
      <c r="I636" s="14"/>
      <c r="J636" s="8" t="s">
        <v>2602</v>
      </c>
      <c r="K636" s="69">
        <v>1</v>
      </c>
      <c r="L636" s="69"/>
      <c r="M636" s="51"/>
      <c r="N636" s="57" t="e">
        <f>PROYECTOS[[#This Row],[Avance Meta 2024]]/PROYECTOS[[#This Row],[Meta 2024]]</f>
        <v>#DIV/0!</v>
      </c>
      <c r="O636" s="41"/>
      <c r="P636" s="8" t="s">
        <v>2130</v>
      </c>
      <c r="Q636" s="8" t="s">
        <v>2605</v>
      </c>
      <c r="R636" s="57"/>
      <c r="S636" s="57"/>
      <c r="T636" s="41"/>
      <c r="U636" s="112">
        <v>45293</v>
      </c>
      <c r="V636" s="112">
        <v>45657</v>
      </c>
      <c r="W636" s="8" t="s">
        <v>2604</v>
      </c>
    </row>
    <row r="637" spans="1:23" ht="75" hidden="1" x14ac:dyDescent="0.2">
      <c r="A637" s="14">
        <v>634</v>
      </c>
      <c r="B637" s="16" t="s">
        <v>537</v>
      </c>
      <c r="C637" s="8" t="s">
        <v>3355</v>
      </c>
      <c r="D637" s="8" t="s">
        <v>2562</v>
      </c>
      <c r="E637" s="8" t="s">
        <v>2601</v>
      </c>
      <c r="F637" s="14">
        <v>2023080010067</v>
      </c>
      <c r="G637" s="15">
        <v>0</v>
      </c>
      <c r="H637" s="8" t="s">
        <v>2564</v>
      </c>
      <c r="I637" s="14"/>
      <c r="J637" s="8" t="s">
        <v>2602</v>
      </c>
      <c r="K637" s="69">
        <v>1</v>
      </c>
      <c r="L637" s="69"/>
      <c r="M637" s="51"/>
      <c r="N637" s="57" t="e">
        <f>PROYECTOS[[#This Row],[Avance Meta 2024]]/PROYECTOS[[#This Row],[Meta 2024]]</f>
        <v>#DIV/0!</v>
      </c>
      <c r="O637" s="41"/>
      <c r="P637" s="8" t="s">
        <v>2130</v>
      </c>
      <c r="Q637" s="8" t="s">
        <v>2606</v>
      </c>
      <c r="R637" s="57"/>
      <c r="S637" s="57"/>
      <c r="T637" s="41"/>
      <c r="U637" s="112">
        <v>45293</v>
      </c>
      <c r="V637" s="112">
        <v>45657</v>
      </c>
      <c r="W637" s="8" t="s">
        <v>2604</v>
      </c>
    </row>
    <row r="638" spans="1:23" ht="75" hidden="1" x14ac:dyDescent="0.2">
      <c r="A638" s="14">
        <v>635</v>
      </c>
      <c r="B638" s="16" t="s">
        <v>537</v>
      </c>
      <c r="C638" s="8" t="s">
        <v>3355</v>
      </c>
      <c r="D638" s="8" t="s">
        <v>2562</v>
      </c>
      <c r="E638" s="8" t="s">
        <v>2601</v>
      </c>
      <c r="F638" s="14">
        <v>2023080010067</v>
      </c>
      <c r="G638" s="15">
        <v>0</v>
      </c>
      <c r="H638" s="8" t="s">
        <v>2564</v>
      </c>
      <c r="I638" s="14"/>
      <c r="J638" s="8" t="s">
        <v>2607</v>
      </c>
      <c r="K638" s="69">
        <v>1</v>
      </c>
      <c r="L638" s="69"/>
      <c r="M638" s="51"/>
      <c r="N638" s="57" t="e">
        <f>PROYECTOS[[#This Row],[Avance Meta 2024]]/PROYECTOS[[#This Row],[Meta 2024]]</f>
        <v>#DIV/0!</v>
      </c>
      <c r="O638" s="41"/>
      <c r="P638" s="8" t="s">
        <v>2130</v>
      </c>
      <c r="Q638" s="8" t="s">
        <v>2608</v>
      </c>
      <c r="R638" s="57"/>
      <c r="S638" s="57"/>
      <c r="T638" s="41"/>
      <c r="U638" s="112">
        <v>45293</v>
      </c>
      <c r="V638" s="112">
        <v>45657</v>
      </c>
      <c r="W638" s="8" t="s">
        <v>2604</v>
      </c>
    </row>
    <row r="639" spans="1:23" ht="60" hidden="1" x14ac:dyDescent="0.2">
      <c r="A639" s="14">
        <v>636</v>
      </c>
      <c r="B639" s="16" t="s">
        <v>537</v>
      </c>
      <c r="C639" s="8" t="s">
        <v>3355</v>
      </c>
      <c r="D639" s="8" t="s">
        <v>2562</v>
      </c>
      <c r="E639" s="8" t="s">
        <v>2601</v>
      </c>
      <c r="F639" s="14">
        <v>2023080010067</v>
      </c>
      <c r="G639" s="15">
        <v>0</v>
      </c>
      <c r="H639" s="8" t="s">
        <v>2564</v>
      </c>
      <c r="I639" s="14"/>
      <c r="J639" s="8" t="s">
        <v>2607</v>
      </c>
      <c r="K639" s="69">
        <v>1</v>
      </c>
      <c r="L639" s="69"/>
      <c r="M639" s="51"/>
      <c r="N639" s="57" t="e">
        <f>PROYECTOS[[#This Row],[Avance Meta 2024]]/PROYECTOS[[#This Row],[Meta 2024]]</f>
        <v>#DIV/0!</v>
      </c>
      <c r="O639" s="41"/>
      <c r="P639" s="8" t="s">
        <v>2130</v>
      </c>
      <c r="Q639" s="8" t="s">
        <v>2609</v>
      </c>
      <c r="R639" s="57"/>
      <c r="S639" s="57"/>
      <c r="T639" s="41"/>
      <c r="U639" s="112">
        <v>45293</v>
      </c>
      <c r="V639" s="112">
        <v>45657</v>
      </c>
      <c r="W639" s="8" t="s">
        <v>2604</v>
      </c>
    </row>
    <row r="640" spans="1:23" ht="45" hidden="1" x14ac:dyDescent="0.2">
      <c r="A640" s="14">
        <v>637</v>
      </c>
      <c r="B640" s="16" t="s">
        <v>537</v>
      </c>
      <c r="C640" s="8" t="s">
        <v>3355</v>
      </c>
      <c r="D640" s="8" t="s">
        <v>2562</v>
      </c>
      <c r="E640" s="8" t="s">
        <v>2601</v>
      </c>
      <c r="F640" s="14">
        <v>2023080010067</v>
      </c>
      <c r="G640" s="15">
        <v>0</v>
      </c>
      <c r="H640" s="8" t="s">
        <v>2564</v>
      </c>
      <c r="I640" s="14"/>
      <c r="J640" s="8" t="s">
        <v>2607</v>
      </c>
      <c r="K640" s="69">
        <v>1</v>
      </c>
      <c r="L640" s="69"/>
      <c r="M640" s="51"/>
      <c r="N640" s="57" t="e">
        <f>PROYECTOS[[#This Row],[Avance Meta 2024]]/PROYECTOS[[#This Row],[Meta 2024]]</f>
        <v>#DIV/0!</v>
      </c>
      <c r="O640" s="41"/>
      <c r="P640" s="8" t="s">
        <v>2130</v>
      </c>
      <c r="Q640" s="8" t="s">
        <v>2610</v>
      </c>
      <c r="R640" s="57"/>
      <c r="S640" s="57"/>
      <c r="T640" s="41"/>
      <c r="U640" s="112">
        <v>45293</v>
      </c>
      <c r="V640" s="112">
        <v>45657</v>
      </c>
      <c r="W640" s="8" t="s">
        <v>2604</v>
      </c>
    </row>
    <row r="641" spans="1:23" ht="45" hidden="1" x14ac:dyDescent="0.2">
      <c r="A641" s="14">
        <v>638</v>
      </c>
      <c r="B641" s="16" t="s">
        <v>537</v>
      </c>
      <c r="C641" s="8" t="s">
        <v>3355</v>
      </c>
      <c r="D641" s="8" t="s">
        <v>2562</v>
      </c>
      <c r="E641" s="8" t="s">
        <v>2575</v>
      </c>
      <c r="F641" s="14">
        <v>2023080010069</v>
      </c>
      <c r="G641" s="15">
        <v>663645938</v>
      </c>
      <c r="H641" s="8" t="s">
        <v>2564</v>
      </c>
      <c r="I641" s="14"/>
      <c r="J641" s="8" t="s">
        <v>2576</v>
      </c>
      <c r="K641" s="69">
        <v>1</v>
      </c>
      <c r="L641" s="69"/>
      <c r="M641" s="51"/>
      <c r="N641" s="57" t="e">
        <f>PROYECTOS[[#This Row],[Avance Meta 2024]]/PROYECTOS[[#This Row],[Meta 2024]]</f>
        <v>#DIV/0!</v>
      </c>
      <c r="O641" s="41"/>
      <c r="P641" s="8" t="s">
        <v>2130</v>
      </c>
      <c r="Q641" s="8" t="s">
        <v>2577</v>
      </c>
      <c r="R641" s="57"/>
      <c r="S641" s="57"/>
      <c r="T641" s="41"/>
      <c r="U641" s="112">
        <v>45323</v>
      </c>
      <c r="V641" s="112">
        <v>45657</v>
      </c>
      <c r="W641" s="8" t="s">
        <v>2161</v>
      </c>
    </row>
    <row r="642" spans="1:23" ht="60" hidden="1" x14ac:dyDescent="0.2">
      <c r="A642" s="14">
        <v>639</v>
      </c>
      <c r="B642" s="16" t="s">
        <v>537</v>
      </c>
      <c r="C642" s="8" t="s">
        <v>3355</v>
      </c>
      <c r="D642" s="8" t="s">
        <v>2562</v>
      </c>
      <c r="E642" s="8" t="s">
        <v>2575</v>
      </c>
      <c r="F642" s="14">
        <v>2023080010069</v>
      </c>
      <c r="G642" s="15">
        <v>0</v>
      </c>
      <c r="H642" s="8" t="s">
        <v>2564</v>
      </c>
      <c r="I642" s="14"/>
      <c r="J642" s="8" t="s">
        <v>2578</v>
      </c>
      <c r="K642" s="69">
        <v>-0.15</v>
      </c>
      <c r="L642" s="69"/>
      <c r="M642" s="51"/>
      <c r="N642" s="57" t="e">
        <f>PROYECTOS[[#This Row],[Avance Meta 2024]]/PROYECTOS[[#This Row],[Meta 2024]]</f>
        <v>#DIV/0!</v>
      </c>
      <c r="O642" s="41"/>
      <c r="P642" s="8" t="s">
        <v>2130</v>
      </c>
      <c r="Q642" s="8" t="s">
        <v>2579</v>
      </c>
      <c r="R642" s="57"/>
      <c r="S642" s="57"/>
      <c r="T642" s="41"/>
      <c r="U642" s="112">
        <v>44959</v>
      </c>
      <c r="V642" s="112">
        <v>45657</v>
      </c>
      <c r="W642" s="8" t="s">
        <v>2161</v>
      </c>
    </row>
    <row r="643" spans="1:23" ht="45" hidden="1" x14ac:dyDescent="0.2">
      <c r="A643" s="14">
        <v>640</v>
      </c>
      <c r="B643" s="16" t="s">
        <v>537</v>
      </c>
      <c r="C643" s="8" t="s">
        <v>1047</v>
      </c>
      <c r="D643" s="8" t="s">
        <v>1043</v>
      </c>
      <c r="E643" s="8" t="s">
        <v>1689</v>
      </c>
      <c r="F643" s="14">
        <v>2023080010131</v>
      </c>
      <c r="G643" s="15">
        <v>360000000</v>
      </c>
      <c r="H643" s="8" t="s">
        <v>1690</v>
      </c>
      <c r="I643" s="14"/>
      <c r="J643" s="8" t="s">
        <v>1691</v>
      </c>
      <c r="K643" s="69">
        <v>25000</v>
      </c>
      <c r="L643" s="69"/>
      <c r="M643" s="51"/>
      <c r="N643" s="57" t="e">
        <f>PROYECTOS[[#This Row],[Avance Meta 2024]]/PROYECTOS[[#This Row],[Meta 2024]]</f>
        <v>#DIV/0!</v>
      </c>
      <c r="O643" s="41"/>
      <c r="P643" s="8" t="s">
        <v>1593</v>
      </c>
      <c r="Q643" s="8" t="s">
        <v>1692</v>
      </c>
      <c r="R643" s="57"/>
      <c r="S643" s="57"/>
      <c r="T643" s="41"/>
      <c r="U643" s="112">
        <v>45294</v>
      </c>
      <c r="V643" s="112" t="s">
        <v>1404</v>
      </c>
      <c r="W643" s="8" t="s">
        <v>1595</v>
      </c>
    </row>
    <row r="644" spans="1:23" ht="45" hidden="1" x14ac:dyDescent="0.2">
      <c r="A644" s="14">
        <v>641</v>
      </c>
      <c r="B644" s="16" t="s">
        <v>537</v>
      </c>
      <c r="C644" s="8" t="s">
        <v>1047</v>
      </c>
      <c r="D644" s="8" t="s">
        <v>1043</v>
      </c>
      <c r="E644" s="8" t="s">
        <v>1689</v>
      </c>
      <c r="F644" s="14">
        <v>2023080010131</v>
      </c>
      <c r="G644" s="15">
        <v>360000000</v>
      </c>
      <c r="H644" s="8" t="s">
        <v>1693</v>
      </c>
      <c r="I644" s="14"/>
      <c r="J644" s="8" t="s">
        <v>1694</v>
      </c>
      <c r="K644" s="69">
        <v>100</v>
      </c>
      <c r="L644" s="69"/>
      <c r="M644" s="51"/>
      <c r="N644" s="57" t="e">
        <f>PROYECTOS[[#This Row],[Avance Meta 2024]]/PROYECTOS[[#This Row],[Meta 2024]]</f>
        <v>#DIV/0!</v>
      </c>
      <c r="O644" s="41"/>
      <c r="P644" s="8" t="s">
        <v>1593</v>
      </c>
      <c r="Q644" s="8" t="s">
        <v>1695</v>
      </c>
      <c r="R644" s="57"/>
      <c r="S644" s="57"/>
      <c r="T644" s="41"/>
      <c r="U644" s="112">
        <v>45292</v>
      </c>
      <c r="V644" s="112">
        <v>45657</v>
      </c>
      <c r="W644" s="8" t="s">
        <v>1595</v>
      </c>
    </row>
    <row r="645" spans="1:23" ht="90" hidden="1" x14ac:dyDescent="0.2">
      <c r="A645" s="14">
        <v>642</v>
      </c>
      <c r="B645" s="16" t="s">
        <v>537</v>
      </c>
      <c r="C645" s="8" t="s">
        <v>1047</v>
      </c>
      <c r="D645" s="8" t="s">
        <v>3098</v>
      </c>
      <c r="E645" s="8" t="s">
        <v>3103</v>
      </c>
      <c r="F645" s="14">
        <v>2023080010112</v>
      </c>
      <c r="G645" s="15">
        <v>235553169.59999999</v>
      </c>
      <c r="H645" s="8"/>
      <c r="I645" s="14"/>
      <c r="J645" s="8" t="s">
        <v>3104</v>
      </c>
      <c r="K645" s="69">
        <v>2</v>
      </c>
      <c r="L645" s="69"/>
      <c r="M645" s="51"/>
      <c r="N645" s="57" t="e">
        <f>PROYECTOS[[#This Row],[Avance Meta 2024]]/PROYECTOS[[#This Row],[Meta 2024]]</f>
        <v>#DIV/0!</v>
      </c>
      <c r="O645" s="41"/>
      <c r="P645" s="8" t="s">
        <v>1046</v>
      </c>
      <c r="Q645" s="8" t="s">
        <v>3105</v>
      </c>
      <c r="R645" s="57"/>
      <c r="S645" s="57"/>
      <c r="T645" s="41"/>
      <c r="U645" s="112" t="s">
        <v>3030</v>
      </c>
      <c r="V645" s="112" t="s">
        <v>710</v>
      </c>
      <c r="W645" s="8" t="s">
        <v>1046</v>
      </c>
    </row>
    <row r="646" spans="1:23" ht="75" hidden="1" x14ac:dyDescent="0.2">
      <c r="A646" s="14">
        <v>643</v>
      </c>
      <c r="B646" s="16" t="s">
        <v>537</v>
      </c>
      <c r="C646" s="8" t="s">
        <v>1047</v>
      </c>
      <c r="D646" s="8" t="s">
        <v>3098</v>
      </c>
      <c r="E646" s="8" t="s">
        <v>3103</v>
      </c>
      <c r="F646" s="14">
        <v>2023080010112</v>
      </c>
      <c r="G646" s="15">
        <v>235553169.59999999</v>
      </c>
      <c r="H646" s="8"/>
      <c r="I646" s="14"/>
      <c r="J646" s="8" t="s">
        <v>3104</v>
      </c>
      <c r="K646" s="69">
        <v>2</v>
      </c>
      <c r="L646" s="69"/>
      <c r="M646" s="51"/>
      <c r="N646" s="57" t="e">
        <f>PROYECTOS[[#This Row],[Avance Meta 2024]]/PROYECTOS[[#This Row],[Meta 2024]]</f>
        <v>#DIV/0!</v>
      </c>
      <c r="O646" s="41"/>
      <c r="P646" s="8" t="s">
        <v>1046</v>
      </c>
      <c r="Q646" s="8" t="s">
        <v>3106</v>
      </c>
      <c r="R646" s="57"/>
      <c r="S646" s="57"/>
      <c r="T646" s="41"/>
      <c r="U646" s="112" t="s">
        <v>3030</v>
      </c>
      <c r="V646" s="112" t="s">
        <v>710</v>
      </c>
      <c r="W646" s="8" t="s">
        <v>1046</v>
      </c>
    </row>
    <row r="647" spans="1:23" ht="75" hidden="1" x14ac:dyDescent="0.2">
      <c r="A647" s="14">
        <v>644</v>
      </c>
      <c r="B647" s="16" t="s">
        <v>537</v>
      </c>
      <c r="C647" s="8" t="s">
        <v>1047</v>
      </c>
      <c r="D647" s="8" t="s">
        <v>3098</v>
      </c>
      <c r="E647" s="8" t="s">
        <v>3099</v>
      </c>
      <c r="F647" s="14">
        <v>2023080010109</v>
      </c>
      <c r="G647" s="15">
        <v>272250000</v>
      </c>
      <c r="H647" s="8"/>
      <c r="I647" s="14"/>
      <c r="J647" s="8" t="s">
        <v>3100</v>
      </c>
      <c r="K647" s="69">
        <v>4</v>
      </c>
      <c r="L647" s="69"/>
      <c r="M647" s="51"/>
      <c r="N647" s="57" t="e">
        <f>PROYECTOS[[#This Row],[Avance Meta 2024]]/PROYECTOS[[#This Row],[Meta 2024]]</f>
        <v>#DIV/0!</v>
      </c>
      <c r="O647" s="41"/>
      <c r="P647" s="8" t="s">
        <v>1046</v>
      </c>
      <c r="Q647" s="8" t="s">
        <v>3101</v>
      </c>
      <c r="R647" s="57"/>
      <c r="S647" s="57"/>
      <c r="T647" s="41"/>
      <c r="U647" s="112" t="s">
        <v>3030</v>
      </c>
      <c r="V647" s="112" t="s">
        <v>710</v>
      </c>
      <c r="W647" s="8" t="s">
        <v>1046</v>
      </c>
    </row>
    <row r="648" spans="1:23" ht="75" hidden="1" x14ac:dyDescent="0.2">
      <c r="A648" s="14">
        <v>645</v>
      </c>
      <c r="B648" s="16" t="s">
        <v>537</v>
      </c>
      <c r="C648" s="8" t="s">
        <v>1047</v>
      </c>
      <c r="D648" s="8" t="s">
        <v>3098</v>
      </c>
      <c r="E648" s="8" t="s">
        <v>3099</v>
      </c>
      <c r="F648" s="14">
        <v>2023080010109</v>
      </c>
      <c r="G648" s="15">
        <v>272250000</v>
      </c>
      <c r="H648" s="8"/>
      <c r="I648" s="14"/>
      <c r="J648" s="8" t="s">
        <v>3100</v>
      </c>
      <c r="K648" s="69">
        <v>4</v>
      </c>
      <c r="L648" s="69"/>
      <c r="M648" s="51"/>
      <c r="N648" s="57" t="e">
        <f>PROYECTOS[[#This Row],[Avance Meta 2024]]/PROYECTOS[[#This Row],[Meta 2024]]</f>
        <v>#DIV/0!</v>
      </c>
      <c r="O648" s="41"/>
      <c r="P648" s="8" t="s">
        <v>1046</v>
      </c>
      <c r="Q648" s="8" t="s">
        <v>3102</v>
      </c>
      <c r="R648" s="57"/>
      <c r="S648" s="57"/>
      <c r="T648" s="41"/>
      <c r="U648" s="112" t="s">
        <v>3030</v>
      </c>
      <c r="V648" s="112" t="s">
        <v>710</v>
      </c>
      <c r="W648" s="8" t="s">
        <v>1046</v>
      </c>
    </row>
    <row r="649" spans="1:23" ht="75" hidden="1" x14ac:dyDescent="0.2">
      <c r="A649" s="14">
        <v>646</v>
      </c>
      <c r="B649" s="16" t="s">
        <v>537</v>
      </c>
      <c r="C649" s="8" t="s">
        <v>1047</v>
      </c>
      <c r="D649" s="8" t="s">
        <v>1065</v>
      </c>
      <c r="E649" s="8" t="s">
        <v>1718</v>
      </c>
      <c r="F649" s="14">
        <v>2023080010118</v>
      </c>
      <c r="G649" s="15">
        <v>300000000</v>
      </c>
      <c r="H649" s="8" t="s">
        <v>1719</v>
      </c>
      <c r="I649" s="14">
        <v>1848</v>
      </c>
      <c r="J649" s="8" t="s">
        <v>1720</v>
      </c>
      <c r="K649" s="69" t="s">
        <v>1719</v>
      </c>
      <c r="L649" s="69"/>
      <c r="M649" s="51"/>
      <c r="N649" s="57" t="e">
        <f>PROYECTOS[[#This Row],[Avance Meta 2024]]/PROYECTOS[[#This Row],[Meta 2024]]</f>
        <v>#DIV/0!</v>
      </c>
      <c r="O649" s="41"/>
      <c r="P649" s="8" t="s">
        <v>1593</v>
      </c>
      <c r="Q649" s="8" t="s">
        <v>1721</v>
      </c>
      <c r="R649" s="57"/>
      <c r="S649" s="57"/>
      <c r="T649" s="41"/>
      <c r="U649" s="112">
        <v>45346</v>
      </c>
      <c r="V649" s="112" t="s">
        <v>1709</v>
      </c>
      <c r="W649" s="8" t="s">
        <v>1595</v>
      </c>
    </row>
    <row r="650" spans="1:23" ht="45" hidden="1" x14ac:dyDescent="0.2">
      <c r="A650" s="14">
        <v>647</v>
      </c>
      <c r="B650" s="16" t="s">
        <v>537</v>
      </c>
      <c r="C650" s="8" t="s">
        <v>1047</v>
      </c>
      <c r="D650" s="8" t="s">
        <v>1065</v>
      </c>
      <c r="E650" s="8" t="s">
        <v>1718</v>
      </c>
      <c r="F650" s="14">
        <v>2023080010118</v>
      </c>
      <c r="G650" s="15">
        <v>300000000</v>
      </c>
      <c r="H650" s="8" t="s">
        <v>1722</v>
      </c>
      <c r="I650" s="14">
        <v>1848</v>
      </c>
      <c r="J650" s="8" t="s">
        <v>1723</v>
      </c>
      <c r="K650" s="69" t="s">
        <v>1722</v>
      </c>
      <c r="L650" s="69"/>
      <c r="M650" s="51"/>
      <c r="N650" s="57" t="e">
        <f>PROYECTOS[[#This Row],[Avance Meta 2024]]/PROYECTOS[[#This Row],[Meta 2024]]</f>
        <v>#DIV/0!</v>
      </c>
      <c r="O650" s="41"/>
      <c r="P650" s="8" t="s">
        <v>1593</v>
      </c>
      <c r="Q650" s="8" t="s">
        <v>1724</v>
      </c>
      <c r="R650" s="57"/>
      <c r="S650" s="57"/>
      <c r="T650" s="41"/>
      <c r="U650" s="112">
        <v>45346</v>
      </c>
      <c r="V650" s="112" t="s">
        <v>1709</v>
      </c>
      <c r="W650" s="8" t="s">
        <v>1595</v>
      </c>
    </row>
    <row r="651" spans="1:23" ht="60" hidden="1" x14ac:dyDescent="0.2">
      <c r="A651" s="14">
        <v>648</v>
      </c>
      <c r="B651" s="16" t="s">
        <v>537</v>
      </c>
      <c r="C651" s="8" t="s">
        <v>1047</v>
      </c>
      <c r="D651" s="8" t="s">
        <v>1065</v>
      </c>
      <c r="E651" s="8" t="s">
        <v>1718</v>
      </c>
      <c r="F651" s="14">
        <v>2023080010118</v>
      </c>
      <c r="G651" s="15">
        <v>300000000</v>
      </c>
      <c r="H651" s="8" t="s">
        <v>1725</v>
      </c>
      <c r="I651" s="14">
        <v>1848</v>
      </c>
      <c r="J651" s="8" t="s">
        <v>1726</v>
      </c>
      <c r="K651" s="69" t="s">
        <v>1725</v>
      </c>
      <c r="L651" s="69"/>
      <c r="M651" s="51"/>
      <c r="N651" s="57" t="e">
        <f>PROYECTOS[[#This Row],[Avance Meta 2024]]/PROYECTOS[[#This Row],[Meta 2024]]</f>
        <v>#DIV/0!</v>
      </c>
      <c r="O651" s="41"/>
      <c r="P651" s="8" t="s">
        <v>1593</v>
      </c>
      <c r="Q651" s="8" t="s">
        <v>1727</v>
      </c>
      <c r="R651" s="57"/>
      <c r="S651" s="57"/>
      <c r="T651" s="41"/>
      <c r="U651" s="112">
        <v>45346</v>
      </c>
      <c r="V651" s="112" t="s">
        <v>1709</v>
      </c>
      <c r="W651" s="8" t="s">
        <v>1595</v>
      </c>
    </row>
    <row r="652" spans="1:23" ht="180" hidden="1" x14ac:dyDescent="0.2">
      <c r="A652" s="14">
        <v>649</v>
      </c>
      <c r="B652" s="16" t="s">
        <v>537</v>
      </c>
      <c r="C652" s="8" t="s">
        <v>1047</v>
      </c>
      <c r="D652" s="8" t="s">
        <v>1065</v>
      </c>
      <c r="E652" s="8" t="s">
        <v>1718</v>
      </c>
      <c r="F652" s="14">
        <v>2023080010118</v>
      </c>
      <c r="G652" s="15">
        <v>300000000</v>
      </c>
      <c r="H652" s="8" t="s">
        <v>1728</v>
      </c>
      <c r="I652" s="14">
        <v>1848</v>
      </c>
      <c r="J652" s="8" t="s">
        <v>1729</v>
      </c>
      <c r="K652" s="69" t="s">
        <v>1728</v>
      </c>
      <c r="L652" s="69"/>
      <c r="M652" s="51"/>
      <c r="N652" s="57" t="e">
        <f>PROYECTOS[[#This Row],[Avance Meta 2024]]/PROYECTOS[[#This Row],[Meta 2024]]</f>
        <v>#DIV/0!</v>
      </c>
      <c r="O652" s="41"/>
      <c r="P652" s="8" t="s">
        <v>1593</v>
      </c>
      <c r="Q652" s="8" t="s">
        <v>1730</v>
      </c>
      <c r="R652" s="57"/>
      <c r="S652" s="57"/>
      <c r="T652" s="41"/>
      <c r="U652" s="112" t="s">
        <v>1731</v>
      </c>
      <c r="V652" s="112" t="s">
        <v>1709</v>
      </c>
      <c r="W652" s="8" t="s">
        <v>1595</v>
      </c>
    </row>
    <row r="653" spans="1:23" ht="165" hidden="1" x14ac:dyDescent="0.2">
      <c r="A653" s="14">
        <v>650</v>
      </c>
      <c r="B653" s="16" t="s">
        <v>537</v>
      </c>
      <c r="C653" s="8" t="s">
        <v>1047</v>
      </c>
      <c r="D653" s="8" t="s">
        <v>1065</v>
      </c>
      <c r="E653" s="8" t="s">
        <v>1740</v>
      </c>
      <c r="F653" s="14">
        <v>2023080010121</v>
      </c>
      <c r="G653" s="15">
        <v>500000000</v>
      </c>
      <c r="H653" s="8" t="s">
        <v>1741</v>
      </c>
      <c r="I653" s="14">
        <v>1859</v>
      </c>
      <c r="J653" s="8" t="s">
        <v>1074</v>
      </c>
      <c r="K653" s="69" t="s">
        <v>1741</v>
      </c>
      <c r="L653" s="69"/>
      <c r="M653" s="51"/>
      <c r="N653" s="57" t="e">
        <f>PROYECTOS[[#This Row],[Avance Meta 2024]]/PROYECTOS[[#This Row],[Meta 2024]]</f>
        <v>#DIV/0!</v>
      </c>
      <c r="O653" s="41"/>
      <c r="P653" s="8" t="s">
        <v>1593</v>
      </c>
      <c r="Q653" s="8" t="s">
        <v>1742</v>
      </c>
      <c r="R653" s="57"/>
      <c r="S653" s="57"/>
      <c r="T653" s="41"/>
      <c r="U653" s="112">
        <v>45346</v>
      </c>
      <c r="V653" s="112" t="s">
        <v>1709</v>
      </c>
      <c r="W653" s="8" t="s">
        <v>1595</v>
      </c>
    </row>
    <row r="654" spans="1:23" ht="255" hidden="1" x14ac:dyDescent="0.2">
      <c r="A654" s="14">
        <v>651</v>
      </c>
      <c r="B654" s="16" t="s">
        <v>537</v>
      </c>
      <c r="C654" s="8" t="s">
        <v>1047</v>
      </c>
      <c r="D654" s="8" t="s">
        <v>1065</v>
      </c>
      <c r="E654" s="8" t="s">
        <v>1740</v>
      </c>
      <c r="F654" s="14">
        <v>2023080010121</v>
      </c>
      <c r="G654" s="15">
        <v>500000000</v>
      </c>
      <c r="H654" s="8" t="s">
        <v>1743</v>
      </c>
      <c r="I654" s="14">
        <v>1859</v>
      </c>
      <c r="J654" s="8" t="s">
        <v>1075</v>
      </c>
      <c r="K654" s="69" t="s">
        <v>1743</v>
      </c>
      <c r="L654" s="69"/>
      <c r="M654" s="51"/>
      <c r="N654" s="57" t="e">
        <f>PROYECTOS[[#This Row],[Avance Meta 2024]]/PROYECTOS[[#This Row],[Meta 2024]]</f>
        <v>#DIV/0!</v>
      </c>
      <c r="O654" s="41"/>
      <c r="P654" s="8" t="s">
        <v>1593</v>
      </c>
      <c r="Q654" s="8" t="s">
        <v>1744</v>
      </c>
      <c r="R654" s="57"/>
      <c r="S654" s="57"/>
      <c r="T654" s="41"/>
      <c r="U654" s="112">
        <v>45346</v>
      </c>
      <c r="V654" s="112" t="s">
        <v>1709</v>
      </c>
      <c r="W654" s="8" t="s">
        <v>1595</v>
      </c>
    </row>
    <row r="655" spans="1:23" ht="165" hidden="1" x14ac:dyDescent="0.2">
      <c r="A655" s="14">
        <v>652</v>
      </c>
      <c r="B655" s="16" t="s">
        <v>537</v>
      </c>
      <c r="C655" s="8" t="s">
        <v>1047</v>
      </c>
      <c r="D655" s="8" t="s">
        <v>1065</v>
      </c>
      <c r="E655" s="8" t="s">
        <v>1740</v>
      </c>
      <c r="F655" s="14">
        <v>2023080010121</v>
      </c>
      <c r="G655" s="15">
        <v>500000000</v>
      </c>
      <c r="H655" s="8" t="s">
        <v>1745</v>
      </c>
      <c r="I655" s="14">
        <v>1859</v>
      </c>
      <c r="J655" s="8" t="s">
        <v>1076</v>
      </c>
      <c r="K655" s="69" t="s">
        <v>1745</v>
      </c>
      <c r="L655" s="69"/>
      <c r="M655" s="51"/>
      <c r="N655" s="57" t="e">
        <f>PROYECTOS[[#This Row],[Avance Meta 2024]]/PROYECTOS[[#This Row],[Meta 2024]]</f>
        <v>#DIV/0!</v>
      </c>
      <c r="O655" s="41"/>
      <c r="P655" s="8" t="s">
        <v>1593</v>
      </c>
      <c r="Q655" s="8" t="s">
        <v>1746</v>
      </c>
      <c r="R655" s="57"/>
      <c r="S655" s="57"/>
      <c r="T655" s="41"/>
      <c r="U655" s="112">
        <v>45346</v>
      </c>
      <c r="V655" s="112" t="s">
        <v>1709</v>
      </c>
      <c r="W655" s="8" t="s">
        <v>1595</v>
      </c>
    </row>
    <row r="656" spans="1:23" ht="150" hidden="1" x14ac:dyDescent="0.2">
      <c r="A656" s="14">
        <v>653</v>
      </c>
      <c r="B656" s="16" t="s">
        <v>537</v>
      </c>
      <c r="C656" s="8" t="s">
        <v>1047</v>
      </c>
      <c r="D656" s="8" t="s">
        <v>1065</v>
      </c>
      <c r="E656" s="8" t="s">
        <v>1740</v>
      </c>
      <c r="F656" s="14">
        <v>2023080010121</v>
      </c>
      <c r="G656" s="15">
        <v>500000000</v>
      </c>
      <c r="H656" s="8" t="s">
        <v>1747</v>
      </c>
      <c r="I656" s="14">
        <v>1859</v>
      </c>
      <c r="J656" s="8" t="s">
        <v>1077</v>
      </c>
      <c r="K656" s="69" t="s">
        <v>1747</v>
      </c>
      <c r="L656" s="69"/>
      <c r="M656" s="51"/>
      <c r="N656" s="57" t="e">
        <f>PROYECTOS[[#This Row],[Avance Meta 2024]]/PROYECTOS[[#This Row],[Meta 2024]]</f>
        <v>#DIV/0!</v>
      </c>
      <c r="O656" s="41"/>
      <c r="P656" s="8" t="s">
        <v>1593</v>
      </c>
      <c r="Q656" s="8" t="s">
        <v>1748</v>
      </c>
      <c r="R656" s="57"/>
      <c r="S656" s="57"/>
      <c r="T656" s="41"/>
      <c r="U656" s="112">
        <v>45346</v>
      </c>
      <c r="V656" s="112" t="s">
        <v>1709</v>
      </c>
      <c r="W656" s="8" t="s">
        <v>1595</v>
      </c>
    </row>
    <row r="657" spans="1:23" ht="150" hidden="1" x14ac:dyDescent="0.2">
      <c r="A657" s="14">
        <v>654</v>
      </c>
      <c r="B657" s="16" t="s">
        <v>537</v>
      </c>
      <c r="C657" s="8" t="s">
        <v>1047</v>
      </c>
      <c r="D657" s="8" t="s">
        <v>1065</v>
      </c>
      <c r="E657" s="8" t="s">
        <v>1740</v>
      </c>
      <c r="F657" s="14">
        <v>2023080010121</v>
      </c>
      <c r="G657" s="15">
        <v>500000000</v>
      </c>
      <c r="H657" s="8" t="s">
        <v>1749</v>
      </c>
      <c r="I657" s="14">
        <v>1859</v>
      </c>
      <c r="J657" s="8" t="s">
        <v>1078</v>
      </c>
      <c r="K657" s="69" t="s">
        <v>1749</v>
      </c>
      <c r="L657" s="69"/>
      <c r="M657" s="51"/>
      <c r="N657" s="57" t="e">
        <f>PROYECTOS[[#This Row],[Avance Meta 2024]]/PROYECTOS[[#This Row],[Meta 2024]]</f>
        <v>#DIV/0!</v>
      </c>
      <c r="O657" s="41"/>
      <c r="P657" s="8" t="s">
        <v>1593</v>
      </c>
      <c r="Q657" s="8" t="s">
        <v>1750</v>
      </c>
      <c r="R657" s="57"/>
      <c r="S657" s="57"/>
      <c r="T657" s="41"/>
      <c r="U657" s="112">
        <v>45346</v>
      </c>
      <c r="V657" s="112" t="s">
        <v>1709</v>
      </c>
      <c r="W657" s="8" t="s">
        <v>1595</v>
      </c>
    </row>
    <row r="658" spans="1:23" ht="328" hidden="1" x14ac:dyDescent="0.2">
      <c r="A658" s="14">
        <v>655</v>
      </c>
      <c r="B658" s="16" t="s">
        <v>537</v>
      </c>
      <c r="C658" s="8" t="s">
        <v>1047</v>
      </c>
      <c r="D658" s="8" t="s">
        <v>1065</v>
      </c>
      <c r="E658" s="8" t="s">
        <v>1740</v>
      </c>
      <c r="F658" s="14">
        <v>2023080010121</v>
      </c>
      <c r="G658" s="15">
        <v>500000000</v>
      </c>
      <c r="H658" s="8" t="s">
        <v>1751</v>
      </c>
      <c r="I658" s="14">
        <v>1859</v>
      </c>
      <c r="J658" s="8" t="s">
        <v>1079</v>
      </c>
      <c r="K658" s="69" t="s">
        <v>1751</v>
      </c>
      <c r="L658" s="69"/>
      <c r="M658" s="51"/>
      <c r="N658" s="57" t="e">
        <f>PROYECTOS[[#This Row],[Avance Meta 2024]]/PROYECTOS[[#This Row],[Meta 2024]]</f>
        <v>#DIV/0!</v>
      </c>
      <c r="O658" s="41"/>
      <c r="P658" s="8" t="s">
        <v>1593</v>
      </c>
      <c r="Q658" s="8" t="s">
        <v>1752</v>
      </c>
      <c r="R658" s="57"/>
      <c r="S658" s="57"/>
      <c r="T658" s="41"/>
      <c r="U658" s="112">
        <v>45292</v>
      </c>
      <c r="V658" s="112" t="s">
        <v>1700</v>
      </c>
      <c r="W658" s="8" t="s">
        <v>1595</v>
      </c>
    </row>
    <row r="659" spans="1:23" ht="75" hidden="1" x14ac:dyDescent="0.2">
      <c r="A659" s="14">
        <v>656</v>
      </c>
      <c r="B659" s="16" t="s">
        <v>537</v>
      </c>
      <c r="C659" s="8" t="s">
        <v>1047</v>
      </c>
      <c r="D659" s="8" t="s">
        <v>1065</v>
      </c>
      <c r="E659" s="8" t="s">
        <v>1696</v>
      </c>
      <c r="F659" s="14">
        <v>2023080010140</v>
      </c>
      <c r="G659" s="15">
        <v>500000000</v>
      </c>
      <c r="H659" s="8" t="s">
        <v>1697</v>
      </c>
      <c r="I659" s="14">
        <v>1841</v>
      </c>
      <c r="J659" s="8" t="s">
        <v>1698</v>
      </c>
      <c r="K659" s="69">
        <v>120</v>
      </c>
      <c r="L659" s="69"/>
      <c r="M659" s="51"/>
      <c r="N659" s="57" t="e">
        <f>PROYECTOS[[#This Row],[Avance Meta 2024]]/PROYECTOS[[#This Row],[Meta 2024]]</f>
        <v>#DIV/0!</v>
      </c>
      <c r="O659" s="41"/>
      <c r="P659" s="8" t="s">
        <v>1593</v>
      </c>
      <c r="Q659" s="8" t="s">
        <v>1699</v>
      </c>
      <c r="R659" s="57"/>
      <c r="S659" s="57"/>
      <c r="T659" s="41"/>
      <c r="U659" s="112">
        <v>45323</v>
      </c>
      <c r="V659" s="112" t="s">
        <v>1700</v>
      </c>
      <c r="W659" s="8" t="s">
        <v>1595</v>
      </c>
    </row>
    <row r="660" spans="1:23" ht="45" hidden="1" x14ac:dyDescent="0.2">
      <c r="A660" s="14">
        <v>657</v>
      </c>
      <c r="B660" s="16" t="s">
        <v>537</v>
      </c>
      <c r="C660" s="8" t="s">
        <v>1047</v>
      </c>
      <c r="D660" s="8" t="s">
        <v>1065</v>
      </c>
      <c r="E660" s="8" t="s">
        <v>1696</v>
      </c>
      <c r="F660" s="14">
        <v>2023080010140</v>
      </c>
      <c r="G660" s="15">
        <v>500000000</v>
      </c>
      <c r="H660" s="8" t="s">
        <v>1701</v>
      </c>
      <c r="I660" s="14">
        <v>1841</v>
      </c>
      <c r="J660" s="8" t="s">
        <v>1069</v>
      </c>
      <c r="K660" s="69">
        <v>60</v>
      </c>
      <c r="L660" s="69"/>
      <c r="M660" s="51"/>
      <c r="N660" s="57" t="e">
        <f>PROYECTOS[[#This Row],[Avance Meta 2024]]/PROYECTOS[[#This Row],[Meta 2024]]</f>
        <v>#DIV/0!</v>
      </c>
      <c r="O660" s="41"/>
      <c r="P660" s="8" t="s">
        <v>1593</v>
      </c>
      <c r="Q660" s="8" t="s">
        <v>1702</v>
      </c>
      <c r="R660" s="57"/>
      <c r="S660" s="57"/>
      <c r="T660" s="41"/>
      <c r="U660" s="112">
        <v>45323</v>
      </c>
      <c r="V660" s="112" t="s">
        <v>1700</v>
      </c>
      <c r="W660" s="8" t="s">
        <v>1595</v>
      </c>
    </row>
    <row r="661" spans="1:23" ht="75" hidden="1" x14ac:dyDescent="0.2">
      <c r="A661" s="14">
        <v>658</v>
      </c>
      <c r="B661" s="16" t="s">
        <v>537</v>
      </c>
      <c r="C661" s="8" t="s">
        <v>1047</v>
      </c>
      <c r="D661" s="8" t="s">
        <v>1065</v>
      </c>
      <c r="E661" s="8" t="s">
        <v>1696</v>
      </c>
      <c r="F661" s="14">
        <v>2023080010140</v>
      </c>
      <c r="G661" s="15">
        <v>500000000</v>
      </c>
      <c r="H661" s="8" t="s">
        <v>1703</v>
      </c>
      <c r="I661" s="14">
        <v>1841</v>
      </c>
      <c r="J661" s="8" t="s">
        <v>1070</v>
      </c>
      <c r="K661" s="69">
        <v>100</v>
      </c>
      <c r="L661" s="69"/>
      <c r="M661" s="51"/>
      <c r="N661" s="57" t="e">
        <f>PROYECTOS[[#This Row],[Avance Meta 2024]]/PROYECTOS[[#This Row],[Meta 2024]]</f>
        <v>#DIV/0!</v>
      </c>
      <c r="O661" s="41"/>
      <c r="P661" s="8" t="s">
        <v>1593</v>
      </c>
      <c r="Q661" s="8" t="s">
        <v>1704</v>
      </c>
      <c r="R661" s="57"/>
      <c r="S661" s="57"/>
      <c r="T661" s="41"/>
      <c r="U661" s="112">
        <v>45323</v>
      </c>
      <c r="V661" s="112" t="s">
        <v>1700</v>
      </c>
      <c r="W661" s="8" t="s">
        <v>1595</v>
      </c>
    </row>
    <row r="662" spans="1:23" ht="45" hidden="1" x14ac:dyDescent="0.2">
      <c r="A662" s="14">
        <v>659</v>
      </c>
      <c r="B662" s="16" t="s">
        <v>537</v>
      </c>
      <c r="C662" s="8" t="s">
        <v>1047</v>
      </c>
      <c r="D662" s="8" t="s">
        <v>1065</v>
      </c>
      <c r="E662" s="8" t="s">
        <v>1696</v>
      </c>
      <c r="F662" s="14">
        <v>2023080010140</v>
      </c>
      <c r="G662" s="15">
        <v>500000000</v>
      </c>
      <c r="H662" s="8" t="s">
        <v>1705</v>
      </c>
      <c r="I662" s="14">
        <v>1841</v>
      </c>
      <c r="J662" s="8" t="s">
        <v>1698</v>
      </c>
      <c r="K662" s="69">
        <v>100</v>
      </c>
      <c r="L662" s="69"/>
      <c r="M662" s="51"/>
      <c r="N662" s="57" t="e">
        <f>PROYECTOS[[#This Row],[Avance Meta 2024]]/PROYECTOS[[#This Row],[Meta 2024]]</f>
        <v>#DIV/0!</v>
      </c>
      <c r="O662" s="41"/>
      <c r="P662" s="8" t="s">
        <v>1593</v>
      </c>
      <c r="Q662" s="8" t="s">
        <v>1706</v>
      </c>
      <c r="R662" s="57"/>
      <c r="S662" s="57"/>
      <c r="T662" s="41"/>
      <c r="U662" s="112">
        <v>45323</v>
      </c>
      <c r="V662" s="112" t="s">
        <v>1700</v>
      </c>
      <c r="W662" s="8" t="s">
        <v>1595</v>
      </c>
    </row>
    <row r="663" spans="1:23" ht="75" hidden="1" x14ac:dyDescent="0.2">
      <c r="A663" s="14">
        <v>660</v>
      </c>
      <c r="B663" s="16" t="s">
        <v>537</v>
      </c>
      <c r="C663" s="8" t="s">
        <v>1047</v>
      </c>
      <c r="D663" s="8" t="s">
        <v>1065</v>
      </c>
      <c r="E663" s="8" t="s">
        <v>1696</v>
      </c>
      <c r="F663" s="14">
        <v>2023080010140</v>
      </c>
      <c r="G663" s="15">
        <v>500000000</v>
      </c>
      <c r="H663" s="8" t="s">
        <v>1707</v>
      </c>
      <c r="I663" s="14">
        <v>1841</v>
      </c>
      <c r="J663" s="8" t="s">
        <v>1071</v>
      </c>
      <c r="K663" s="69">
        <v>4</v>
      </c>
      <c r="L663" s="69"/>
      <c r="M663" s="51"/>
      <c r="N663" s="57" t="e">
        <f>PROYECTOS[[#This Row],[Avance Meta 2024]]/PROYECTOS[[#This Row],[Meta 2024]]</f>
        <v>#DIV/0!</v>
      </c>
      <c r="O663" s="41"/>
      <c r="P663" s="8" t="s">
        <v>1593</v>
      </c>
      <c r="Q663" s="8" t="s">
        <v>1708</v>
      </c>
      <c r="R663" s="57"/>
      <c r="S663" s="57"/>
      <c r="T663" s="41"/>
      <c r="U663" s="112">
        <v>45346</v>
      </c>
      <c r="V663" s="112" t="s">
        <v>1709</v>
      </c>
      <c r="W663" s="8" t="s">
        <v>1595</v>
      </c>
    </row>
    <row r="664" spans="1:23" ht="90" hidden="1" x14ac:dyDescent="0.2">
      <c r="A664" s="14">
        <v>661</v>
      </c>
      <c r="B664" s="16" t="s">
        <v>537</v>
      </c>
      <c r="C664" s="8" t="s">
        <v>1047</v>
      </c>
      <c r="D664" s="8" t="s">
        <v>1065</v>
      </c>
      <c r="E664" s="8" t="s">
        <v>1763</v>
      </c>
      <c r="F664" s="14">
        <v>2023080010134</v>
      </c>
      <c r="G664" s="15">
        <v>630000000</v>
      </c>
      <c r="H664" s="8" t="s">
        <v>1764</v>
      </c>
      <c r="I664" s="14">
        <v>1836</v>
      </c>
      <c r="J664" s="8" t="s">
        <v>1066</v>
      </c>
      <c r="K664" s="69" t="s">
        <v>1764</v>
      </c>
      <c r="L664" s="69"/>
      <c r="M664" s="51"/>
      <c r="N664" s="57" t="e">
        <f>PROYECTOS[[#This Row],[Avance Meta 2024]]/PROYECTOS[[#This Row],[Meta 2024]]</f>
        <v>#DIV/0!</v>
      </c>
      <c r="O664" s="41"/>
      <c r="P664" s="8" t="s">
        <v>1593</v>
      </c>
      <c r="Q664" s="8" t="s">
        <v>1765</v>
      </c>
      <c r="R664" s="57"/>
      <c r="S664" s="57"/>
      <c r="T664" s="41"/>
      <c r="U664" s="112">
        <v>45292</v>
      </c>
      <c r="V664" s="112" t="s">
        <v>1700</v>
      </c>
      <c r="W664" s="8" t="s">
        <v>1595</v>
      </c>
    </row>
    <row r="665" spans="1:23" ht="90" hidden="1" x14ac:dyDescent="0.2">
      <c r="A665" s="14">
        <v>662</v>
      </c>
      <c r="B665" s="16" t="s">
        <v>537</v>
      </c>
      <c r="C665" s="8" t="s">
        <v>1047</v>
      </c>
      <c r="D665" s="8" t="s">
        <v>1065</v>
      </c>
      <c r="E665" s="8" t="s">
        <v>1763</v>
      </c>
      <c r="F665" s="14">
        <v>2023080010134</v>
      </c>
      <c r="G665" s="15">
        <v>630000000</v>
      </c>
      <c r="H665" s="8" t="s">
        <v>1764</v>
      </c>
      <c r="I665" s="14">
        <v>1836</v>
      </c>
      <c r="J665" s="8" t="s">
        <v>1066</v>
      </c>
      <c r="K665" s="69" t="s">
        <v>1764</v>
      </c>
      <c r="L665" s="69"/>
      <c r="M665" s="51"/>
      <c r="N665" s="57" t="e">
        <f>PROYECTOS[[#This Row],[Avance Meta 2024]]/PROYECTOS[[#This Row],[Meta 2024]]</f>
        <v>#DIV/0!</v>
      </c>
      <c r="O665" s="41"/>
      <c r="P665" s="8" t="s">
        <v>1593</v>
      </c>
      <c r="Q665" s="8" t="s">
        <v>1766</v>
      </c>
      <c r="R665" s="57"/>
      <c r="S665" s="57"/>
      <c r="T665" s="41"/>
      <c r="U665" s="112">
        <v>45323</v>
      </c>
      <c r="V665" s="112" t="s">
        <v>1700</v>
      </c>
      <c r="W665" s="8" t="s">
        <v>1595</v>
      </c>
    </row>
    <row r="666" spans="1:23" ht="105" hidden="1" x14ac:dyDescent="0.2">
      <c r="A666" s="14">
        <v>663</v>
      </c>
      <c r="B666" s="16" t="s">
        <v>537</v>
      </c>
      <c r="C666" s="8" t="s">
        <v>1047</v>
      </c>
      <c r="D666" s="8" t="s">
        <v>1065</v>
      </c>
      <c r="E666" s="8" t="s">
        <v>1763</v>
      </c>
      <c r="F666" s="14">
        <v>2023080010134</v>
      </c>
      <c r="G666" s="15">
        <v>630000000</v>
      </c>
      <c r="H666" s="8" t="s">
        <v>1767</v>
      </c>
      <c r="I666" s="14">
        <v>1839</v>
      </c>
      <c r="J666" s="8" t="s">
        <v>1067</v>
      </c>
      <c r="K666" s="69" t="s">
        <v>1767</v>
      </c>
      <c r="L666" s="69"/>
      <c r="M666" s="51"/>
      <c r="N666" s="57" t="e">
        <f>PROYECTOS[[#This Row],[Avance Meta 2024]]/PROYECTOS[[#This Row],[Meta 2024]]</f>
        <v>#DIV/0!</v>
      </c>
      <c r="O666" s="41"/>
      <c r="P666" s="8" t="s">
        <v>1593</v>
      </c>
      <c r="Q666" s="8" t="s">
        <v>1768</v>
      </c>
      <c r="R666" s="57"/>
      <c r="S666" s="57"/>
      <c r="T666" s="41"/>
      <c r="U666" s="112">
        <v>45536</v>
      </c>
      <c r="V666" s="112" t="s">
        <v>1700</v>
      </c>
      <c r="W666" s="8" t="s">
        <v>1595</v>
      </c>
    </row>
    <row r="667" spans="1:23" ht="105" hidden="1" x14ac:dyDescent="0.2">
      <c r="A667" s="14">
        <v>664</v>
      </c>
      <c r="B667" s="16" t="s">
        <v>537</v>
      </c>
      <c r="C667" s="8" t="s">
        <v>1047</v>
      </c>
      <c r="D667" s="8" t="s">
        <v>1065</v>
      </c>
      <c r="E667" s="8" t="s">
        <v>1763</v>
      </c>
      <c r="F667" s="14">
        <v>2023080010134</v>
      </c>
      <c r="G667" s="15">
        <v>630000000</v>
      </c>
      <c r="H667" s="8" t="s">
        <v>1769</v>
      </c>
      <c r="I667" s="14">
        <v>1838</v>
      </c>
      <c r="J667" s="8" t="s">
        <v>1068</v>
      </c>
      <c r="K667" s="69" t="s">
        <v>1769</v>
      </c>
      <c r="L667" s="69"/>
      <c r="M667" s="51"/>
      <c r="N667" s="57" t="e">
        <f>PROYECTOS[[#This Row],[Avance Meta 2024]]/PROYECTOS[[#This Row],[Meta 2024]]</f>
        <v>#DIV/0!</v>
      </c>
      <c r="O667" s="41"/>
      <c r="P667" s="8" t="s">
        <v>1593</v>
      </c>
      <c r="Q667" s="8" t="s">
        <v>1770</v>
      </c>
      <c r="R667" s="57"/>
      <c r="S667" s="57"/>
      <c r="T667" s="41"/>
      <c r="U667" s="112">
        <v>45536</v>
      </c>
      <c r="V667" s="112" t="s">
        <v>1700</v>
      </c>
      <c r="W667" s="8" t="s">
        <v>1595</v>
      </c>
    </row>
    <row r="668" spans="1:23" ht="75" hidden="1" x14ac:dyDescent="0.2">
      <c r="A668" s="14">
        <v>665</v>
      </c>
      <c r="B668" s="16" t="s">
        <v>537</v>
      </c>
      <c r="C668" s="8" t="s">
        <v>1047</v>
      </c>
      <c r="D668" s="8" t="s">
        <v>1065</v>
      </c>
      <c r="E668" s="8" t="s">
        <v>1763</v>
      </c>
      <c r="F668" s="14">
        <v>2023080010134</v>
      </c>
      <c r="G668" s="15">
        <v>630000000</v>
      </c>
      <c r="H668" s="8" t="s">
        <v>1771</v>
      </c>
      <c r="I668" s="14">
        <v>1840</v>
      </c>
      <c r="J668" s="8" t="s">
        <v>1772</v>
      </c>
      <c r="K668" s="69" t="s">
        <v>1771</v>
      </c>
      <c r="L668" s="69"/>
      <c r="M668" s="51"/>
      <c r="N668" s="57" t="e">
        <f>PROYECTOS[[#This Row],[Avance Meta 2024]]/PROYECTOS[[#This Row],[Meta 2024]]</f>
        <v>#DIV/0!</v>
      </c>
      <c r="O668" s="41"/>
      <c r="P668" s="8" t="s">
        <v>1593</v>
      </c>
      <c r="Q668" s="8" t="s">
        <v>1773</v>
      </c>
      <c r="R668" s="57"/>
      <c r="S668" s="57"/>
      <c r="T668" s="41"/>
      <c r="U668" s="112">
        <v>45386</v>
      </c>
      <c r="V668" s="112" t="s">
        <v>1774</v>
      </c>
      <c r="W668" s="8" t="s">
        <v>1595</v>
      </c>
    </row>
    <row r="669" spans="1:23" ht="75" hidden="1" x14ac:dyDescent="0.2">
      <c r="A669" s="14">
        <v>666</v>
      </c>
      <c r="B669" s="16" t="s">
        <v>537</v>
      </c>
      <c r="C669" s="8" t="s">
        <v>1047</v>
      </c>
      <c r="D669" s="8" t="s">
        <v>1065</v>
      </c>
      <c r="E669" s="8" t="s">
        <v>1763</v>
      </c>
      <c r="F669" s="14">
        <v>2023080010134</v>
      </c>
      <c r="G669" s="15">
        <v>630000000</v>
      </c>
      <c r="H669" s="8" t="s">
        <v>1775</v>
      </c>
      <c r="I669" s="14"/>
      <c r="J669" s="8" t="s">
        <v>1776</v>
      </c>
      <c r="K669" s="69" t="s">
        <v>1775</v>
      </c>
      <c r="L669" s="69"/>
      <c r="M669" s="51"/>
      <c r="N669" s="57" t="e">
        <f>PROYECTOS[[#This Row],[Avance Meta 2024]]/PROYECTOS[[#This Row],[Meta 2024]]</f>
        <v>#DIV/0!</v>
      </c>
      <c r="O669" s="41"/>
      <c r="P669" s="8" t="s">
        <v>1593</v>
      </c>
      <c r="Q669" s="8" t="s">
        <v>1777</v>
      </c>
      <c r="R669" s="57"/>
      <c r="S669" s="57"/>
      <c r="T669" s="41"/>
      <c r="U669" s="112">
        <v>45536</v>
      </c>
      <c r="V669" s="112" t="s">
        <v>1700</v>
      </c>
      <c r="W669" s="8" t="s">
        <v>1595</v>
      </c>
    </row>
    <row r="670" spans="1:23" ht="150" hidden="1" x14ac:dyDescent="0.2">
      <c r="A670" s="14">
        <v>667</v>
      </c>
      <c r="B670" s="16" t="s">
        <v>537</v>
      </c>
      <c r="C670" s="8" t="s">
        <v>1047</v>
      </c>
      <c r="D670" s="8" t="s">
        <v>1065</v>
      </c>
      <c r="E670" s="8" t="s">
        <v>1753</v>
      </c>
      <c r="F670" s="14" t="s">
        <v>1754</v>
      </c>
      <c r="G670" s="15">
        <v>150000000</v>
      </c>
      <c r="H670" s="8" t="s">
        <v>1755</v>
      </c>
      <c r="I670" s="14">
        <v>1865</v>
      </c>
      <c r="J670" s="8" t="s">
        <v>1080</v>
      </c>
      <c r="K670" s="69" t="s">
        <v>1755</v>
      </c>
      <c r="L670" s="69"/>
      <c r="M670" s="51"/>
      <c r="N670" s="57" t="e">
        <f>PROYECTOS[[#This Row],[Avance Meta 2024]]/PROYECTOS[[#This Row],[Meta 2024]]</f>
        <v>#DIV/0!</v>
      </c>
      <c r="O670" s="41"/>
      <c r="P670" s="8" t="s">
        <v>1593</v>
      </c>
      <c r="Q670" s="8" t="s">
        <v>1756</v>
      </c>
      <c r="R670" s="57"/>
      <c r="S670" s="57"/>
      <c r="T670" s="41"/>
      <c r="U670" s="112">
        <v>45346</v>
      </c>
      <c r="V670" s="112" t="s">
        <v>1709</v>
      </c>
      <c r="W670" s="8" t="s">
        <v>1595</v>
      </c>
    </row>
    <row r="671" spans="1:23" ht="180" hidden="1" x14ac:dyDescent="0.2">
      <c r="A671" s="14">
        <v>668</v>
      </c>
      <c r="B671" s="16" t="s">
        <v>537</v>
      </c>
      <c r="C671" s="8" t="s">
        <v>1047</v>
      </c>
      <c r="D671" s="8" t="s">
        <v>1065</v>
      </c>
      <c r="E671" s="8" t="s">
        <v>1753</v>
      </c>
      <c r="F671" s="14" t="s">
        <v>1754</v>
      </c>
      <c r="G671" s="15">
        <v>150000000</v>
      </c>
      <c r="H671" s="8" t="s">
        <v>1757</v>
      </c>
      <c r="I671" s="14">
        <v>1865</v>
      </c>
      <c r="J671" s="8" t="s">
        <v>1081</v>
      </c>
      <c r="K671" s="69" t="s">
        <v>1757</v>
      </c>
      <c r="L671" s="69"/>
      <c r="M671" s="51"/>
      <c r="N671" s="57" t="e">
        <f>PROYECTOS[[#This Row],[Avance Meta 2024]]/PROYECTOS[[#This Row],[Meta 2024]]</f>
        <v>#DIV/0!</v>
      </c>
      <c r="O671" s="41"/>
      <c r="P671" s="8" t="s">
        <v>1593</v>
      </c>
      <c r="Q671" s="8" t="s">
        <v>1758</v>
      </c>
      <c r="R671" s="57"/>
      <c r="S671" s="57"/>
      <c r="T671" s="41"/>
      <c r="U671" s="112">
        <v>45346</v>
      </c>
      <c r="V671" s="112" t="s">
        <v>1709</v>
      </c>
      <c r="W671" s="8" t="s">
        <v>1595</v>
      </c>
    </row>
    <row r="672" spans="1:23" ht="240" hidden="1" x14ac:dyDescent="0.2">
      <c r="A672" s="14">
        <v>669</v>
      </c>
      <c r="B672" s="16" t="s">
        <v>537</v>
      </c>
      <c r="C672" s="8" t="s">
        <v>1047</v>
      </c>
      <c r="D672" s="8" t="s">
        <v>1065</v>
      </c>
      <c r="E672" s="8" t="s">
        <v>1753</v>
      </c>
      <c r="F672" s="14" t="s">
        <v>1754</v>
      </c>
      <c r="G672" s="15">
        <v>150000000</v>
      </c>
      <c r="H672" s="8" t="s">
        <v>1759</v>
      </c>
      <c r="I672" s="14">
        <v>1865</v>
      </c>
      <c r="J672" s="8" t="s">
        <v>1082</v>
      </c>
      <c r="K672" s="69" t="s">
        <v>1759</v>
      </c>
      <c r="L672" s="69"/>
      <c r="M672" s="51"/>
      <c r="N672" s="57" t="e">
        <f>PROYECTOS[[#This Row],[Avance Meta 2024]]/PROYECTOS[[#This Row],[Meta 2024]]</f>
        <v>#DIV/0!</v>
      </c>
      <c r="O672" s="41"/>
      <c r="P672" s="8" t="s">
        <v>1593</v>
      </c>
      <c r="Q672" s="8" t="s">
        <v>1760</v>
      </c>
      <c r="R672" s="57"/>
      <c r="S672" s="57"/>
      <c r="T672" s="41"/>
      <c r="U672" s="112">
        <v>45346</v>
      </c>
      <c r="V672" s="112" t="s">
        <v>1709</v>
      </c>
      <c r="W672" s="8" t="s">
        <v>1595</v>
      </c>
    </row>
    <row r="673" spans="1:23" ht="150" hidden="1" x14ac:dyDescent="0.2">
      <c r="A673" s="14">
        <v>670</v>
      </c>
      <c r="B673" s="16" t="s">
        <v>537</v>
      </c>
      <c r="C673" s="8" t="s">
        <v>1047</v>
      </c>
      <c r="D673" s="8" t="s">
        <v>1065</v>
      </c>
      <c r="E673" s="8" t="s">
        <v>1753</v>
      </c>
      <c r="F673" s="14" t="s">
        <v>1754</v>
      </c>
      <c r="G673" s="15">
        <v>150000000</v>
      </c>
      <c r="H673" s="8" t="s">
        <v>1761</v>
      </c>
      <c r="I673" s="14">
        <v>1865</v>
      </c>
      <c r="J673" s="8" t="s">
        <v>1083</v>
      </c>
      <c r="K673" s="69" t="s">
        <v>1761</v>
      </c>
      <c r="L673" s="69"/>
      <c r="M673" s="51"/>
      <c r="N673" s="57" t="e">
        <f>PROYECTOS[[#This Row],[Avance Meta 2024]]/PROYECTOS[[#This Row],[Meta 2024]]</f>
        <v>#DIV/0!</v>
      </c>
      <c r="O673" s="41"/>
      <c r="P673" s="8" t="s">
        <v>1593</v>
      </c>
      <c r="Q673" s="8" t="s">
        <v>1762</v>
      </c>
      <c r="R673" s="57"/>
      <c r="S673" s="57"/>
      <c r="T673" s="41"/>
      <c r="U673" s="112">
        <v>45346</v>
      </c>
      <c r="V673" s="112" t="s">
        <v>1709</v>
      </c>
      <c r="W673" s="8" t="s">
        <v>1595</v>
      </c>
    </row>
    <row r="674" spans="1:23" ht="135" hidden="1" x14ac:dyDescent="0.2">
      <c r="A674" s="14">
        <v>671</v>
      </c>
      <c r="B674" s="16" t="s">
        <v>537</v>
      </c>
      <c r="C674" s="8" t="s">
        <v>1047</v>
      </c>
      <c r="D674" s="8" t="s">
        <v>1065</v>
      </c>
      <c r="E674" s="8" t="s">
        <v>1732</v>
      </c>
      <c r="F674" s="14">
        <v>2023080010122</v>
      </c>
      <c r="G674" s="15">
        <v>50000000</v>
      </c>
      <c r="H674" s="8" t="s">
        <v>1733</v>
      </c>
      <c r="I674" s="14">
        <v>1852</v>
      </c>
      <c r="J674" s="8" t="s">
        <v>1072</v>
      </c>
      <c r="K674" s="69" t="s">
        <v>1733</v>
      </c>
      <c r="L674" s="69"/>
      <c r="M674" s="51"/>
      <c r="N674" s="57" t="e">
        <f>PROYECTOS[[#This Row],[Avance Meta 2024]]/PROYECTOS[[#This Row],[Meta 2024]]</f>
        <v>#DIV/0!</v>
      </c>
      <c r="O674" s="41"/>
      <c r="P674" s="8" t="s">
        <v>1593</v>
      </c>
      <c r="Q674" s="8" t="s">
        <v>1734</v>
      </c>
      <c r="R674" s="57"/>
      <c r="S674" s="57"/>
      <c r="T674" s="41"/>
      <c r="U674" s="112">
        <v>45346</v>
      </c>
      <c r="V674" s="112" t="s">
        <v>1709</v>
      </c>
      <c r="W674" s="8" t="s">
        <v>1595</v>
      </c>
    </row>
    <row r="675" spans="1:23" ht="75" hidden="1" x14ac:dyDescent="0.2">
      <c r="A675" s="14">
        <v>672</v>
      </c>
      <c r="B675" s="16" t="s">
        <v>537</v>
      </c>
      <c r="C675" s="8" t="s">
        <v>1047</v>
      </c>
      <c r="D675" s="8" t="s">
        <v>1065</v>
      </c>
      <c r="E675" s="8" t="s">
        <v>1732</v>
      </c>
      <c r="F675" s="14">
        <v>2023080010122</v>
      </c>
      <c r="G675" s="15">
        <v>50000000</v>
      </c>
      <c r="H675" s="8" t="s">
        <v>1735</v>
      </c>
      <c r="I675" s="14">
        <v>1852</v>
      </c>
      <c r="J675" s="8" t="s">
        <v>1736</v>
      </c>
      <c r="K675" s="69" t="s">
        <v>1735</v>
      </c>
      <c r="L675" s="69"/>
      <c r="M675" s="51"/>
      <c r="N675" s="57" t="e">
        <f>PROYECTOS[[#This Row],[Avance Meta 2024]]/PROYECTOS[[#This Row],[Meta 2024]]</f>
        <v>#DIV/0!</v>
      </c>
      <c r="O675" s="41"/>
      <c r="P675" s="8" t="s">
        <v>1593</v>
      </c>
      <c r="Q675" s="8" t="s">
        <v>1737</v>
      </c>
      <c r="R675" s="57"/>
      <c r="S675" s="57"/>
      <c r="T675" s="41"/>
      <c r="U675" s="112">
        <v>45346</v>
      </c>
      <c r="V675" s="112" t="s">
        <v>1709</v>
      </c>
      <c r="W675" s="8" t="s">
        <v>1595</v>
      </c>
    </row>
    <row r="676" spans="1:23" ht="105" hidden="1" x14ac:dyDescent="0.2">
      <c r="A676" s="14">
        <v>673</v>
      </c>
      <c r="B676" s="16" t="s">
        <v>537</v>
      </c>
      <c r="C676" s="8" t="s">
        <v>1047</v>
      </c>
      <c r="D676" s="8" t="s">
        <v>1065</v>
      </c>
      <c r="E676" s="8" t="s">
        <v>1732</v>
      </c>
      <c r="F676" s="14">
        <v>2023080010122</v>
      </c>
      <c r="G676" s="15">
        <v>50000000</v>
      </c>
      <c r="H676" s="8" t="s">
        <v>1738</v>
      </c>
      <c r="I676" s="14">
        <v>1852</v>
      </c>
      <c r="J676" s="8" t="s">
        <v>1073</v>
      </c>
      <c r="K676" s="69" t="s">
        <v>1738</v>
      </c>
      <c r="L676" s="69"/>
      <c r="M676" s="51"/>
      <c r="N676" s="57" t="e">
        <f>PROYECTOS[[#This Row],[Avance Meta 2024]]/PROYECTOS[[#This Row],[Meta 2024]]</f>
        <v>#DIV/0!</v>
      </c>
      <c r="O676" s="41"/>
      <c r="P676" s="8" t="s">
        <v>1593</v>
      </c>
      <c r="Q676" s="8" t="s">
        <v>1739</v>
      </c>
      <c r="R676" s="57"/>
      <c r="S676" s="57"/>
      <c r="T676" s="41"/>
      <c r="U676" s="112">
        <v>45346</v>
      </c>
      <c r="V676" s="112" t="s">
        <v>1709</v>
      </c>
      <c r="W676" s="8" t="s">
        <v>1595</v>
      </c>
    </row>
    <row r="677" spans="1:23" ht="60" hidden="1" x14ac:dyDescent="0.2">
      <c r="A677" s="14">
        <v>674</v>
      </c>
      <c r="B677" s="16" t="s">
        <v>537</v>
      </c>
      <c r="C677" s="8" t="s">
        <v>1047</v>
      </c>
      <c r="D677" s="8" t="s">
        <v>1065</v>
      </c>
      <c r="E677" s="8" t="s">
        <v>1710</v>
      </c>
      <c r="F677" s="14">
        <v>2023080010120</v>
      </c>
      <c r="G677" s="15">
        <v>193263000</v>
      </c>
      <c r="H677" s="8" t="s">
        <v>1711</v>
      </c>
      <c r="I677" s="14">
        <v>1846</v>
      </c>
      <c r="J677" s="8" t="s">
        <v>1712</v>
      </c>
      <c r="K677" s="69">
        <v>2</v>
      </c>
      <c r="L677" s="69"/>
      <c r="M677" s="51"/>
      <c r="N677" s="57" t="e">
        <f>PROYECTOS[[#This Row],[Avance Meta 2024]]/PROYECTOS[[#This Row],[Meta 2024]]</f>
        <v>#DIV/0!</v>
      </c>
      <c r="O677" s="41"/>
      <c r="P677" s="8" t="s">
        <v>1593</v>
      </c>
      <c r="Q677" s="8" t="s">
        <v>1713</v>
      </c>
      <c r="R677" s="57"/>
      <c r="S677" s="57"/>
      <c r="T677" s="41"/>
      <c r="U677" s="112">
        <v>45323</v>
      </c>
      <c r="V677" s="112">
        <v>45627</v>
      </c>
      <c r="W677" s="8" t="s">
        <v>1595</v>
      </c>
    </row>
    <row r="678" spans="1:23" ht="60" hidden="1" x14ac:dyDescent="0.2">
      <c r="A678" s="14">
        <v>675</v>
      </c>
      <c r="B678" s="16" t="s">
        <v>537</v>
      </c>
      <c r="C678" s="8" t="s">
        <v>1047</v>
      </c>
      <c r="D678" s="8" t="s">
        <v>1065</v>
      </c>
      <c r="E678" s="8" t="s">
        <v>1710</v>
      </c>
      <c r="F678" s="14">
        <v>2023080010120</v>
      </c>
      <c r="G678" s="15">
        <v>193263000</v>
      </c>
      <c r="H678" s="8" t="s">
        <v>1711</v>
      </c>
      <c r="I678" s="14">
        <v>1846</v>
      </c>
      <c r="J678" s="8" t="s">
        <v>1712</v>
      </c>
      <c r="K678" s="69">
        <v>2</v>
      </c>
      <c r="L678" s="69"/>
      <c r="M678" s="51"/>
      <c r="N678" s="57" t="e">
        <f>PROYECTOS[[#This Row],[Avance Meta 2024]]/PROYECTOS[[#This Row],[Meta 2024]]</f>
        <v>#DIV/0!</v>
      </c>
      <c r="O678" s="41"/>
      <c r="P678" s="8" t="s">
        <v>1593</v>
      </c>
      <c r="Q678" s="8" t="s">
        <v>1714</v>
      </c>
      <c r="R678" s="57"/>
      <c r="S678" s="57"/>
      <c r="T678" s="41"/>
      <c r="U678" s="112">
        <v>45346</v>
      </c>
      <c r="V678" s="112" t="s">
        <v>1709</v>
      </c>
      <c r="W678" s="8" t="s">
        <v>1595</v>
      </c>
    </row>
    <row r="679" spans="1:23" ht="60" hidden="1" x14ac:dyDescent="0.2">
      <c r="A679" s="14">
        <v>676</v>
      </c>
      <c r="B679" s="16" t="s">
        <v>537</v>
      </c>
      <c r="C679" s="8" t="s">
        <v>1047</v>
      </c>
      <c r="D679" s="8" t="s">
        <v>1065</v>
      </c>
      <c r="E679" s="8" t="s">
        <v>1710</v>
      </c>
      <c r="F679" s="14">
        <v>2023080010120</v>
      </c>
      <c r="G679" s="15">
        <v>193263000</v>
      </c>
      <c r="H679" s="8" t="s">
        <v>1715</v>
      </c>
      <c r="I679" s="14">
        <v>1846</v>
      </c>
      <c r="J679" s="8" t="s">
        <v>1716</v>
      </c>
      <c r="K679" s="69">
        <v>2</v>
      </c>
      <c r="L679" s="69"/>
      <c r="M679" s="51"/>
      <c r="N679" s="57" t="e">
        <f>PROYECTOS[[#This Row],[Avance Meta 2024]]/PROYECTOS[[#This Row],[Meta 2024]]</f>
        <v>#DIV/0!</v>
      </c>
      <c r="O679" s="41"/>
      <c r="P679" s="8" t="s">
        <v>1593</v>
      </c>
      <c r="Q679" s="8" t="s">
        <v>1717</v>
      </c>
      <c r="R679" s="57"/>
      <c r="S679" s="57"/>
      <c r="T679" s="41"/>
      <c r="U679" s="112">
        <v>45346</v>
      </c>
      <c r="V679" s="112" t="s">
        <v>1709</v>
      </c>
      <c r="W679" s="8" t="s">
        <v>1595</v>
      </c>
    </row>
    <row r="680" spans="1:23" ht="45" hidden="1" x14ac:dyDescent="0.2">
      <c r="A680" s="14">
        <v>677</v>
      </c>
      <c r="B680" s="16" t="s">
        <v>537</v>
      </c>
      <c r="C680" s="8" t="s">
        <v>1047</v>
      </c>
      <c r="D680" s="8" t="s">
        <v>3089</v>
      </c>
      <c r="E680" s="8" t="s">
        <v>3094</v>
      </c>
      <c r="F680" s="14">
        <v>2023080010103</v>
      </c>
      <c r="G680" s="15">
        <v>217800000</v>
      </c>
      <c r="H680" s="8"/>
      <c r="I680" s="14"/>
      <c r="J680" s="8" t="s">
        <v>3095</v>
      </c>
      <c r="K680" s="69">
        <v>2</v>
      </c>
      <c r="L680" s="69"/>
      <c r="M680" s="51"/>
      <c r="N680" s="57" t="e">
        <f>PROYECTOS[[#This Row],[Avance Meta 2024]]/PROYECTOS[[#This Row],[Meta 2024]]</f>
        <v>#DIV/0!</v>
      </c>
      <c r="O680" s="41"/>
      <c r="P680" s="8" t="s">
        <v>1046</v>
      </c>
      <c r="Q680" s="8" t="s">
        <v>3096</v>
      </c>
      <c r="R680" s="57"/>
      <c r="S680" s="57"/>
      <c r="T680" s="41"/>
      <c r="U680" s="112" t="s">
        <v>3030</v>
      </c>
      <c r="V680" s="112" t="s">
        <v>710</v>
      </c>
      <c r="W680" s="8" t="s">
        <v>1046</v>
      </c>
    </row>
    <row r="681" spans="1:23" ht="45" hidden="1" x14ac:dyDescent="0.2">
      <c r="A681" s="14">
        <v>678</v>
      </c>
      <c r="B681" s="16" t="s">
        <v>537</v>
      </c>
      <c r="C681" s="8" t="s">
        <v>1047</v>
      </c>
      <c r="D681" s="8" t="s">
        <v>3089</v>
      </c>
      <c r="E681" s="8" t="s">
        <v>3094</v>
      </c>
      <c r="F681" s="14">
        <v>2023080010103</v>
      </c>
      <c r="G681" s="15">
        <v>217800000</v>
      </c>
      <c r="H681" s="8"/>
      <c r="I681" s="14"/>
      <c r="J681" s="8" t="s">
        <v>3095</v>
      </c>
      <c r="K681" s="69">
        <v>2</v>
      </c>
      <c r="L681" s="69"/>
      <c r="M681" s="51"/>
      <c r="N681" s="57" t="e">
        <f>PROYECTOS[[#This Row],[Avance Meta 2024]]/PROYECTOS[[#This Row],[Meta 2024]]</f>
        <v>#DIV/0!</v>
      </c>
      <c r="O681" s="41"/>
      <c r="P681" s="8" t="s">
        <v>1046</v>
      </c>
      <c r="Q681" s="8" t="s">
        <v>3097</v>
      </c>
      <c r="R681" s="57"/>
      <c r="S681" s="57"/>
      <c r="T681" s="41"/>
      <c r="U681" s="112" t="s">
        <v>3030</v>
      </c>
      <c r="V681" s="112" t="s">
        <v>710</v>
      </c>
      <c r="W681" s="8" t="s">
        <v>1046</v>
      </c>
    </row>
    <row r="682" spans="1:23" ht="60" hidden="1" x14ac:dyDescent="0.2">
      <c r="A682" s="14">
        <v>679</v>
      </c>
      <c r="B682" s="16" t="s">
        <v>537</v>
      </c>
      <c r="C682" s="8" t="s">
        <v>1047</v>
      </c>
      <c r="D682" s="8" t="s">
        <v>3089</v>
      </c>
      <c r="E682" s="8" t="s">
        <v>3090</v>
      </c>
      <c r="F682" s="14">
        <v>2023080010111</v>
      </c>
      <c r="G682" s="15">
        <v>501357558.39999998</v>
      </c>
      <c r="H682" s="8"/>
      <c r="I682" s="14"/>
      <c r="J682" s="8" t="s">
        <v>3091</v>
      </c>
      <c r="K682" s="69">
        <v>3</v>
      </c>
      <c r="L682" s="69"/>
      <c r="M682" s="51"/>
      <c r="N682" s="57" t="e">
        <f>PROYECTOS[[#This Row],[Avance Meta 2024]]/PROYECTOS[[#This Row],[Meta 2024]]</f>
        <v>#DIV/0!</v>
      </c>
      <c r="O682" s="41"/>
      <c r="P682" s="8" t="s">
        <v>1046</v>
      </c>
      <c r="Q682" s="8" t="s">
        <v>3092</v>
      </c>
      <c r="R682" s="57"/>
      <c r="S682" s="57"/>
      <c r="T682" s="41"/>
      <c r="U682" s="112" t="s">
        <v>3030</v>
      </c>
      <c r="V682" s="112" t="s">
        <v>710</v>
      </c>
      <c r="W682" s="8" t="s">
        <v>1046</v>
      </c>
    </row>
    <row r="683" spans="1:23" ht="45" hidden="1" x14ac:dyDescent="0.2">
      <c r="A683" s="14">
        <v>680</v>
      </c>
      <c r="B683" s="16" t="s">
        <v>537</v>
      </c>
      <c r="C683" s="8" t="s">
        <v>1047</v>
      </c>
      <c r="D683" s="8" t="s">
        <v>3089</v>
      </c>
      <c r="E683" s="8" t="s">
        <v>3090</v>
      </c>
      <c r="F683" s="14">
        <v>2023080010111</v>
      </c>
      <c r="G683" s="15">
        <v>501357559.39999998</v>
      </c>
      <c r="H683" s="8"/>
      <c r="I683" s="14"/>
      <c r="J683" s="8" t="s">
        <v>3091</v>
      </c>
      <c r="K683" s="69">
        <v>3</v>
      </c>
      <c r="L683" s="69"/>
      <c r="M683" s="51"/>
      <c r="N683" s="57" t="e">
        <f>PROYECTOS[[#This Row],[Avance Meta 2024]]/PROYECTOS[[#This Row],[Meta 2024]]</f>
        <v>#DIV/0!</v>
      </c>
      <c r="O683" s="41"/>
      <c r="P683" s="8" t="s">
        <v>1046</v>
      </c>
      <c r="Q683" s="8" t="s">
        <v>3093</v>
      </c>
      <c r="R683" s="57"/>
      <c r="S683" s="57"/>
      <c r="T683" s="41"/>
      <c r="U683" s="112" t="s">
        <v>3030</v>
      </c>
      <c r="V683" s="112" t="s">
        <v>710</v>
      </c>
      <c r="W683" s="8" t="s">
        <v>1046</v>
      </c>
    </row>
    <row r="684" spans="1:23" ht="60" hidden="1" x14ac:dyDescent="0.2">
      <c r="A684" s="14">
        <v>681</v>
      </c>
      <c r="B684" s="16" t="s">
        <v>537</v>
      </c>
      <c r="C684" s="8" t="s">
        <v>1047</v>
      </c>
      <c r="D684" s="8" t="s">
        <v>3033</v>
      </c>
      <c r="E684" s="8" t="s">
        <v>3034</v>
      </c>
      <c r="F684" s="14">
        <v>2023080010105</v>
      </c>
      <c r="G684" s="15">
        <v>14000000000</v>
      </c>
      <c r="H684" s="8"/>
      <c r="I684" s="14"/>
      <c r="J684" s="8" t="s">
        <v>3035</v>
      </c>
      <c r="K684" s="69">
        <v>526</v>
      </c>
      <c r="L684" s="69"/>
      <c r="M684" s="51"/>
      <c r="N684" s="57" t="e">
        <f>PROYECTOS[[#This Row],[Avance Meta 2024]]/PROYECTOS[[#This Row],[Meta 2024]]</f>
        <v>#DIV/0!</v>
      </c>
      <c r="O684" s="41"/>
      <c r="P684" s="8" t="s">
        <v>1046</v>
      </c>
      <c r="Q684" s="8" t="s">
        <v>3036</v>
      </c>
      <c r="R684" s="57"/>
      <c r="S684" s="57"/>
      <c r="T684" s="41"/>
      <c r="U684" s="112" t="s">
        <v>3030</v>
      </c>
      <c r="V684" s="112" t="s">
        <v>710</v>
      </c>
      <c r="W684" s="8" t="s">
        <v>1046</v>
      </c>
    </row>
    <row r="685" spans="1:23" ht="60" hidden="1" x14ac:dyDescent="0.2">
      <c r="A685" s="14">
        <v>682</v>
      </c>
      <c r="B685" s="16" t="s">
        <v>537</v>
      </c>
      <c r="C685" s="8" t="s">
        <v>1047</v>
      </c>
      <c r="D685" s="8" t="s">
        <v>3033</v>
      </c>
      <c r="E685" s="8" t="s">
        <v>3034</v>
      </c>
      <c r="F685" s="14">
        <v>2023080010105</v>
      </c>
      <c r="G685" s="15">
        <v>14000000000</v>
      </c>
      <c r="H685" s="8"/>
      <c r="I685" s="14"/>
      <c r="J685" s="8" t="s">
        <v>3035</v>
      </c>
      <c r="K685" s="69">
        <v>526</v>
      </c>
      <c r="L685" s="69"/>
      <c r="M685" s="51"/>
      <c r="N685" s="57" t="e">
        <f>PROYECTOS[[#This Row],[Avance Meta 2024]]/PROYECTOS[[#This Row],[Meta 2024]]</f>
        <v>#DIV/0!</v>
      </c>
      <c r="O685" s="41"/>
      <c r="P685" s="8" t="s">
        <v>1046</v>
      </c>
      <c r="Q685" s="8" t="s">
        <v>3037</v>
      </c>
      <c r="R685" s="57"/>
      <c r="S685" s="57"/>
      <c r="T685" s="41"/>
      <c r="U685" s="112" t="s">
        <v>3030</v>
      </c>
      <c r="V685" s="112" t="s">
        <v>710</v>
      </c>
      <c r="W685" s="8" t="s">
        <v>1046</v>
      </c>
    </row>
    <row r="686" spans="1:23" ht="75" hidden="1" x14ac:dyDescent="0.2">
      <c r="A686" s="14">
        <v>683</v>
      </c>
      <c r="B686" s="16" t="s">
        <v>537</v>
      </c>
      <c r="C686" s="8" t="s">
        <v>1047</v>
      </c>
      <c r="D686" s="8" t="s">
        <v>3033</v>
      </c>
      <c r="E686" s="8" t="s">
        <v>3034</v>
      </c>
      <c r="F686" s="14">
        <v>2023080010105</v>
      </c>
      <c r="G686" s="15">
        <v>14000000000</v>
      </c>
      <c r="H686" s="8"/>
      <c r="I686" s="14"/>
      <c r="J686" s="8" t="s">
        <v>3035</v>
      </c>
      <c r="K686" s="69">
        <v>526</v>
      </c>
      <c r="L686" s="69"/>
      <c r="M686" s="51"/>
      <c r="N686" s="57" t="e">
        <f>PROYECTOS[[#This Row],[Avance Meta 2024]]/PROYECTOS[[#This Row],[Meta 2024]]</f>
        <v>#DIV/0!</v>
      </c>
      <c r="O686" s="41"/>
      <c r="P686" s="8" t="s">
        <v>1046</v>
      </c>
      <c r="Q686" s="8" t="s">
        <v>3038</v>
      </c>
      <c r="R686" s="57"/>
      <c r="S686" s="57"/>
      <c r="T686" s="41"/>
      <c r="U686" s="112" t="s">
        <v>3030</v>
      </c>
      <c r="V686" s="112" t="s">
        <v>710</v>
      </c>
      <c r="W686" s="8" t="s">
        <v>1046</v>
      </c>
    </row>
    <row r="687" spans="1:23" ht="75" hidden="1" x14ac:dyDescent="0.2">
      <c r="A687" s="14">
        <v>684</v>
      </c>
      <c r="B687" s="16" t="s">
        <v>537</v>
      </c>
      <c r="C687" s="8" t="s">
        <v>1047</v>
      </c>
      <c r="D687" s="8" t="s">
        <v>3039</v>
      </c>
      <c r="E687" s="8" t="s">
        <v>3044</v>
      </c>
      <c r="F687" s="14">
        <v>2023080010107</v>
      </c>
      <c r="G687" s="15">
        <v>4404011361.8900003</v>
      </c>
      <c r="H687" s="8"/>
      <c r="I687" s="14"/>
      <c r="J687" s="8" t="s">
        <v>3045</v>
      </c>
      <c r="K687" s="69">
        <v>1</v>
      </c>
      <c r="L687" s="69"/>
      <c r="M687" s="51"/>
      <c r="N687" s="57" t="e">
        <f>PROYECTOS[[#This Row],[Avance Meta 2024]]/PROYECTOS[[#This Row],[Meta 2024]]</f>
        <v>#DIV/0!</v>
      </c>
      <c r="O687" s="41"/>
      <c r="P687" s="8" t="s">
        <v>1046</v>
      </c>
      <c r="Q687" s="8" t="s">
        <v>3046</v>
      </c>
      <c r="R687" s="57"/>
      <c r="S687" s="57"/>
      <c r="T687" s="41"/>
      <c r="U687" s="112" t="s">
        <v>3030</v>
      </c>
      <c r="V687" s="112" t="s">
        <v>710</v>
      </c>
      <c r="W687" s="8" t="s">
        <v>1046</v>
      </c>
    </row>
    <row r="688" spans="1:23" ht="45" hidden="1" x14ac:dyDescent="0.2">
      <c r="A688" s="14">
        <v>685</v>
      </c>
      <c r="B688" s="16" t="s">
        <v>537</v>
      </c>
      <c r="C688" s="8" t="s">
        <v>1047</v>
      </c>
      <c r="D688" s="8" t="s">
        <v>3039</v>
      </c>
      <c r="E688" s="8" t="s">
        <v>3044</v>
      </c>
      <c r="F688" s="14">
        <v>2023080010107</v>
      </c>
      <c r="G688" s="15">
        <v>4404011361.8900003</v>
      </c>
      <c r="H688" s="8"/>
      <c r="I688" s="14"/>
      <c r="J688" s="8" t="s">
        <v>3045</v>
      </c>
      <c r="K688" s="69">
        <v>1</v>
      </c>
      <c r="L688" s="69"/>
      <c r="M688" s="51"/>
      <c r="N688" s="57" t="e">
        <f>PROYECTOS[[#This Row],[Avance Meta 2024]]/PROYECTOS[[#This Row],[Meta 2024]]</f>
        <v>#DIV/0!</v>
      </c>
      <c r="O688" s="41"/>
      <c r="P688" s="8" t="s">
        <v>1046</v>
      </c>
      <c r="Q688" s="8" t="s">
        <v>3047</v>
      </c>
      <c r="R688" s="57"/>
      <c r="S688" s="57"/>
      <c r="T688" s="41"/>
      <c r="U688" s="112" t="s">
        <v>3030</v>
      </c>
      <c r="V688" s="112" t="s">
        <v>710</v>
      </c>
      <c r="W688" s="8" t="s">
        <v>1046</v>
      </c>
    </row>
    <row r="689" spans="1:23" ht="45" hidden="1" x14ac:dyDescent="0.2">
      <c r="A689" s="14">
        <v>686</v>
      </c>
      <c r="B689" s="16" t="s">
        <v>537</v>
      </c>
      <c r="C689" s="8" t="s">
        <v>1047</v>
      </c>
      <c r="D689" s="8" t="s">
        <v>3039</v>
      </c>
      <c r="E689" s="8" t="s">
        <v>3040</v>
      </c>
      <c r="F689" s="14">
        <v>2023080010108</v>
      </c>
      <c r="G689" s="15">
        <v>20209040888</v>
      </c>
      <c r="H689" s="8"/>
      <c r="I689" s="14"/>
      <c r="J689" s="8" t="s">
        <v>3041</v>
      </c>
      <c r="K689" s="69">
        <v>3687</v>
      </c>
      <c r="L689" s="69"/>
      <c r="M689" s="51"/>
      <c r="N689" s="57" t="e">
        <f>PROYECTOS[[#This Row],[Avance Meta 2024]]/PROYECTOS[[#This Row],[Meta 2024]]</f>
        <v>#DIV/0!</v>
      </c>
      <c r="O689" s="41"/>
      <c r="P689" s="8" t="s">
        <v>1046</v>
      </c>
      <c r="Q689" s="8" t="s">
        <v>3042</v>
      </c>
      <c r="R689" s="57"/>
      <c r="S689" s="57"/>
      <c r="T689" s="41"/>
      <c r="U689" s="112" t="s">
        <v>3030</v>
      </c>
      <c r="V689" s="112" t="s">
        <v>710</v>
      </c>
      <c r="W689" s="8" t="s">
        <v>1046</v>
      </c>
    </row>
    <row r="690" spans="1:23" ht="60" hidden="1" x14ac:dyDescent="0.2">
      <c r="A690" s="14">
        <v>687</v>
      </c>
      <c r="B690" s="16" t="s">
        <v>537</v>
      </c>
      <c r="C690" s="8" t="s">
        <v>1047</v>
      </c>
      <c r="D690" s="8" t="s">
        <v>3039</v>
      </c>
      <c r="E690" s="8" t="s">
        <v>3040</v>
      </c>
      <c r="F690" s="14">
        <v>2023080010108</v>
      </c>
      <c r="G690" s="15">
        <v>20209040888</v>
      </c>
      <c r="H690" s="8"/>
      <c r="I690" s="14"/>
      <c r="J690" s="8" t="s">
        <v>3041</v>
      </c>
      <c r="K690" s="69">
        <v>3687</v>
      </c>
      <c r="L690" s="69"/>
      <c r="M690" s="51"/>
      <c r="N690" s="57" t="e">
        <f>PROYECTOS[[#This Row],[Avance Meta 2024]]/PROYECTOS[[#This Row],[Meta 2024]]</f>
        <v>#DIV/0!</v>
      </c>
      <c r="O690" s="41"/>
      <c r="P690" s="8" t="s">
        <v>1046</v>
      </c>
      <c r="Q690" s="8" t="s">
        <v>3043</v>
      </c>
      <c r="R690" s="57"/>
      <c r="S690" s="57"/>
      <c r="T690" s="41"/>
      <c r="U690" s="112" t="s">
        <v>3030</v>
      </c>
      <c r="V690" s="112" t="s">
        <v>710</v>
      </c>
      <c r="W690" s="8" t="s">
        <v>1046</v>
      </c>
    </row>
    <row r="691" spans="1:23" ht="75" hidden="1" x14ac:dyDescent="0.2">
      <c r="A691" s="14">
        <v>688</v>
      </c>
      <c r="B691" s="16" t="s">
        <v>537</v>
      </c>
      <c r="C691" s="8" t="s">
        <v>1047</v>
      </c>
      <c r="D691" s="8" t="s">
        <v>1048</v>
      </c>
      <c r="E691" s="8" t="s">
        <v>1050</v>
      </c>
      <c r="F691" s="14"/>
      <c r="G691" s="15"/>
      <c r="H691" s="8" t="s">
        <v>1206</v>
      </c>
      <c r="I691" s="14"/>
      <c r="J691" s="8" t="s">
        <v>1207</v>
      </c>
      <c r="K691" s="69">
        <v>3</v>
      </c>
      <c r="L691" s="69"/>
      <c r="M691" s="51"/>
      <c r="N691" s="57" t="e">
        <f>PROYECTOS[[#This Row],[Avance Meta 2024]]/PROYECTOS[[#This Row],[Meta 2024]]</f>
        <v>#DIV/0!</v>
      </c>
      <c r="O691" s="41"/>
      <c r="P691" s="8" t="s">
        <v>1049</v>
      </c>
      <c r="Q691" s="8" t="s">
        <v>1269</v>
      </c>
      <c r="R691" s="57"/>
      <c r="S691" s="57"/>
      <c r="T691" s="41"/>
      <c r="U691" s="112">
        <v>45306</v>
      </c>
      <c r="V691" s="112">
        <v>45351</v>
      </c>
      <c r="W691" s="8" t="s">
        <v>1049</v>
      </c>
    </row>
    <row r="692" spans="1:23" ht="90" hidden="1" x14ac:dyDescent="0.2">
      <c r="A692" s="14">
        <v>689</v>
      </c>
      <c r="B692" s="16" t="s">
        <v>537</v>
      </c>
      <c r="C692" s="8" t="s">
        <v>1047</v>
      </c>
      <c r="D692" s="8" t="s">
        <v>1048</v>
      </c>
      <c r="E692" s="8" t="s">
        <v>1050</v>
      </c>
      <c r="F692" s="14"/>
      <c r="G692" s="15"/>
      <c r="H692" s="8" t="s">
        <v>1206</v>
      </c>
      <c r="I692" s="14"/>
      <c r="J692" s="8" t="s">
        <v>1207</v>
      </c>
      <c r="K692" s="69">
        <v>3</v>
      </c>
      <c r="L692" s="69"/>
      <c r="M692" s="51"/>
      <c r="N692" s="57" t="e">
        <f>PROYECTOS[[#This Row],[Avance Meta 2024]]/PROYECTOS[[#This Row],[Meta 2024]]</f>
        <v>#DIV/0!</v>
      </c>
      <c r="O692" s="41"/>
      <c r="P692" s="8" t="s">
        <v>1049</v>
      </c>
      <c r="Q692" s="8" t="s">
        <v>1270</v>
      </c>
      <c r="R692" s="57"/>
      <c r="S692" s="57"/>
      <c r="T692" s="41"/>
      <c r="U692" s="112">
        <v>45306</v>
      </c>
      <c r="V692" s="112">
        <v>45351</v>
      </c>
      <c r="W692" s="8" t="s">
        <v>1049</v>
      </c>
    </row>
    <row r="693" spans="1:23" ht="60" hidden="1" x14ac:dyDescent="0.2">
      <c r="A693" s="14">
        <v>690</v>
      </c>
      <c r="B693" s="16" t="s">
        <v>537</v>
      </c>
      <c r="C693" s="8" t="s">
        <v>1047</v>
      </c>
      <c r="D693" s="8" t="s">
        <v>1048</v>
      </c>
      <c r="E693" s="8" t="s">
        <v>1050</v>
      </c>
      <c r="F693" s="14"/>
      <c r="G693" s="15"/>
      <c r="H693" s="8" t="s">
        <v>1206</v>
      </c>
      <c r="I693" s="14"/>
      <c r="J693" s="8" t="s">
        <v>1207</v>
      </c>
      <c r="K693" s="69">
        <v>3</v>
      </c>
      <c r="L693" s="69"/>
      <c r="M693" s="51"/>
      <c r="N693" s="57" t="e">
        <f>PROYECTOS[[#This Row],[Avance Meta 2024]]/PROYECTOS[[#This Row],[Meta 2024]]</f>
        <v>#DIV/0!</v>
      </c>
      <c r="O693" s="41"/>
      <c r="P693" s="8" t="s">
        <v>1049</v>
      </c>
      <c r="Q693" s="8" t="s">
        <v>1271</v>
      </c>
      <c r="R693" s="57"/>
      <c r="S693" s="57"/>
      <c r="T693" s="41"/>
      <c r="U693" s="112">
        <v>45355</v>
      </c>
      <c r="V693" s="112" t="s">
        <v>1272</v>
      </c>
      <c r="W693" s="8" t="s">
        <v>1049</v>
      </c>
    </row>
    <row r="694" spans="1:23" ht="60" hidden="1" x14ac:dyDescent="0.2">
      <c r="A694" s="14">
        <v>691</v>
      </c>
      <c r="B694" s="16" t="s">
        <v>537</v>
      </c>
      <c r="C694" s="8" t="s">
        <v>1047</v>
      </c>
      <c r="D694" s="8" t="s">
        <v>1048</v>
      </c>
      <c r="E694" s="8" t="s">
        <v>1050</v>
      </c>
      <c r="F694" s="14"/>
      <c r="G694" s="15"/>
      <c r="H694" s="8" t="s">
        <v>1273</v>
      </c>
      <c r="I694" s="14"/>
      <c r="J694" s="8" t="s">
        <v>1274</v>
      </c>
      <c r="K694" s="69">
        <v>19</v>
      </c>
      <c r="L694" s="69"/>
      <c r="M694" s="51"/>
      <c r="N694" s="57" t="e">
        <f>PROYECTOS[[#This Row],[Avance Meta 2024]]/PROYECTOS[[#This Row],[Meta 2024]]</f>
        <v>#DIV/0!</v>
      </c>
      <c r="O694" s="41"/>
      <c r="P694" s="8" t="s">
        <v>1049</v>
      </c>
      <c r="Q694" s="8" t="s">
        <v>1275</v>
      </c>
      <c r="R694" s="57"/>
      <c r="S694" s="57"/>
      <c r="T694" s="41"/>
      <c r="U694" s="112">
        <v>45306</v>
      </c>
      <c r="V694" s="112">
        <v>45657</v>
      </c>
      <c r="W694" s="8" t="s">
        <v>1049</v>
      </c>
    </row>
    <row r="695" spans="1:23" ht="60" hidden="1" x14ac:dyDescent="0.2">
      <c r="A695" s="14">
        <v>692</v>
      </c>
      <c r="B695" s="16" t="s">
        <v>537</v>
      </c>
      <c r="C695" s="8" t="s">
        <v>1047</v>
      </c>
      <c r="D695" s="8" t="s">
        <v>1048</v>
      </c>
      <c r="E695" s="8" t="s">
        <v>1050</v>
      </c>
      <c r="F695" s="14"/>
      <c r="G695" s="15"/>
      <c r="H695" s="8" t="s">
        <v>1273</v>
      </c>
      <c r="I695" s="14"/>
      <c r="J695" s="8" t="s">
        <v>1274</v>
      </c>
      <c r="K695" s="69">
        <v>19</v>
      </c>
      <c r="L695" s="69"/>
      <c r="M695" s="51"/>
      <c r="N695" s="57" t="e">
        <f>PROYECTOS[[#This Row],[Avance Meta 2024]]/PROYECTOS[[#This Row],[Meta 2024]]</f>
        <v>#DIV/0!</v>
      </c>
      <c r="O695" s="41"/>
      <c r="P695" s="8" t="s">
        <v>1049</v>
      </c>
      <c r="Q695" s="8" t="s">
        <v>1277</v>
      </c>
      <c r="R695" s="57"/>
      <c r="S695" s="57"/>
      <c r="T695" s="41"/>
      <c r="U695" s="112">
        <v>45306</v>
      </c>
      <c r="V695" s="112">
        <v>45657</v>
      </c>
      <c r="W695" s="8" t="s">
        <v>1049</v>
      </c>
    </row>
    <row r="696" spans="1:23" ht="60" hidden="1" x14ac:dyDescent="0.2">
      <c r="A696" s="14">
        <v>693</v>
      </c>
      <c r="B696" s="16" t="s">
        <v>537</v>
      </c>
      <c r="C696" s="8" t="s">
        <v>1047</v>
      </c>
      <c r="D696" s="8" t="s">
        <v>1048</v>
      </c>
      <c r="E696" s="8" t="s">
        <v>1050</v>
      </c>
      <c r="F696" s="14"/>
      <c r="G696" s="15"/>
      <c r="H696" s="8" t="s">
        <v>1273</v>
      </c>
      <c r="I696" s="14"/>
      <c r="J696" s="8" t="s">
        <v>1274</v>
      </c>
      <c r="K696" s="69">
        <v>19</v>
      </c>
      <c r="L696" s="69"/>
      <c r="M696" s="51"/>
      <c r="N696" s="57" t="e">
        <f>PROYECTOS[[#This Row],[Avance Meta 2024]]/PROYECTOS[[#This Row],[Meta 2024]]</f>
        <v>#DIV/0!</v>
      </c>
      <c r="O696" s="41"/>
      <c r="P696" s="8" t="s">
        <v>1049</v>
      </c>
      <c r="Q696" s="8" t="s">
        <v>1278</v>
      </c>
      <c r="R696" s="57"/>
      <c r="S696" s="57"/>
      <c r="T696" s="41"/>
      <c r="U696" s="112">
        <v>45306</v>
      </c>
      <c r="V696" s="112">
        <v>45657</v>
      </c>
      <c r="W696" s="8" t="s">
        <v>1049</v>
      </c>
    </row>
    <row r="697" spans="1:23" ht="60" hidden="1" x14ac:dyDescent="0.2">
      <c r="A697" s="14">
        <v>694</v>
      </c>
      <c r="B697" s="16" t="s">
        <v>537</v>
      </c>
      <c r="C697" s="8" t="s">
        <v>1047</v>
      </c>
      <c r="D697" s="8" t="s">
        <v>1048</v>
      </c>
      <c r="E697" s="8" t="s">
        <v>1050</v>
      </c>
      <c r="F697" s="14"/>
      <c r="G697" s="15"/>
      <c r="H697" s="8" t="s">
        <v>1273</v>
      </c>
      <c r="I697" s="14"/>
      <c r="J697" s="8" t="s">
        <v>1274</v>
      </c>
      <c r="K697" s="69">
        <v>19</v>
      </c>
      <c r="L697" s="69"/>
      <c r="M697" s="51"/>
      <c r="N697" s="57" t="e">
        <f>PROYECTOS[[#This Row],[Avance Meta 2024]]/PROYECTOS[[#This Row],[Meta 2024]]</f>
        <v>#DIV/0!</v>
      </c>
      <c r="O697" s="41"/>
      <c r="P697" s="8" t="s">
        <v>1049</v>
      </c>
      <c r="Q697" s="8" t="s">
        <v>1279</v>
      </c>
      <c r="R697" s="57"/>
      <c r="S697" s="57"/>
      <c r="T697" s="41"/>
      <c r="U697" s="112">
        <v>45306</v>
      </c>
      <c r="V697" s="112">
        <v>45657</v>
      </c>
      <c r="W697" s="8" t="s">
        <v>1049</v>
      </c>
    </row>
    <row r="698" spans="1:23" ht="90" hidden="1" x14ac:dyDescent="0.2">
      <c r="A698" s="14">
        <v>695</v>
      </c>
      <c r="B698" s="16" t="s">
        <v>537</v>
      </c>
      <c r="C698" s="8" t="s">
        <v>1047</v>
      </c>
      <c r="D698" s="8" t="s">
        <v>1048</v>
      </c>
      <c r="E698" s="8" t="s">
        <v>1050</v>
      </c>
      <c r="F698" s="14"/>
      <c r="G698" s="15"/>
      <c r="H698" s="8" t="s">
        <v>1280</v>
      </c>
      <c r="I698" s="14"/>
      <c r="J698" s="8" t="s">
        <v>1051</v>
      </c>
      <c r="K698" s="69">
        <v>1</v>
      </c>
      <c r="L698" s="69"/>
      <c r="M698" s="51"/>
      <c r="N698" s="57" t="e">
        <f>PROYECTOS[[#This Row],[Avance Meta 2024]]/PROYECTOS[[#This Row],[Meta 2024]]</f>
        <v>#DIV/0!</v>
      </c>
      <c r="O698" s="41"/>
      <c r="P698" s="8" t="s">
        <v>1049</v>
      </c>
      <c r="Q698" s="8" t="s">
        <v>1281</v>
      </c>
      <c r="R698" s="57"/>
      <c r="S698" s="57"/>
      <c r="T698" s="41"/>
      <c r="U698" s="112">
        <v>45293</v>
      </c>
      <c r="V698" s="112">
        <v>45657</v>
      </c>
      <c r="W698" s="8" t="s">
        <v>1049</v>
      </c>
    </row>
    <row r="699" spans="1:23" ht="60" hidden="1" x14ac:dyDescent="0.2">
      <c r="A699" s="14">
        <v>696</v>
      </c>
      <c r="B699" s="16" t="s">
        <v>537</v>
      </c>
      <c r="C699" s="8" t="s">
        <v>1047</v>
      </c>
      <c r="D699" s="8" t="s">
        <v>1048</v>
      </c>
      <c r="E699" s="8"/>
      <c r="F699" s="14"/>
      <c r="G699" s="15"/>
      <c r="H699" s="8" t="s">
        <v>1273</v>
      </c>
      <c r="I699" s="14"/>
      <c r="J699" s="8" t="s">
        <v>1274</v>
      </c>
      <c r="K699" s="69">
        <v>19</v>
      </c>
      <c r="L699" s="69"/>
      <c r="M699" s="51"/>
      <c r="N699" s="57" t="e">
        <f>PROYECTOS[[#This Row],[Avance Meta 2024]]/PROYECTOS[[#This Row],[Meta 2024]]</f>
        <v>#DIV/0!</v>
      </c>
      <c r="O699" s="41"/>
      <c r="P699" s="8" t="s">
        <v>1049</v>
      </c>
      <c r="Q699" s="8" t="s">
        <v>1276</v>
      </c>
      <c r="R699" s="57"/>
      <c r="S699" s="57"/>
      <c r="T699" s="41"/>
      <c r="U699" s="112">
        <v>45306</v>
      </c>
      <c r="V699" s="112">
        <v>45657</v>
      </c>
      <c r="W699" s="8" t="s">
        <v>1049</v>
      </c>
    </row>
    <row r="700" spans="1:23" ht="105" hidden="1" x14ac:dyDescent="0.2">
      <c r="A700" s="14">
        <v>697</v>
      </c>
      <c r="B700" s="16" t="s">
        <v>537</v>
      </c>
      <c r="C700" s="8" t="s">
        <v>1047</v>
      </c>
      <c r="D700" s="8" t="s">
        <v>3078</v>
      </c>
      <c r="E700" s="8" t="s">
        <v>3079</v>
      </c>
      <c r="F700" s="14">
        <v>2023080010110</v>
      </c>
      <c r="G700" s="15">
        <v>3000000000</v>
      </c>
      <c r="H700" s="8"/>
      <c r="I700" s="14"/>
      <c r="J700" s="8" t="s">
        <v>3080</v>
      </c>
      <c r="K700" s="69">
        <v>2</v>
      </c>
      <c r="L700" s="69"/>
      <c r="M700" s="51"/>
      <c r="N700" s="57" t="e">
        <f>PROYECTOS[[#This Row],[Avance Meta 2024]]/PROYECTOS[[#This Row],[Meta 2024]]</f>
        <v>#DIV/0!</v>
      </c>
      <c r="O700" s="41"/>
      <c r="P700" s="8" t="s">
        <v>1046</v>
      </c>
      <c r="Q700" s="8" t="s">
        <v>3081</v>
      </c>
      <c r="R700" s="57"/>
      <c r="S700" s="57"/>
      <c r="T700" s="41"/>
      <c r="U700" s="112" t="s">
        <v>3030</v>
      </c>
      <c r="V700" s="112" t="s">
        <v>710</v>
      </c>
      <c r="W700" s="8" t="s">
        <v>1046</v>
      </c>
    </row>
    <row r="701" spans="1:23" ht="60" hidden="1" x14ac:dyDescent="0.2">
      <c r="A701" s="14">
        <v>698</v>
      </c>
      <c r="B701" s="16" t="s">
        <v>537</v>
      </c>
      <c r="C701" s="8" t="s">
        <v>1047</v>
      </c>
      <c r="D701" s="8" t="s">
        <v>3078</v>
      </c>
      <c r="E701" s="8" t="s">
        <v>3079</v>
      </c>
      <c r="F701" s="14">
        <v>2023080010110</v>
      </c>
      <c r="G701" s="15">
        <v>3000000000</v>
      </c>
      <c r="H701" s="8"/>
      <c r="I701" s="14"/>
      <c r="J701" s="8" t="s">
        <v>3080</v>
      </c>
      <c r="K701" s="69">
        <v>2</v>
      </c>
      <c r="L701" s="69"/>
      <c r="M701" s="51"/>
      <c r="N701" s="57" t="e">
        <f>PROYECTOS[[#This Row],[Avance Meta 2024]]/PROYECTOS[[#This Row],[Meta 2024]]</f>
        <v>#DIV/0!</v>
      </c>
      <c r="O701" s="41"/>
      <c r="P701" s="8" t="s">
        <v>1046</v>
      </c>
      <c r="Q701" s="8" t="s">
        <v>3082</v>
      </c>
      <c r="R701" s="57"/>
      <c r="S701" s="57"/>
      <c r="T701" s="41"/>
      <c r="U701" s="112" t="s">
        <v>3030</v>
      </c>
      <c r="V701" s="112" t="s">
        <v>710</v>
      </c>
      <c r="W701" s="8" t="s">
        <v>1046</v>
      </c>
    </row>
    <row r="702" spans="1:23" ht="90" hidden="1" x14ac:dyDescent="0.2">
      <c r="A702" s="14">
        <v>699</v>
      </c>
      <c r="B702" s="16" t="s">
        <v>537</v>
      </c>
      <c r="C702" s="8" t="s">
        <v>1047</v>
      </c>
      <c r="D702" s="8" t="s">
        <v>3083</v>
      </c>
      <c r="E702" s="8" t="s">
        <v>3084</v>
      </c>
      <c r="F702" s="14">
        <v>2023080010104</v>
      </c>
      <c r="G702" s="15">
        <v>13250508380</v>
      </c>
      <c r="H702" s="8"/>
      <c r="I702" s="14"/>
      <c r="J702" s="8" t="s">
        <v>3085</v>
      </c>
      <c r="K702" s="69">
        <v>3600</v>
      </c>
      <c r="L702" s="69"/>
      <c r="M702" s="51"/>
      <c r="N702" s="57" t="e">
        <f>PROYECTOS[[#This Row],[Avance Meta 2024]]/PROYECTOS[[#This Row],[Meta 2024]]</f>
        <v>#DIV/0!</v>
      </c>
      <c r="O702" s="41"/>
      <c r="P702" s="8" t="s">
        <v>1046</v>
      </c>
      <c r="Q702" s="8" t="s">
        <v>3086</v>
      </c>
      <c r="R702" s="57"/>
      <c r="S702" s="57"/>
      <c r="T702" s="41"/>
      <c r="U702" s="112" t="s">
        <v>3030</v>
      </c>
      <c r="V702" s="112" t="s">
        <v>710</v>
      </c>
      <c r="W702" s="8" t="s">
        <v>3083</v>
      </c>
    </row>
    <row r="703" spans="1:23" ht="105" hidden="1" x14ac:dyDescent="0.2">
      <c r="A703" s="14">
        <v>700</v>
      </c>
      <c r="B703" s="16" t="s">
        <v>537</v>
      </c>
      <c r="C703" s="8" t="s">
        <v>1047</v>
      </c>
      <c r="D703" s="8" t="s">
        <v>3083</v>
      </c>
      <c r="E703" s="8" t="s">
        <v>3084</v>
      </c>
      <c r="F703" s="14">
        <v>2023080010104</v>
      </c>
      <c r="G703" s="15">
        <v>13250508380</v>
      </c>
      <c r="H703" s="8"/>
      <c r="I703" s="14"/>
      <c r="J703" s="8" t="s">
        <v>3085</v>
      </c>
      <c r="K703" s="69">
        <v>3600</v>
      </c>
      <c r="L703" s="69"/>
      <c r="M703" s="51"/>
      <c r="N703" s="57" t="e">
        <f>PROYECTOS[[#This Row],[Avance Meta 2024]]/PROYECTOS[[#This Row],[Meta 2024]]</f>
        <v>#DIV/0!</v>
      </c>
      <c r="O703" s="41"/>
      <c r="P703" s="8" t="s">
        <v>1046</v>
      </c>
      <c r="Q703" s="8" t="s">
        <v>3087</v>
      </c>
      <c r="R703" s="57"/>
      <c r="S703" s="57"/>
      <c r="T703" s="41"/>
      <c r="U703" s="112" t="s">
        <v>3030</v>
      </c>
      <c r="V703" s="112" t="s">
        <v>710</v>
      </c>
      <c r="W703" s="8" t="s">
        <v>3083</v>
      </c>
    </row>
    <row r="704" spans="1:23" ht="165" hidden="1" x14ac:dyDescent="0.2">
      <c r="A704" s="14">
        <v>701</v>
      </c>
      <c r="B704" s="16" t="s">
        <v>537</v>
      </c>
      <c r="C704" s="8" t="s">
        <v>1047</v>
      </c>
      <c r="D704" s="8" t="s">
        <v>3083</v>
      </c>
      <c r="E704" s="8" t="s">
        <v>3084</v>
      </c>
      <c r="F704" s="14">
        <v>2023080010104</v>
      </c>
      <c r="G704" s="15">
        <v>13250508380</v>
      </c>
      <c r="H704" s="8"/>
      <c r="I704" s="14"/>
      <c r="J704" s="8" t="s">
        <v>3085</v>
      </c>
      <c r="K704" s="69">
        <v>3600</v>
      </c>
      <c r="L704" s="69"/>
      <c r="M704" s="51"/>
      <c r="N704" s="57" t="e">
        <f>PROYECTOS[[#This Row],[Avance Meta 2024]]/PROYECTOS[[#This Row],[Meta 2024]]</f>
        <v>#DIV/0!</v>
      </c>
      <c r="O704" s="41"/>
      <c r="P704" s="8" t="s">
        <v>1046</v>
      </c>
      <c r="Q704" s="8" t="s">
        <v>3088</v>
      </c>
      <c r="R704" s="57"/>
      <c r="S704" s="57"/>
      <c r="T704" s="41"/>
      <c r="U704" s="112" t="s">
        <v>3030</v>
      </c>
      <c r="V704" s="112" t="s">
        <v>710</v>
      </c>
      <c r="W704" s="8" t="s">
        <v>3083</v>
      </c>
    </row>
    <row r="705" spans="1:23" ht="60" hidden="1" x14ac:dyDescent="0.2">
      <c r="A705" s="14">
        <v>702</v>
      </c>
      <c r="B705" s="16" t="s">
        <v>537</v>
      </c>
      <c r="C705" s="8" t="s">
        <v>1047</v>
      </c>
      <c r="D705" s="8" t="s">
        <v>3107</v>
      </c>
      <c r="E705" s="8" t="s">
        <v>3111</v>
      </c>
      <c r="F705" s="14">
        <v>2023080010100</v>
      </c>
      <c r="G705" s="15">
        <v>220000000</v>
      </c>
      <c r="H705" s="8"/>
      <c r="I705" s="14"/>
      <c r="J705" s="8" t="s">
        <v>3112</v>
      </c>
      <c r="K705" s="69">
        <v>3</v>
      </c>
      <c r="L705" s="69"/>
      <c r="M705" s="51"/>
      <c r="N705" s="57" t="e">
        <f>PROYECTOS[[#This Row],[Avance Meta 2024]]/PROYECTOS[[#This Row],[Meta 2024]]</f>
        <v>#DIV/0!</v>
      </c>
      <c r="O705" s="41"/>
      <c r="P705" s="8" t="s">
        <v>1046</v>
      </c>
      <c r="Q705" s="8" t="s">
        <v>3113</v>
      </c>
      <c r="R705" s="57"/>
      <c r="S705" s="57"/>
      <c r="T705" s="41"/>
      <c r="U705" s="112" t="s">
        <v>3030</v>
      </c>
      <c r="V705" s="112" t="s">
        <v>710</v>
      </c>
      <c r="W705" s="8" t="s">
        <v>1046</v>
      </c>
    </row>
    <row r="706" spans="1:23" ht="60" hidden="1" x14ac:dyDescent="0.2">
      <c r="A706" s="14">
        <v>703</v>
      </c>
      <c r="B706" s="16" t="s">
        <v>537</v>
      </c>
      <c r="C706" s="8" t="s">
        <v>1047</v>
      </c>
      <c r="D706" s="8" t="s">
        <v>3107</v>
      </c>
      <c r="E706" s="8" t="s">
        <v>3111</v>
      </c>
      <c r="F706" s="14">
        <v>2023080010100</v>
      </c>
      <c r="G706" s="15">
        <v>220000000</v>
      </c>
      <c r="H706" s="8"/>
      <c r="I706" s="14"/>
      <c r="J706" s="8" t="s">
        <v>3112</v>
      </c>
      <c r="K706" s="69">
        <v>3</v>
      </c>
      <c r="L706" s="69"/>
      <c r="M706" s="51"/>
      <c r="N706" s="57" t="e">
        <f>PROYECTOS[[#This Row],[Avance Meta 2024]]/PROYECTOS[[#This Row],[Meta 2024]]</f>
        <v>#DIV/0!</v>
      </c>
      <c r="O706" s="41"/>
      <c r="P706" s="8" t="s">
        <v>1046</v>
      </c>
      <c r="Q706" s="8" t="s">
        <v>3114</v>
      </c>
      <c r="R706" s="57"/>
      <c r="S706" s="57"/>
      <c r="T706" s="41"/>
      <c r="U706" s="112" t="s">
        <v>3030</v>
      </c>
      <c r="V706" s="112" t="s">
        <v>710</v>
      </c>
      <c r="W706" s="8" t="s">
        <v>1046</v>
      </c>
    </row>
    <row r="707" spans="1:23" ht="60" hidden="1" x14ac:dyDescent="0.2">
      <c r="A707" s="14">
        <v>704</v>
      </c>
      <c r="B707" s="16" t="s">
        <v>537</v>
      </c>
      <c r="C707" s="8" t="s">
        <v>1047</v>
      </c>
      <c r="D707" s="8" t="s">
        <v>3107</v>
      </c>
      <c r="E707" s="8" t="s">
        <v>3111</v>
      </c>
      <c r="F707" s="14">
        <v>2023080010100</v>
      </c>
      <c r="G707" s="15">
        <v>220000000</v>
      </c>
      <c r="H707" s="8"/>
      <c r="I707" s="14"/>
      <c r="J707" s="8" t="s">
        <v>3112</v>
      </c>
      <c r="K707" s="69">
        <v>3</v>
      </c>
      <c r="L707" s="69"/>
      <c r="M707" s="51"/>
      <c r="N707" s="57" t="e">
        <f>PROYECTOS[[#This Row],[Avance Meta 2024]]/PROYECTOS[[#This Row],[Meta 2024]]</f>
        <v>#DIV/0!</v>
      </c>
      <c r="O707" s="41"/>
      <c r="P707" s="8" t="s">
        <v>1046</v>
      </c>
      <c r="Q707" s="8" t="s">
        <v>3115</v>
      </c>
      <c r="R707" s="57"/>
      <c r="S707" s="57"/>
      <c r="T707" s="41"/>
      <c r="U707" s="112" t="s">
        <v>3030</v>
      </c>
      <c r="V707" s="112" t="s">
        <v>710</v>
      </c>
      <c r="W707" s="8" t="s">
        <v>1046</v>
      </c>
    </row>
    <row r="708" spans="1:23" ht="30" hidden="1" x14ac:dyDescent="0.2">
      <c r="A708" s="14">
        <v>705</v>
      </c>
      <c r="B708" s="16" t="s">
        <v>537</v>
      </c>
      <c r="C708" s="8" t="s">
        <v>1047</v>
      </c>
      <c r="D708" s="8" t="s">
        <v>3107</v>
      </c>
      <c r="E708" s="8" t="s">
        <v>3108</v>
      </c>
      <c r="F708" s="14">
        <v>2023080010097</v>
      </c>
      <c r="G708" s="15">
        <v>108900000</v>
      </c>
      <c r="H708" s="8"/>
      <c r="I708" s="14"/>
      <c r="J708" s="8" t="s">
        <v>3054</v>
      </c>
      <c r="K708" s="69">
        <v>50</v>
      </c>
      <c r="L708" s="69"/>
      <c r="M708" s="51"/>
      <c r="N708" s="57" t="e">
        <f>PROYECTOS[[#This Row],[Avance Meta 2024]]/PROYECTOS[[#This Row],[Meta 2024]]</f>
        <v>#DIV/0!</v>
      </c>
      <c r="O708" s="41"/>
      <c r="P708" s="8" t="s">
        <v>1046</v>
      </c>
      <c r="Q708" s="8" t="s">
        <v>3109</v>
      </c>
      <c r="R708" s="57"/>
      <c r="S708" s="57"/>
      <c r="T708" s="41"/>
      <c r="U708" s="112" t="s">
        <v>3030</v>
      </c>
      <c r="V708" s="112" t="s">
        <v>710</v>
      </c>
      <c r="W708" s="8" t="s">
        <v>1046</v>
      </c>
    </row>
    <row r="709" spans="1:23" ht="60" hidden="1" x14ac:dyDescent="0.2">
      <c r="A709" s="14">
        <v>706</v>
      </c>
      <c r="B709" s="16" t="s">
        <v>537</v>
      </c>
      <c r="C709" s="8" t="s">
        <v>1047</v>
      </c>
      <c r="D709" s="8" t="s">
        <v>3107</v>
      </c>
      <c r="E709" s="8" t="s">
        <v>3108</v>
      </c>
      <c r="F709" s="14">
        <v>2023080010097</v>
      </c>
      <c r="G709" s="15">
        <v>108900000</v>
      </c>
      <c r="H709" s="8"/>
      <c r="I709" s="14"/>
      <c r="J709" s="8" t="s">
        <v>3054</v>
      </c>
      <c r="K709" s="69">
        <v>50</v>
      </c>
      <c r="L709" s="69"/>
      <c r="M709" s="51"/>
      <c r="N709" s="57" t="e">
        <f>PROYECTOS[[#This Row],[Avance Meta 2024]]/PROYECTOS[[#This Row],[Meta 2024]]</f>
        <v>#DIV/0!</v>
      </c>
      <c r="O709" s="41"/>
      <c r="P709" s="8" t="s">
        <v>1046</v>
      </c>
      <c r="Q709" s="8" t="s">
        <v>3110</v>
      </c>
      <c r="R709" s="57"/>
      <c r="S709" s="57"/>
      <c r="T709" s="41"/>
      <c r="U709" s="112" t="s">
        <v>3030</v>
      </c>
      <c r="V709" s="112" t="s">
        <v>710</v>
      </c>
      <c r="W709" s="8" t="s">
        <v>1046</v>
      </c>
    </row>
    <row r="710" spans="1:23" ht="60" hidden="1" x14ac:dyDescent="0.2">
      <c r="A710" s="14">
        <v>707</v>
      </c>
      <c r="B710" s="16" t="s">
        <v>537</v>
      </c>
      <c r="C710" s="8" t="s">
        <v>1047</v>
      </c>
      <c r="D710" s="8" t="s">
        <v>1052</v>
      </c>
      <c r="E710" s="8" t="s">
        <v>1058</v>
      </c>
      <c r="F710" s="14">
        <v>2023080010086</v>
      </c>
      <c r="G710" s="15">
        <v>2000000000</v>
      </c>
      <c r="H710" s="8" t="s">
        <v>1284</v>
      </c>
      <c r="I710" s="14">
        <v>1803</v>
      </c>
      <c r="J710" s="8" t="s">
        <v>1059</v>
      </c>
      <c r="K710" s="69">
        <v>3</v>
      </c>
      <c r="L710" s="69"/>
      <c r="M710" s="51"/>
      <c r="N710" s="57" t="e">
        <f>PROYECTOS[[#This Row],[Avance Meta 2024]]/PROYECTOS[[#This Row],[Meta 2024]]</f>
        <v>#DIV/0!</v>
      </c>
      <c r="O710" s="41"/>
      <c r="P710" s="8" t="s">
        <v>1049</v>
      </c>
      <c r="Q710" s="8" t="s">
        <v>1285</v>
      </c>
      <c r="R710" s="57"/>
      <c r="S710" s="57"/>
      <c r="T710" s="41"/>
      <c r="U710" s="112">
        <v>2024</v>
      </c>
      <c r="V710" s="112">
        <v>2024</v>
      </c>
      <c r="W710" s="8" t="s">
        <v>1049</v>
      </c>
    </row>
    <row r="711" spans="1:23" ht="60" hidden="1" x14ac:dyDescent="0.2">
      <c r="A711" s="14">
        <v>708</v>
      </c>
      <c r="B711" s="16" t="s">
        <v>537</v>
      </c>
      <c r="C711" s="8" t="s">
        <v>1047</v>
      </c>
      <c r="D711" s="8" t="s">
        <v>1052</v>
      </c>
      <c r="E711" s="8" t="s">
        <v>1058</v>
      </c>
      <c r="F711" s="14">
        <v>2023080010086</v>
      </c>
      <c r="G711" s="15">
        <v>1209873634</v>
      </c>
      <c r="H711" s="8" t="s">
        <v>1284</v>
      </c>
      <c r="I711" s="14">
        <v>1803</v>
      </c>
      <c r="J711" s="8" t="s">
        <v>1059</v>
      </c>
      <c r="K711" s="69">
        <v>3</v>
      </c>
      <c r="L711" s="69"/>
      <c r="M711" s="51"/>
      <c r="N711" s="57" t="e">
        <f>PROYECTOS[[#This Row],[Avance Meta 2024]]/PROYECTOS[[#This Row],[Meta 2024]]</f>
        <v>#DIV/0!</v>
      </c>
      <c r="O711" s="41"/>
      <c r="P711" s="8" t="s">
        <v>1049</v>
      </c>
      <c r="Q711" s="8" t="s">
        <v>1243</v>
      </c>
      <c r="R711" s="57"/>
      <c r="S711" s="57"/>
      <c r="T711" s="41"/>
      <c r="U711" s="112">
        <v>2024</v>
      </c>
      <c r="V711" s="112">
        <v>2024</v>
      </c>
      <c r="W711" s="8" t="s">
        <v>1049</v>
      </c>
    </row>
    <row r="712" spans="1:23" ht="105" hidden="1" x14ac:dyDescent="0.2">
      <c r="A712" s="14">
        <v>709</v>
      </c>
      <c r="B712" s="16" t="s">
        <v>537</v>
      </c>
      <c r="C712" s="8" t="s">
        <v>1047</v>
      </c>
      <c r="D712" s="8" t="s">
        <v>1052</v>
      </c>
      <c r="E712" s="8" t="s">
        <v>1058</v>
      </c>
      <c r="F712" s="14">
        <v>2023080010086</v>
      </c>
      <c r="G712" s="15">
        <v>1810000000</v>
      </c>
      <c r="H712" s="8" t="s">
        <v>1286</v>
      </c>
      <c r="I712" s="14">
        <v>1804</v>
      </c>
      <c r="J712" s="8" t="s">
        <v>1060</v>
      </c>
      <c r="K712" s="69">
        <v>2</v>
      </c>
      <c r="L712" s="69"/>
      <c r="M712" s="51"/>
      <c r="N712" s="57" t="e">
        <f>PROYECTOS[[#This Row],[Avance Meta 2024]]/PROYECTOS[[#This Row],[Meta 2024]]</f>
        <v>#DIV/0!</v>
      </c>
      <c r="O712" s="41"/>
      <c r="P712" s="8" t="s">
        <v>1049</v>
      </c>
      <c r="Q712" s="8" t="s">
        <v>1246</v>
      </c>
      <c r="R712" s="57"/>
      <c r="S712" s="57"/>
      <c r="T712" s="41"/>
      <c r="U712" s="112">
        <v>2024</v>
      </c>
      <c r="V712" s="112">
        <v>2024</v>
      </c>
      <c r="W712" s="8" t="s">
        <v>1049</v>
      </c>
    </row>
    <row r="713" spans="1:23" ht="60" hidden="1" x14ac:dyDescent="0.2">
      <c r="A713" s="14">
        <v>710</v>
      </c>
      <c r="B713" s="16" t="s">
        <v>537</v>
      </c>
      <c r="C713" s="8" t="s">
        <v>1047</v>
      </c>
      <c r="D713" s="8" t="s">
        <v>1052</v>
      </c>
      <c r="E713" s="8" t="s">
        <v>1058</v>
      </c>
      <c r="F713" s="14">
        <v>2023080010086</v>
      </c>
      <c r="G713" s="15">
        <v>1033491670</v>
      </c>
      <c r="H713" s="8" t="s">
        <v>1287</v>
      </c>
      <c r="I713" s="14">
        <v>1805</v>
      </c>
      <c r="J713" s="8" t="s">
        <v>1061</v>
      </c>
      <c r="K713" s="69">
        <v>100</v>
      </c>
      <c r="L713" s="69"/>
      <c r="M713" s="51"/>
      <c r="N713" s="57" t="e">
        <f>PROYECTOS[[#This Row],[Avance Meta 2024]]/PROYECTOS[[#This Row],[Meta 2024]]</f>
        <v>#DIV/0!</v>
      </c>
      <c r="O713" s="41"/>
      <c r="P713" s="8" t="s">
        <v>1049</v>
      </c>
      <c r="Q713" s="8"/>
      <c r="R713" s="57"/>
      <c r="S713" s="57"/>
      <c r="T713" s="41"/>
      <c r="U713" s="112">
        <v>2024</v>
      </c>
      <c r="V713" s="112">
        <v>2024</v>
      </c>
      <c r="W713" s="8" t="s">
        <v>1049</v>
      </c>
    </row>
    <row r="714" spans="1:23" ht="75" hidden="1" x14ac:dyDescent="0.2">
      <c r="A714" s="14">
        <v>711</v>
      </c>
      <c r="B714" s="16" t="s">
        <v>537</v>
      </c>
      <c r="C714" s="8" t="s">
        <v>1047</v>
      </c>
      <c r="D714" s="8" t="s">
        <v>1052</v>
      </c>
      <c r="E714" s="8" t="s">
        <v>1056</v>
      </c>
      <c r="F714" s="14">
        <v>2023080010084</v>
      </c>
      <c r="G714" s="15">
        <v>550000000</v>
      </c>
      <c r="H714" s="8" t="s">
        <v>1237</v>
      </c>
      <c r="I714" s="14">
        <v>1801</v>
      </c>
      <c r="J714" s="8" t="s">
        <v>1057</v>
      </c>
      <c r="K714" s="69">
        <v>4</v>
      </c>
      <c r="L714" s="69"/>
      <c r="M714" s="51"/>
      <c r="N714" s="57" t="e">
        <f>PROYECTOS[[#This Row],[Avance Meta 2024]]/PROYECTOS[[#This Row],[Meta 2024]]</f>
        <v>#DIV/0!</v>
      </c>
      <c r="O714" s="41"/>
      <c r="P714" s="8" t="s">
        <v>1049</v>
      </c>
      <c r="Q714" s="8" t="s">
        <v>1232</v>
      </c>
      <c r="R714" s="57"/>
      <c r="S714" s="57"/>
      <c r="T714" s="41"/>
      <c r="U714" s="112">
        <v>2024</v>
      </c>
      <c r="V714" s="112">
        <v>2024</v>
      </c>
      <c r="W714" s="8" t="s">
        <v>1049</v>
      </c>
    </row>
    <row r="715" spans="1:23" ht="75" hidden="1" x14ac:dyDescent="0.2">
      <c r="A715" s="14">
        <v>712</v>
      </c>
      <c r="B715" s="16" t="s">
        <v>537</v>
      </c>
      <c r="C715" s="8" t="s">
        <v>1047</v>
      </c>
      <c r="D715" s="8" t="s">
        <v>1052</v>
      </c>
      <c r="E715" s="8" t="s">
        <v>1056</v>
      </c>
      <c r="F715" s="14">
        <v>2023080010084</v>
      </c>
      <c r="G715" s="15">
        <v>200000000</v>
      </c>
      <c r="H715" s="8" t="s">
        <v>1237</v>
      </c>
      <c r="I715" s="14">
        <v>1801</v>
      </c>
      <c r="J715" s="8" t="s">
        <v>1057</v>
      </c>
      <c r="K715" s="69">
        <v>4</v>
      </c>
      <c r="L715" s="69"/>
      <c r="M715" s="51"/>
      <c r="N715" s="57" t="e">
        <f>PROYECTOS[[#This Row],[Avance Meta 2024]]/PROYECTOS[[#This Row],[Meta 2024]]</f>
        <v>#DIV/0!</v>
      </c>
      <c r="O715" s="41"/>
      <c r="P715" s="8" t="s">
        <v>1049</v>
      </c>
      <c r="Q715" s="8" t="s">
        <v>1235</v>
      </c>
      <c r="R715" s="57"/>
      <c r="S715" s="57"/>
      <c r="T715" s="41"/>
      <c r="U715" s="112">
        <v>2024</v>
      </c>
      <c r="V715" s="112">
        <v>2024</v>
      </c>
      <c r="W715" s="8" t="s">
        <v>1049</v>
      </c>
    </row>
    <row r="716" spans="1:23" ht="75" hidden="1" x14ac:dyDescent="0.2">
      <c r="A716" s="14">
        <v>713</v>
      </c>
      <c r="B716" s="16" t="s">
        <v>537</v>
      </c>
      <c r="C716" s="8" t="s">
        <v>1047</v>
      </c>
      <c r="D716" s="8" t="s">
        <v>1052</v>
      </c>
      <c r="E716" s="8" t="s">
        <v>1056</v>
      </c>
      <c r="F716" s="14">
        <v>2023080010084</v>
      </c>
      <c r="G716" s="15">
        <v>550000000</v>
      </c>
      <c r="H716" s="8" t="s">
        <v>1237</v>
      </c>
      <c r="I716" s="14">
        <v>1801</v>
      </c>
      <c r="J716" s="8" t="s">
        <v>1057</v>
      </c>
      <c r="K716" s="69">
        <v>4</v>
      </c>
      <c r="L716" s="69"/>
      <c r="M716" s="51"/>
      <c r="N716" s="57" t="e">
        <f>PROYECTOS[[#This Row],[Avance Meta 2024]]/PROYECTOS[[#This Row],[Meta 2024]]</f>
        <v>#DIV/0!</v>
      </c>
      <c r="O716" s="41"/>
      <c r="P716" s="8" t="s">
        <v>1049</v>
      </c>
      <c r="Q716" s="8" t="s">
        <v>1236</v>
      </c>
      <c r="R716" s="57"/>
      <c r="S716" s="57"/>
      <c r="T716" s="41"/>
      <c r="U716" s="112">
        <v>2024</v>
      </c>
      <c r="V716" s="112">
        <v>2024</v>
      </c>
      <c r="W716" s="8" t="s">
        <v>1049</v>
      </c>
    </row>
    <row r="717" spans="1:23" ht="75" hidden="1" x14ac:dyDescent="0.2">
      <c r="A717" s="14">
        <v>714</v>
      </c>
      <c r="B717" s="16" t="s">
        <v>537</v>
      </c>
      <c r="C717" s="8" t="s">
        <v>1047</v>
      </c>
      <c r="D717" s="8" t="s">
        <v>1052</v>
      </c>
      <c r="E717" s="8" t="s">
        <v>1056</v>
      </c>
      <c r="F717" s="14">
        <v>2023080010084</v>
      </c>
      <c r="G717" s="15">
        <v>550000000</v>
      </c>
      <c r="H717" s="8" t="s">
        <v>1237</v>
      </c>
      <c r="I717" s="14">
        <v>1801</v>
      </c>
      <c r="J717" s="8" t="s">
        <v>1057</v>
      </c>
      <c r="K717" s="69">
        <v>4</v>
      </c>
      <c r="L717" s="69"/>
      <c r="M717" s="51"/>
      <c r="N717" s="57" t="e">
        <f>PROYECTOS[[#This Row],[Avance Meta 2024]]/PROYECTOS[[#This Row],[Meta 2024]]</f>
        <v>#DIV/0!</v>
      </c>
      <c r="O717" s="41"/>
      <c r="P717" s="8" t="s">
        <v>1049</v>
      </c>
      <c r="Q717" s="8" t="s">
        <v>1283</v>
      </c>
      <c r="R717" s="57"/>
      <c r="S717" s="57"/>
      <c r="T717" s="41"/>
      <c r="U717" s="112">
        <v>2024</v>
      </c>
      <c r="V717" s="112">
        <v>2024</v>
      </c>
      <c r="W717" s="8" t="s">
        <v>1049</v>
      </c>
    </row>
    <row r="718" spans="1:23" ht="60" hidden="1" x14ac:dyDescent="0.2">
      <c r="A718" s="14">
        <v>715</v>
      </c>
      <c r="B718" s="16" t="s">
        <v>537</v>
      </c>
      <c r="C718" s="8" t="s">
        <v>1047</v>
      </c>
      <c r="D718" s="8" t="s">
        <v>1052</v>
      </c>
      <c r="E718" s="8" t="s">
        <v>1053</v>
      </c>
      <c r="F718" s="14">
        <v>2023080010085</v>
      </c>
      <c r="G718" s="15">
        <v>1000000000</v>
      </c>
      <c r="H718" s="8" t="s">
        <v>1282</v>
      </c>
      <c r="I718" s="14">
        <v>1800</v>
      </c>
      <c r="J718" s="8" t="s">
        <v>1054</v>
      </c>
      <c r="K718" s="69">
        <v>100</v>
      </c>
      <c r="L718" s="69"/>
      <c r="M718" s="51"/>
      <c r="N718" s="57" t="e">
        <f>PROYECTOS[[#This Row],[Avance Meta 2024]]/PROYECTOS[[#This Row],[Meta 2024]]</f>
        <v>#DIV/0!</v>
      </c>
      <c r="O718" s="41"/>
      <c r="P718" s="8" t="s">
        <v>1049</v>
      </c>
      <c r="Q718" s="8" t="s">
        <v>1055</v>
      </c>
      <c r="R718" s="57"/>
      <c r="S718" s="57"/>
      <c r="T718" s="41"/>
      <c r="U718" s="112">
        <v>2024</v>
      </c>
      <c r="V718" s="112">
        <v>2024</v>
      </c>
      <c r="W718" s="8" t="s">
        <v>1049</v>
      </c>
    </row>
    <row r="719" spans="1:23" ht="150" hidden="1" x14ac:dyDescent="0.2">
      <c r="A719" s="14">
        <v>716</v>
      </c>
      <c r="B719" s="16" t="s">
        <v>537</v>
      </c>
      <c r="C719" s="8" t="s">
        <v>538</v>
      </c>
      <c r="D719" s="8" t="s">
        <v>1256</v>
      </c>
      <c r="E719" s="8" t="s">
        <v>1064</v>
      </c>
      <c r="F719" s="14">
        <v>2023080010081</v>
      </c>
      <c r="G719" s="15">
        <v>1651431486</v>
      </c>
      <c r="H719" s="8" t="s">
        <v>1257</v>
      </c>
      <c r="I719" s="14">
        <v>166</v>
      </c>
      <c r="J719" s="8" t="s">
        <v>1258</v>
      </c>
      <c r="K719" s="69">
        <v>24</v>
      </c>
      <c r="L719" s="69"/>
      <c r="M719" s="51"/>
      <c r="N719" s="57" t="e">
        <f>PROYECTOS[[#This Row],[Avance Meta 2024]]/PROYECTOS[[#This Row],[Meta 2024]]</f>
        <v>#DIV/0!</v>
      </c>
      <c r="O719" s="41"/>
      <c r="P719" s="8" t="s">
        <v>1049</v>
      </c>
      <c r="Q719" s="8" t="s">
        <v>1259</v>
      </c>
      <c r="R719" s="57"/>
      <c r="S719" s="57"/>
      <c r="T719" s="41"/>
      <c r="U719" s="112">
        <v>45292</v>
      </c>
      <c r="V719" s="112">
        <v>45657</v>
      </c>
      <c r="W719" s="8" t="s">
        <v>1049</v>
      </c>
    </row>
    <row r="720" spans="1:23" ht="75" hidden="1" x14ac:dyDescent="0.2">
      <c r="A720" s="14">
        <v>717</v>
      </c>
      <c r="B720" s="16" t="s">
        <v>537</v>
      </c>
      <c r="C720" s="8" t="s">
        <v>538</v>
      </c>
      <c r="D720" s="8" t="s">
        <v>1256</v>
      </c>
      <c r="E720" s="8" t="s">
        <v>1064</v>
      </c>
      <c r="F720" s="14">
        <v>2023080010081</v>
      </c>
      <c r="G720" s="15">
        <v>1651431486</v>
      </c>
      <c r="H720" s="8" t="s">
        <v>1260</v>
      </c>
      <c r="I720" s="14">
        <v>235</v>
      </c>
      <c r="J720" s="8" t="s">
        <v>1261</v>
      </c>
      <c r="K720" s="69">
        <v>10</v>
      </c>
      <c r="L720" s="69"/>
      <c r="M720" s="51"/>
      <c r="N720" s="57" t="e">
        <f>PROYECTOS[[#This Row],[Avance Meta 2024]]/PROYECTOS[[#This Row],[Meta 2024]]</f>
        <v>#DIV/0!</v>
      </c>
      <c r="O720" s="41"/>
      <c r="P720" s="8" t="s">
        <v>1049</v>
      </c>
      <c r="Q720" s="8" t="s">
        <v>1262</v>
      </c>
      <c r="R720" s="57"/>
      <c r="S720" s="57"/>
      <c r="T720" s="41"/>
      <c r="U720" s="112">
        <v>45292</v>
      </c>
      <c r="V720" s="112">
        <v>45657</v>
      </c>
      <c r="W720" s="8" t="s">
        <v>1049</v>
      </c>
    </row>
    <row r="721" spans="1:23" ht="150" hidden="1" x14ac:dyDescent="0.2">
      <c r="A721" s="14">
        <v>718</v>
      </c>
      <c r="B721" s="16" t="s">
        <v>537</v>
      </c>
      <c r="C721" s="8" t="s">
        <v>538</v>
      </c>
      <c r="D721" s="8" t="s">
        <v>1256</v>
      </c>
      <c r="E721" s="8" t="s">
        <v>1064</v>
      </c>
      <c r="F721" s="14">
        <v>2023080010081</v>
      </c>
      <c r="G721" s="15">
        <v>1651431486</v>
      </c>
      <c r="H721" s="8" t="s">
        <v>1263</v>
      </c>
      <c r="I721" s="14">
        <v>165</v>
      </c>
      <c r="J721" s="8" t="s">
        <v>1264</v>
      </c>
      <c r="K721" s="69">
        <v>5</v>
      </c>
      <c r="L721" s="69"/>
      <c r="M721" s="51"/>
      <c r="N721" s="57" t="e">
        <f>PROYECTOS[[#This Row],[Avance Meta 2024]]/PROYECTOS[[#This Row],[Meta 2024]]</f>
        <v>#DIV/0!</v>
      </c>
      <c r="O721" s="41"/>
      <c r="P721" s="8" t="s">
        <v>1049</v>
      </c>
      <c r="Q721" s="8" t="s">
        <v>1265</v>
      </c>
      <c r="R721" s="57"/>
      <c r="S721" s="57"/>
      <c r="T721" s="41"/>
      <c r="U721" s="112">
        <v>45292</v>
      </c>
      <c r="V721" s="112">
        <v>45657</v>
      </c>
      <c r="W721" s="8" t="s">
        <v>1049</v>
      </c>
    </row>
    <row r="722" spans="1:23" ht="105" hidden="1" x14ac:dyDescent="0.2">
      <c r="A722" s="14">
        <v>719</v>
      </c>
      <c r="B722" s="16" t="s">
        <v>537</v>
      </c>
      <c r="C722" s="8" t="s">
        <v>538</v>
      </c>
      <c r="D722" s="8" t="s">
        <v>1256</v>
      </c>
      <c r="E722" s="8" t="s">
        <v>1064</v>
      </c>
      <c r="F722" s="14">
        <v>2023080010081</v>
      </c>
      <c r="G722" s="15">
        <v>1651431486</v>
      </c>
      <c r="H722" s="8" t="s">
        <v>1266</v>
      </c>
      <c r="I722" s="14">
        <v>156</v>
      </c>
      <c r="J722" s="8" t="s">
        <v>1267</v>
      </c>
      <c r="K722" s="69">
        <v>1</v>
      </c>
      <c r="L722" s="69"/>
      <c r="M722" s="51"/>
      <c r="N722" s="57" t="e">
        <f>PROYECTOS[[#This Row],[Avance Meta 2024]]/PROYECTOS[[#This Row],[Meta 2024]]</f>
        <v>#DIV/0!</v>
      </c>
      <c r="O722" s="41"/>
      <c r="P722" s="8" t="s">
        <v>1049</v>
      </c>
      <c r="Q722" s="8" t="s">
        <v>1268</v>
      </c>
      <c r="R722" s="57"/>
      <c r="S722" s="57"/>
      <c r="T722" s="41"/>
      <c r="U722" s="112">
        <v>45292</v>
      </c>
      <c r="V722" s="112">
        <v>45657</v>
      </c>
      <c r="W722" s="8" t="s">
        <v>1049</v>
      </c>
    </row>
    <row r="723" spans="1:23" ht="60" hidden="1" x14ac:dyDescent="0.2">
      <c r="A723" s="14">
        <v>720</v>
      </c>
      <c r="B723" s="16" t="s">
        <v>537</v>
      </c>
      <c r="C723" s="8" t="s">
        <v>538</v>
      </c>
      <c r="D723" s="8" t="s">
        <v>1048</v>
      </c>
      <c r="E723" s="8" t="s">
        <v>1050</v>
      </c>
      <c r="F723" s="14">
        <v>2023080010087</v>
      </c>
      <c r="G723" s="15">
        <v>1715785862</v>
      </c>
      <c r="H723" s="8" t="s">
        <v>1206</v>
      </c>
      <c r="I723" s="14">
        <v>200</v>
      </c>
      <c r="J723" s="8" t="s">
        <v>1207</v>
      </c>
      <c r="K723" s="69">
        <v>3</v>
      </c>
      <c r="L723" s="69"/>
      <c r="M723" s="51"/>
      <c r="N723" s="57" t="e">
        <f>PROYECTOS[[#This Row],[Avance Meta 2024]]/PROYECTOS[[#This Row],[Meta 2024]]</f>
        <v>#DIV/0!</v>
      </c>
      <c r="O723" s="41"/>
      <c r="P723" s="8" t="s">
        <v>1049</v>
      </c>
      <c r="Q723" s="8" t="s">
        <v>1208</v>
      </c>
      <c r="R723" s="57"/>
      <c r="S723" s="57"/>
      <c r="T723" s="41"/>
      <c r="U723" s="112">
        <v>45306</v>
      </c>
      <c r="V723" s="112">
        <v>45657</v>
      </c>
      <c r="W723" s="8" t="s">
        <v>1049</v>
      </c>
    </row>
    <row r="724" spans="1:23" ht="60" hidden="1" x14ac:dyDescent="0.2">
      <c r="A724" s="14">
        <v>721</v>
      </c>
      <c r="B724" s="16" t="s">
        <v>537</v>
      </c>
      <c r="C724" s="8" t="s">
        <v>538</v>
      </c>
      <c r="D724" s="8" t="s">
        <v>1048</v>
      </c>
      <c r="E724" s="8" t="s">
        <v>1050</v>
      </c>
      <c r="F724" s="14">
        <v>2023080010087</v>
      </c>
      <c r="G724" s="15">
        <v>1715785862</v>
      </c>
      <c r="H724" s="8" t="s">
        <v>1206</v>
      </c>
      <c r="I724" s="14">
        <v>200</v>
      </c>
      <c r="J724" s="8" t="s">
        <v>1207</v>
      </c>
      <c r="K724" s="69">
        <v>3</v>
      </c>
      <c r="L724" s="69"/>
      <c r="M724" s="51"/>
      <c r="N724" s="57" t="e">
        <f>PROYECTOS[[#This Row],[Avance Meta 2024]]/PROYECTOS[[#This Row],[Meta 2024]]</f>
        <v>#DIV/0!</v>
      </c>
      <c r="O724" s="41"/>
      <c r="P724" s="8" t="s">
        <v>1049</v>
      </c>
      <c r="Q724" s="8" t="s">
        <v>1209</v>
      </c>
      <c r="R724" s="57"/>
      <c r="S724" s="57"/>
      <c r="T724" s="41"/>
      <c r="U724" s="112">
        <v>45306</v>
      </c>
      <c r="V724" s="112">
        <v>45657</v>
      </c>
      <c r="W724" s="8" t="s">
        <v>1049</v>
      </c>
    </row>
    <row r="725" spans="1:23" ht="60" hidden="1" x14ac:dyDescent="0.2">
      <c r="A725" s="14">
        <v>722</v>
      </c>
      <c r="B725" s="16" t="s">
        <v>537</v>
      </c>
      <c r="C725" s="8" t="s">
        <v>538</v>
      </c>
      <c r="D725" s="8" t="s">
        <v>1048</v>
      </c>
      <c r="E725" s="8" t="s">
        <v>1050</v>
      </c>
      <c r="F725" s="14">
        <v>2023080010087</v>
      </c>
      <c r="G725" s="15">
        <v>1715785862</v>
      </c>
      <c r="H725" s="8" t="s">
        <v>1206</v>
      </c>
      <c r="I725" s="14">
        <v>200</v>
      </c>
      <c r="J725" s="8" t="s">
        <v>1207</v>
      </c>
      <c r="K725" s="69">
        <v>3</v>
      </c>
      <c r="L725" s="69"/>
      <c r="M725" s="51"/>
      <c r="N725" s="57" t="e">
        <f>PROYECTOS[[#This Row],[Avance Meta 2024]]/PROYECTOS[[#This Row],[Meta 2024]]</f>
        <v>#DIV/0!</v>
      </c>
      <c r="O725" s="41"/>
      <c r="P725" s="8" t="s">
        <v>1049</v>
      </c>
      <c r="Q725" s="8" t="s">
        <v>1210</v>
      </c>
      <c r="R725" s="57"/>
      <c r="S725" s="57"/>
      <c r="T725" s="41"/>
      <c r="U725" s="112">
        <v>45306</v>
      </c>
      <c r="V725" s="112">
        <v>45504</v>
      </c>
      <c r="W725" s="8" t="s">
        <v>1049</v>
      </c>
    </row>
    <row r="726" spans="1:23" ht="75" hidden="1" x14ac:dyDescent="0.2">
      <c r="A726" s="14">
        <v>723</v>
      </c>
      <c r="B726" s="16" t="s">
        <v>537</v>
      </c>
      <c r="C726" s="8" t="s">
        <v>538</v>
      </c>
      <c r="D726" s="8" t="s">
        <v>1048</v>
      </c>
      <c r="E726" s="8" t="s">
        <v>1050</v>
      </c>
      <c r="F726" s="14">
        <v>2023080010087</v>
      </c>
      <c r="G726" s="15">
        <v>1715785862</v>
      </c>
      <c r="H726" s="8" t="s">
        <v>1211</v>
      </c>
      <c r="I726" s="14">
        <v>200</v>
      </c>
      <c r="J726" s="8" t="s">
        <v>1212</v>
      </c>
      <c r="K726" s="69">
        <v>12</v>
      </c>
      <c r="L726" s="69"/>
      <c r="M726" s="51"/>
      <c r="N726" s="57" t="e">
        <f>PROYECTOS[[#This Row],[Avance Meta 2024]]/PROYECTOS[[#This Row],[Meta 2024]]</f>
        <v>#DIV/0!</v>
      </c>
      <c r="O726" s="41"/>
      <c r="P726" s="8" t="s">
        <v>1049</v>
      </c>
      <c r="Q726" s="8" t="s">
        <v>1213</v>
      </c>
      <c r="R726" s="57"/>
      <c r="S726" s="57"/>
      <c r="T726" s="41"/>
      <c r="U726" s="112">
        <v>45306</v>
      </c>
      <c r="V726" s="112">
        <v>45657</v>
      </c>
      <c r="W726" s="8" t="s">
        <v>1049</v>
      </c>
    </row>
    <row r="727" spans="1:23" ht="60" hidden="1" x14ac:dyDescent="0.2">
      <c r="A727" s="14">
        <v>724</v>
      </c>
      <c r="B727" s="16" t="s">
        <v>537</v>
      </c>
      <c r="C727" s="8" t="s">
        <v>538</v>
      </c>
      <c r="D727" s="8" t="s">
        <v>1048</v>
      </c>
      <c r="E727" s="8" t="s">
        <v>1050</v>
      </c>
      <c r="F727" s="14">
        <v>2023080010087</v>
      </c>
      <c r="G727" s="15">
        <v>1715785862</v>
      </c>
      <c r="H727" s="8" t="s">
        <v>1211</v>
      </c>
      <c r="I727" s="14">
        <v>200</v>
      </c>
      <c r="J727" s="8" t="s">
        <v>1212</v>
      </c>
      <c r="K727" s="69">
        <v>12</v>
      </c>
      <c r="L727" s="69"/>
      <c r="M727" s="51"/>
      <c r="N727" s="57" t="e">
        <f>PROYECTOS[[#This Row],[Avance Meta 2024]]/PROYECTOS[[#This Row],[Meta 2024]]</f>
        <v>#DIV/0!</v>
      </c>
      <c r="O727" s="41"/>
      <c r="P727" s="8" t="s">
        <v>1049</v>
      </c>
      <c r="Q727" s="8" t="s">
        <v>1214</v>
      </c>
      <c r="R727" s="57"/>
      <c r="S727" s="57"/>
      <c r="T727" s="41"/>
      <c r="U727" s="112">
        <v>45306</v>
      </c>
      <c r="V727" s="112">
        <v>45657</v>
      </c>
      <c r="W727" s="8" t="s">
        <v>1049</v>
      </c>
    </row>
    <row r="728" spans="1:23" ht="60" hidden="1" x14ac:dyDescent="0.2">
      <c r="A728" s="14">
        <v>725</v>
      </c>
      <c r="B728" s="16" t="s">
        <v>537</v>
      </c>
      <c r="C728" s="8" t="s">
        <v>538</v>
      </c>
      <c r="D728" s="8" t="s">
        <v>1048</v>
      </c>
      <c r="E728" s="8" t="s">
        <v>1050</v>
      </c>
      <c r="F728" s="14">
        <v>2023080010087</v>
      </c>
      <c r="G728" s="15">
        <v>1715785862</v>
      </c>
      <c r="H728" s="8" t="s">
        <v>1211</v>
      </c>
      <c r="I728" s="14">
        <v>200</v>
      </c>
      <c r="J728" s="8" t="s">
        <v>1212</v>
      </c>
      <c r="K728" s="69">
        <v>12</v>
      </c>
      <c r="L728" s="69"/>
      <c r="M728" s="51"/>
      <c r="N728" s="57" t="e">
        <f>PROYECTOS[[#This Row],[Avance Meta 2024]]/PROYECTOS[[#This Row],[Meta 2024]]</f>
        <v>#DIV/0!</v>
      </c>
      <c r="O728" s="41"/>
      <c r="P728" s="8" t="s">
        <v>1049</v>
      </c>
      <c r="Q728" s="8" t="s">
        <v>1215</v>
      </c>
      <c r="R728" s="57"/>
      <c r="S728" s="57"/>
      <c r="T728" s="41"/>
      <c r="U728" s="112">
        <v>45306</v>
      </c>
      <c r="V728" s="112">
        <v>45657</v>
      </c>
      <c r="W728" s="8" t="s">
        <v>1049</v>
      </c>
    </row>
    <row r="729" spans="1:23" ht="60" hidden="1" x14ac:dyDescent="0.2">
      <c r="A729" s="14">
        <v>726</v>
      </c>
      <c r="B729" s="16" t="s">
        <v>537</v>
      </c>
      <c r="C729" s="8" t="s">
        <v>538</v>
      </c>
      <c r="D729" s="8" t="s">
        <v>1048</v>
      </c>
      <c r="E729" s="8" t="s">
        <v>1050</v>
      </c>
      <c r="F729" s="14">
        <v>2023080010087</v>
      </c>
      <c r="G729" s="15">
        <v>1715785862</v>
      </c>
      <c r="H729" s="8" t="s">
        <v>1211</v>
      </c>
      <c r="I729" s="14">
        <v>200</v>
      </c>
      <c r="J729" s="8" t="s">
        <v>1212</v>
      </c>
      <c r="K729" s="69">
        <v>12</v>
      </c>
      <c r="L729" s="69"/>
      <c r="M729" s="51"/>
      <c r="N729" s="57" t="e">
        <f>PROYECTOS[[#This Row],[Avance Meta 2024]]/PROYECTOS[[#This Row],[Meta 2024]]</f>
        <v>#DIV/0!</v>
      </c>
      <c r="O729" s="41"/>
      <c r="P729" s="8" t="s">
        <v>1049</v>
      </c>
      <c r="Q729" s="8" t="s">
        <v>1216</v>
      </c>
      <c r="R729" s="57"/>
      <c r="S729" s="57"/>
      <c r="T729" s="41"/>
      <c r="U729" s="112">
        <v>45306</v>
      </c>
      <c r="V729" s="112">
        <v>45657</v>
      </c>
      <c r="W729" s="8" t="s">
        <v>1049</v>
      </c>
    </row>
    <row r="730" spans="1:23" ht="60" hidden="1" x14ac:dyDescent="0.2">
      <c r="A730" s="14">
        <v>727</v>
      </c>
      <c r="B730" s="16" t="s">
        <v>537</v>
      </c>
      <c r="C730" s="8" t="s">
        <v>538</v>
      </c>
      <c r="D730" s="8" t="s">
        <v>1048</v>
      </c>
      <c r="E730" s="8" t="s">
        <v>1050</v>
      </c>
      <c r="F730" s="14">
        <v>2023080010087</v>
      </c>
      <c r="G730" s="15">
        <v>1715785862</v>
      </c>
      <c r="H730" s="8" t="s">
        <v>1211</v>
      </c>
      <c r="I730" s="14">
        <v>200</v>
      </c>
      <c r="J730" s="8" t="s">
        <v>1212</v>
      </c>
      <c r="K730" s="69">
        <v>12</v>
      </c>
      <c r="L730" s="69"/>
      <c r="M730" s="51"/>
      <c r="N730" s="57" t="e">
        <f>PROYECTOS[[#This Row],[Avance Meta 2024]]/PROYECTOS[[#This Row],[Meta 2024]]</f>
        <v>#DIV/0!</v>
      </c>
      <c r="O730" s="41"/>
      <c r="P730" s="8" t="s">
        <v>1049</v>
      </c>
      <c r="Q730" s="8" t="s">
        <v>1217</v>
      </c>
      <c r="R730" s="57"/>
      <c r="S730" s="57"/>
      <c r="T730" s="41"/>
      <c r="U730" s="112">
        <v>45306</v>
      </c>
      <c r="V730" s="112">
        <v>45657</v>
      </c>
      <c r="W730" s="8" t="s">
        <v>1049</v>
      </c>
    </row>
    <row r="731" spans="1:23" ht="60" hidden="1" x14ac:dyDescent="0.2">
      <c r="A731" s="14">
        <v>728</v>
      </c>
      <c r="B731" s="16" t="s">
        <v>537</v>
      </c>
      <c r="C731" s="8" t="s">
        <v>538</v>
      </c>
      <c r="D731" s="8" t="s">
        <v>1048</v>
      </c>
      <c r="E731" s="8" t="s">
        <v>1050</v>
      </c>
      <c r="F731" s="14">
        <v>2023080010087</v>
      </c>
      <c r="G731" s="15">
        <v>1715785862</v>
      </c>
      <c r="H731" s="8" t="s">
        <v>1211</v>
      </c>
      <c r="I731" s="14">
        <v>200</v>
      </c>
      <c r="J731" s="8" t="s">
        <v>1212</v>
      </c>
      <c r="K731" s="69">
        <v>12</v>
      </c>
      <c r="L731" s="69"/>
      <c r="M731" s="51"/>
      <c r="N731" s="57" t="e">
        <f>PROYECTOS[[#This Row],[Avance Meta 2024]]/PROYECTOS[[#This Row],[Meta 2024]]</f>
        <v>#DIV/0!</v>
      </c>
      <c r="O731" s="41"/>
      <c r="P731" s="8" t="s">
        <v>1049</v>
      </c>
      <c r="Q731" s="8" t="s">
        <v>1218</v>
      </c>
      <c r="R731" s="57"/>
      <c r="S731" s="57"/>
      <c r="T731" s="41"/>
      <c r="U731" s="112">
        <v>45306</v>
      </c>
      <c r="V731" s="112">
        <v>45657</v>
      </c>
      <c r="W731" s="8" t="s">
        <v>1049</v>
      </c>
    </row>
    <row r="732" spans="1:23" ht="60" hidden="1" x14ac:dyDescent="0.2">
      <c r="A732" s="14">
        <v>729</v>
      </c>
      <c r="B732" s="16" t="s">
        <v>537</v>
      </c>
      <c r="C732" s="8" t="s">
        <v>538</v>
      </c>
      <c r="D732" s="8" t="s">
        <v>1048</v>
      </c>
      <c r="E732" s="8" t="s">
        <v>1050</v>
      </c>
      <c r="F732" s="14">
        <v>2023080010087</v>
      </c>
      <c r="G732" s="15">
        <v>1715785862</v>
      </c>
      <c r="H732" s="8" t="s">
        <v>1219</v>
      </c>
      <c r="I732" s="14">
        <v>508</v>
      </c>
      <c r="J732" s="8" t="s">
        <v>1220</v>
      </c>
      <c r="K732" s="69">
        <v>658</v>
      </c>
      <c r="L732" s="69"/>
      <c r="M732" s="51"/>
      <c r="N732" s="57" t="e">
        <f>PROYECTOS[[#This Row],[Avance Meta 2024]]/PROYECTOS[[#This Row],[Meta 2024]]</f>
        <v>#DIV/0!</v>
      </c>
      <c r="O732" s="41"/>
      <c r="P732" s="8" t="s">
        <v>1049</v>
      </c>
      <c r="Q732" s="8" t="s">
        <v>1221</v>
      </c>
      <c r="R732" s="57"/>
      <c r="S732" s="57"/>
      <c r="T732" s="41"/>
      <c r="U732" s="112">
        <v>45293</v>
      </c>
      <c r="V732" s="112">
        <v>45322</v>
      </c>
      <c r="W732" s="8" t="s">
        <v>1049</v>
      </c>
    </row>
    <row r="733" spans="1:23" ht="60" hidden="1" x14ac:dyDescent="0.2">
      <c r="A733" s="14">
        <v>730</v>
      </c>
      <c r="B733" s="16" t="s">
        <v>537</v>
      </c>
      <c r="C733" s="8" t="s">
        <v>538</v>
      </c>
      <c r="D733" s="8" t="s">
        <v>1048</v>
      </c>
      <c r="E733" s="8" t="s">
        <v>1050</v>
      </c>
      <c r="F733" s="14">
        <v>2023080010087</v>
      </c>
      <c r="G733" s="15">
        <v>1715785862</v>
      </c>
      <c r="H733" s="8" t="s">
        <v>1219</v>
      </c>
      <c r="I733" s="14">
        <v>508</v>
      </c>
      <c r="J733" s="8" t="s">
        <v>1220</v>
      </c>
      <c r="K733" s="69">
        <v>658</v>
      </c>
      <c r="L733" s="69"/>
      <c r="M733" s="51"/>
      <c r="N733" s="57" t="e">
        <f>PROYECTOS[[#This Row],[Avance Meta 2024]]/PROYECTOS[[#This Row],[Meta 2024]]</f>
        <v>#DIV/0!</v>
      </c>
      <c r="O733" s="41"/>
      <c r="P733" s="8" t="s">
        <v>1049</v>
      </c>
      <c r="Q733" s="8" t="s">
        <v>1222</v>
      </c>
      <c r="R733" s="57"/>
      <c r="S733" s="57"/>
      <c r="T733" s="41"/>
      <c r="U733" s="112">
        <v>45293</v>
      </c>
      <c r="V733" s="112">
        <v>45322</v>
      </c>
      <c r="W733" s="8" t="s">
        <v>1049</v>
      </c>
    </row>
    <row r="734" spans="1:23" ht="105" hidden="1" x14ac:dyDescent="0.2">
      <c r="A734" s="14">
        <v>731</v>
      </c>
      <c r="B734" s="16" t="s">
        <v>537</v>
      </c>
      <c r="C734" s="8" t="s">
        <v>538</v>
      </c>
      <c r="D734" s="8" t="s">
        <v>1048</v>
      </c>
      <c r="E734" s="8" t="s">
        <v>1050</v>
      </c>
      <c r="F734" s="14">
        <v>2023080010087</v>
      </c>
      <c r="G734" s="15">
        <v>1715785862</v>
      </c>
      <c r="H734" s="8" t="s">
        <v>1223</v>
      </c>
      <c r="I734" s="14">
        <v>508</v>
      </c>
      <c r="J734" s="8" t="s">
        <v>1224</v>
      </c>
      <c r="K734" s="69">
        <v>1</v>
      </c>
      <c r="L734" s="69"/>
      <c r="M734" s="51"/>
      <c r="N734" s="57" t="e">
        <f>PROYECTOS[[#This Row],[Avance Meta 2024]]/PROYECTOS[[#This Row],[Meta 2024]]</f>
        <v>#DIV/0!</v>
      </c>
      <c r="O734" s="41"/>
      <c r="P734" s="8" t="s">
        <v>1049</v>
      </c>
      <c r="Q734" s="8" t="s">
        <v>1225</v>
      </c>
      <c r="R734" s="57"/>
      <c r="S734" s="57"/>
      <c r="T734" s="41"/>
      <c r="U734" s="112">
        <v>45293</v>
      </c>
      <c r="V734" s="112">
        <v>45657</v>
      </c>
      <c r="W734" s="8" t="s">
        <v>1049</v>
      </c>
    </row>
    <row r="735" spans="1:23" ht="60" hidden="1" x14ac:dyDescent="0.2">
      <c r="A735" s="14">
        <v>732</v>
      </c>
      <c r="B735" s="16" t="s">
        <v>537</v>
      </c>
      <c r="C735" s="8" t="s">
        <v>538</v>
      </c>
      <c r="D735" s="8" t="s">
        <v>1048</v>
      </c>
      <c r="E735" s="8" t="s">
        <v>1181</v>
      </c>
      <c r="F735" s="14">
        <v>2023080010153</v>
      </c>
      <c r="G735" s="15">
        <v>5025320690</v>
      </c>
      <c r="H735" s="8" t="s">
        <v>1182</v>
      </c>
      <c r="I735" s="14"/>
      <c r="J735" s="8" t="s">
        <v>1183</v>
      </c>
      <c r="K735" s="69">
        <v>1</v>
      </c>
      <c r="L735" s="69"/>
      <c r="M735" s="51"/>
      <c r="N735" s="57" t="e">
        <f>PROYECTOS[[#This Row],[Avance Meta 2024]]/PROYECTOS[[#This Row],[Meta 2024]]</f>
        <v>#DIV/0!</v>
      </c>
      <c r="O735" s="41"/>
      <c r="P735" s="8" t="s">
        <v>1049</v>
      </c>
      <c r="Q735" s="8" t="s">
        <v>1184</v>
      </c>
      <c r="R735" s="57"/>
      <c r="S735" s="57"/>
      <c r="T735" s="41"/>
      <c r="U735" s="112">
        <v>45292</v>
      </c>
      <c r="V735" s="112">
        <v>45322</v>
      </c>
      <c r="W735" s="8" t="s">
        <v>1049</v>
      </c>
    </row>
    <row r="736" spans="1:23" ht="60" hidden="1" x14ac:dyDescent="0.2">
      <c r="A736" s="14">
        <v>733</v>
      </c>
      <c r="B736" s="16" t="s">
        <v>537</v>
      </c>
      <c r="C736" s="8" t="s">
        <v>538</v>
      </c>
      <c r="D736" s="8" t="s">
        <v>1048</v>
      </c>
      <c r="E736" s="8" t="s">
        <v>1181</v>
      </c>
      <c r="F736" s="14">
        <v>2023080010153</v>
      </c>
      <c r="G736" s="15">
        <v>5025320690</v>
      </c>
      <c r="H736" s="8" t="s">
        <v>1185</v>
      </c>
      <c r="I736" s="14">
        <v>195</v>
      </c>
      <c r="J736" s="8" t="s">
        <v>1186</v>
      </c>
      <c r="K736" s="69">
        <v>600</v>
      </c>
      <c r="L736" s="69"/>
      <c r="M736" s="51"/>
      <c r="N736" s="57" t="e">
        <f>PROYECTOS[[#This Row],[Avance Meta 2024]]/PROYECTOS[[#This Row],[Meta 2024]]</f>
        <v>#DIV/0!</v>
      </c>
      <c r="O736" s="41"/>
      <c r="P736" s="8" t="s">
        <v>1049</v>
      </c>
      <c r="Q736" s="8" t="s">
        <v>1187</v>
      </c>
      <c r="R736" s="57"/>
      <c r="S736" s="57"/>
      <c r="T736" s="41"/>
      <c r="U736" s="112">
        <v>45323</v>
      </c>
      <c r="V736" s="112">
        <v>45657</v>
      </c>
      <c r="W736" s="8" t="s">
        <v>1049</v>
      </c>
    </row>
    <row r="737" spans="1:23" ht="60" hidden="1" x14ac:dyDescent="0.2">
      <c r="A737" s="14">
        <v>734</v>
      </c>
      <c r="B737" s="16" t="s">
        <v>537</v>
      </c>
      <c r="C737" s="8" t="s">
        <v>538</v>
      </c>
      <c r="D737" s="8" t="s">
        <v>1048</v>
      </c>
      <c r="E737" s="8" t="s">
        <v>1181</v>
      </c>
      <c r="F737" s="14">
        <v>2023080010153</v>
      </c>
      <c r="G737" s="15">
        <v>5025320690</v>
      </c>
      <c r="H737" s="8" t="s">
        <v>1188</v>
      </c>
      <c r="I737" s="14"/>
      <c r="J737" s="8" t="s">
        <v>1189</v>
      </c>
      <c r="K737" s="69">
        <v>2</v>
      </c>
      <c r="L737" s="69"/>
      <c r="M737" s="51"/>
      <c r="N737" s="57" t="e">
        <f>PROYECTOS[[#This Row],[Avance Meta 2024]]/PROYECTOS[[#This Row],[Meta 2024]]</f>
        <v>#DIV/0!</v>
      </c>
      <c r="O737" s="41"/>
      <c r="P737" s="8" t="s">
        <v>1049</v>
      </c>
      <c r="Q737" s="8" t="s">
        <v>1190</v>
      </c>
      <c r="R737" s="57"/>
      <c r="S737" s="57"/>
      <c r="T737" s="41"/>
      <c r="U737" s="112">
        <v>45323</v>
      </c>
      <c r="V737" s="112">
        <v>45657</v>
      </c>
      <c r="W737" s="8" t="s">
        <v>1049</v>
      </c>
    </row>
    <row r="738" spans="1:23" ht="60" hidden="1" x14ac:dyDescent="0.2">
      <c r="A738" s="14">
        <v>735</v>
      </c>
      <c r="B738" s="16" t="s">
        <v>537</v>
      </c>
      <c r="C738" s="8" t="s">
        <v>538</v>
      </c>
      <c r="D738" s="8" t="s">
        <v>1048</v>
      </c>
      <c r="E738" s="8" t="s">
        <v>1181</v>
      </c>
      <c r="F738" s="14">
        <v>2023080010153</v>
      </c>
      <c r="G738" s="15">
        <v>5025320690</v>
      </c>
      <c r="H738" s="8" t="s">
        <v>1191</v>
      </c>
      <c r="I738" s="14"/>
      <c r="J738" s="8" t="s">
        <v>1192</v>
      </c>
      <c r="K738" s="69">
        <v>1</v>
      </c>
      <c r="L738" s="69"/>
      <c r="M738" s="51"/>
      <c r="N738" s="57" t="e">
        <f>PROYECTOS[[#This Row],[Avance Meta 2024]]/PROYECTOS[[#This Row],[Meta 2024]]</f>
        <v>#DIV/0!</v>
      </c>
      <c r="O738" s="41"/>
      <c r="P738" s="8" t="s">
        <v>1049</v>
      </c>
      <c r="Q738" s="8" t="s">
        <v>1193</v>
      </c>
      <c r="R738" s="57"/>
      <c r="S738" s="57"/>
      <c r="T738" s="41"/>
      <c r="U738" s="112">
        <v>45323</v>
      </c>
      <c r="V738" s="112">
        <v>45657</v>
      </c>
      <c r="W738" s="8" t="s">
        <v>1049</v>
      </c>
    </row>
    <row r="739" spans="1:23" ht="60" hidden="1" x14ac:dyDescent="0.2">
      <c r="A739" s="14">
        <v>736</v>
      </c>
      <c r="B739" s="16" t="s">
        <v>537</v>
      </c>
      <c r="C739" s="8" t="s">
        <v>538</v>
      </c>
      <c r="D739" s="8" t="s">
        <v>1048</v>
      </c>
      <c r="E739" s="8" t="s">
        <v>1181</v>
      </c>
      <c r="F739" s="14">
        <v>2023080010153</v>
      </c>
      <c r="G739" s="15">
        <v>5025320690</v>
      </c>
      <c r="H739" s="8" t="s">
        <v>1194</v>
      </c>
      <c r="I739" s="14"/>
      <c r="J739" s="8" t="s">
        <v>1195</v>
      </c>
      <c r="K739" s="69">
        <v>1</v>
      </c>
      <c r="L739" s="69"/>
      <c r="M739" s="51"/>
      <c r="N739" s="57" t="e">
        <f>PROYECTOS[[#This Row],[Avance Meta 2024]]/PROYECTOS[[#This Row],[Meta 2024]]</f>
        <v>#DIV/0!</v>
      </c>
      <c r="O739" s="41"/>
      <c r="P739" s="8" t="s">
        <v>1049</v>
      </c>
      <c r="Q739" s="8" t="s">
        <v>1196</v>
      </c>
      <c r="R739" s="57"/>
      <c r="S739" s="57"/>
      <c r="T739" s="41"/>
      <c r="U739" s="112">
        <v>45323</v>
      </c>
      <c r="V739" s="112">
        <v>45657</v>
      </c>
      <c r="W739" s="8" t="s">
        <v>1049</v>
      </c>
    </row>
    <row r="740" spans="1:23" ht="60" hidden="1" x14ac:dyDescent="0.2">
      <c r="A740" s="14">
        <v>737</v>
      </c>
      <c r="B740" s="16" t="s">
        <v>537</v>
      </c>
      <c r="C740" s="8" t="s">
        <v>538</v>
      </c>
      <c r="D740" s="8" t="s">
        <v>1048</v>
      </c>
      <c r="E740" s="8" t="s">
        <v>1181</v>
      </c>
      <c r="F740" s="14">
        <v>2023080010153</v>
      </c>
      <c r="G740" s="15">
        <v>5025320690</v>
      </c>
      <c r="H740" s="8" t="s">
        <v>1197</v>
      </c>
      <c r="I740" s="14"/>
      <c r="J740" s="8" t="s">
        <v>1198</v>
      </c>
      <c r="K740" s="69">
        <v>500</v>
      </c>
      <c r="L740" s="69"/>
      <c r="M740" s="51"/>
      <c r="N740" s="57" t="e">
        <f>PROYECTOS[[#This Row],[Avance Meta 2024]]/PROYECTOS[[#This Row],[Meta 2024]]</f>
        <v>#DIV/0!</v>
      </c>
      <c r="O740" s="41"/>
      <c r="P740" s="8" t="s">
        <v>1049</v>
      </c>
      <c r="Q740" s="8" t="s">
        <v>1199</v>
      </c>
      <c r="R740" s="57"/>
      <c r="S740" s="57"/>
      <c r="T740" s="41"/>
      <c r="U740" s="112">
        <v>45323</v>
      </c>
      <c r="V740" s="112">
        <v>45657</v>
      </c>
      <c r="W740" s="8" t="s">
        <v>1049</v>
      </c>
    </row>
    <row r="741" spans="1:23" ht="60" hidden="1" x14ac:dyDescent="0.2">
      <c r="A741" s="14">
        <v>738</v>
      </c>
      <c r="B741" s="16" t="s">
        <v>537</v>
      </c>
      <c r="C741" s="8" t="s">
        <v>538</v>
      </c>
      <c r="D741" s="8" t="s">
        <v>1048</v>
      </c>
      <c r="E741" s="8" t="s">
        <v>1181</v>
      </c>
      <c r="F741" s="14">
        <v>2023080010153</v>
      </c>
      <c r="G741" s="15">
        <v>5025320690</v>
      </c>
      <c r="H741" s="8" t="s">
        <v>1200</v>
      </c>
      <c r="I741" s="14"/>
      <c r="J741" s="8" t="s">
        <v>1201</v>
      </c>
      <c r="K741" s="69">
        <v>1</v>
      </c>
      <c r="L741" s="69"/>
      <c r="M741" s="51"/>
      <c r="N741" s="57" t="e">
        <f>PROYECTOS[[#This Row],[Avance Meta 2024]]/PROYECTOS[[#This Row],[Meta 2024]]</f>
        <v>#DIV/0!</v>
      </c>
      <c r="O741" s="41"/>
      <c r="P741" s="8" t="s">
        <v>1049</v>
      </c>
      <c r="Q741" s="8" t="s">
        <v>1202</v>
      </c>
      <c r="R741" s="57"/>
      <c r="S741" s="57"/>
      <c r="T741" s="41"/>
      <c r="U741" s="112">
        <v>45323</v>
      </c>
      <c r="V741" s="112">
        <v>45657</v>
      </c>
      <c r="W741" s="8" t="s">
        <v>1049</v>
      </c>
    </row>
    <row r="742" spans="1:23" ht="60" hidden="1" x14ac:dyDescent="0.2">
      <c r="A742" s="14">
        <v>739</v>
      </c>
      <c r="B742" s="16" t="s">
        <v>537</v>
      </c>
      <c r="C742" s="8" t="s">
        <v>538</v>
      </c>
      <c r="D742" s="8" t="s">
        <v>1048</v>
      </c>
      <c r="E742" s="8" t="s">
        <v>1181</v>
      </c>
      <c r="F742" s="14">
        <v>2023080010153</v>
      </c>
      <c r="G742" s="15">
        <v>5025320690</v>
      </c>
      <c r="H742" s="8" t="s">
        <v>1203</v>
      </c>
      <c r="I742" s="14">
        <v>177</v>
      </c>
      <c r="J742" s="8" t="s">
        <v>1204</v>
      </c>
      <c r="K742" s="69">
        <v>1</v>
      </c>
      <c r="L742" s="69"/>
      <c r="M742" s="51"/>
      <c r="N742" s="57" t="e">
        <f>PROYECTOS[[#This Row],[Avance Meta 2024]]/PROYECTOS[[#This Row],[Meta 2024]]</f>
        <v>#DIV/0!</v>
      </c>
      <c r="O742" s="41"/>
      <c r="P742" s="8" t="s">
        <v>1049</v>
      </c>
      <c r="Q742" s="8" t="s">
        <v>1205</v>
      </c>
      <c r="R742" s="57"/>
      <c r="S742" s="57"/>
      <c r="T742" s="41"/>
      <c r="U742" s="112">
        <v>45292</v>
      </c>
      <c r="V742" s="112">
        <v>45657</v>
      </c>
      <c r="W742" s="8" t="s">
        <v>1049</v>
      </c>
    </row>
    <row r="743" spans="1:23" ht="180" hidden="1" x14ac:dyDescent="0.2">
      <c r="A743" s="14">
        <v>740</v>
      </c>
      <c r="B743" s="16" t="s">
        <v>537</v>
      </c>
      <c r="C743" s="8" t="s">
        <v>538</v>
      </c>
      <c r="D743" s="8" t="s">
        <v>539</v>
      </c>
      <c r="E743" s="8" t="s">
        <v>544</v>
      </c>
      <c r="F743" s="14"/>
      <c r="G743" s="15"/>
      <c r="H743" s="8"/>
      <c r="I743" s="14"/>
      <c r="J743" s="8" t="s">
        <v>545</v>
      </c>
      <c r="K743" s="69">
        <v>1</v>
      </c>
      <c r="L743" s="69"/>
      <c r="M743" s="51"/>
      <c r="N743" s="57" t="e">
        <f>PROYECTOS[[#This Row],[Avance Meta 2024]]/PROYECTOS[[#This Row],[Meta 2024]]</f>
        <v>#DIV/0!</v>
      </c>
      <c r="O743" s="41"/>
      <c r="P743" s="8" t="s">
        <v>3718</v>
      </c>
      <c r="Q743" s="8" t="s">
        <v>546</v>
      </c>
      <c r="R743" s="57"/>
      <c r="S743" s="57"/>
      <c r="T743" s="41"/>
      <c r="U743" s="112">
        <v>45292</v>
      </c>
      <c r="V743" s="112">
        <v>45657</v>
      </c>
      <c r="W743" s="8" t="s">
        <v>542</v>
      </c>
    </row>
    <row r="744" spans="1:23" ht="120" hidden="1" x14ac:dyDescent="0.2">
      <c r="A744" s="14">
        <v>741</v>
      </c>
      <c r="B744" s="16" t="s">
        <v>537</v>
      </c>
      <c r="C744" s="8" t="s">
        <v>538</v>
      </c>
      <c r="D744" s="8" t="s">
        <v>539</v>
      </c>
      <c r="E744" s="8" t="s">
        <v>544</v>
      </c>
      <c r="F744" s="14"/>
      <c r="G744" s="15"/>
      <c r="H744" s="8"/>
      <c r="I744" s="14"/>
      <c r="J744" s="8" t="s">
        <v>547</v>
      </c>
      <c r="K744" s="69">
        <v>1</v>
      </c>
      <c r="L744" s="69"/>
      <c r="M744" s="51"/>
      <c r="N744" s="57" t="e">
        <f>PROYECTOS[[#This Row],[Avance Meta 2024]]/PROYECTOS[[#This Row],[Meta 2024]]</f>
        <v>#DIV/0!</v>
      </c>
      <c r="O744" s="41"/>
      <c r="P744" s="8" t="s">
        <v>3718</v>
      </c>
      <c r="Q744" s="8" t="s">
        <v>548</v>
      </c>
      <c r="R744" s="57"/>
      <c r="S744" s="57"/>
      <c r="T744" s="41"/>
      <c r="U744" s="112">
        <v>45292</v>
      </c>
      <c r="V744" s="112">
        <v>45657</v>
      </c>
      <c r="W744" s="8" t="s">
        <v>542</v>
      </c>
    </row>
    <row r="745" spans="1:23" ht="45" hidden="1" x14ac:dyDescent="0.2">
      <c r="A745" s="14">
        <v>742</v>
      </c>
      <c r="B745" s="16" t="s">
        <v>537</v>
      </c>
      <c r="C745" s="8" t="s">
        <v>538</v>
      </c>
      <c r="D745" s="8" t="s">
        <v>539</v>
      </c>
      <c r="E745" s="8" t="s">
        <v>540</v>
      </c>
      <c r="F745" s="14"/>
      <c r="G745" s="15"/>
      <c r="H745" s="8"/>
      <c r="I745" s="14"/>
      <c r="J745" s="8" t="s">
        <v>541</v>
      </c>
      <c r="K745" s="69">
        <v>20</v>
      </c>
      <c r="L745" s="69"/>
      <c r="M745" s="51"/>
      <c r="N745" s="57" t="e">
        <f>PROYECTOS[[#This Row],[Avance Meta 2024]]/PROYECTOS[[#This Row],[Meta 2024]]</f>
        <v>#DIV/0!</v>
      </c>
      <c r="O745" s="41"/>
      <c r="P745" s="8" t="s">
        <v>3718</v>
      </c>
      <c r="Q745" s="8" t="s">
        <v>543</v>
      </c>
      <c r="R745" s="57"/>
      <c r="S745" s="57"/>
      <c r="T745" s="41"/>
      <c r="U745" s="112">
        <v>45292</v>
      </c>
      <c r="V745" s="112">
        <v>45657</v>
      </c>
      <c r="W745" s="8" t="s">
        <v>542</v>
      </c>
    </row>
    <row r="746" spans="1:23" ht="60" hidden="1" x14ac:dyDescent="0.2">
      <c r="A746" s="14">
        <v>743</v>
      </c>
      <c r="B746" s="16" t="s">
        <v>537</v>
      </c>
      <c r="C746" s="8" t="s">
        <v>538</v>
      </c>
      <c r="D746" s="8" t="s">
        <v>1052</v>
      </c>
      <c r="E746" s="8" t="s">
        <v>1239</v>
      </c>
      <c r="F746" s="14">
        <v>2023080010086</v>
      </c>
      <c r="G746" s="15">
        <v>5019873634</v>
      </c>
      <c r="H746" s="8" t="s">
        <v>1240</v>
      </c>
      <c r="I746" s="14">
        <v>212</v>
      </c>
      <c r="J746" s="8" t="s">
        <v>1241</v>
      </c>
      <c r="K746" s="69">
        <v>3</v>
      </c>
      <c r="L746" s="69"/>
      <c r="M746" s="51"/>
      <c r="N746" s="57" t="e">
        <f>PROYECTOS[[#This Row],[Avance Meta 2024]]/PROYECTOS[[#This Row],[Meta 2024]]</f>
        <v>#DIV/0!</v>
      </c>
      <c r="O746" s="41"/>
      <c r="P746" s="8" t="s">
        <v>1049</v>
      </c>
      <c r="Q746" s="8" t="s">
        <v>1242</v>
      </c>
      <c r="R746" s="57"/>
      <c r="S746" s="57"/>
      <c r="T746" s="41"/>
      <c r="U746" s="112">
        <v>45323</v>
      </c>
      <c r="V746" s="112">
        <v>45657</v>
      </c>
      <c r="W746" s="8" t="s">
        <v>1049</v>
      </c>
    </row>
    <row r="747" spans="1:23" ht="60" hidden="1" x14ac:dyDescent="0.2">
      <c r="A747" s="14">
        <v>744</v>
      </c>
      <c r="B747" s="16" t="s">
        <v>537</v>
      </c>
      <c r="C747" s="8" t="s">
        <v>538</v>
      </c>
      <c r="D747" s="8" t="s">
        <v>1052</v>
      </c>
      <c r="E747" s="8" t="s">
        <v>1239</v>
      </c>
      <c r="F747" s="14">
        <v>2023080010086</v>
      </c>
      <c r="G747" s="15">
        <v>5019873634</v>
      </c>
      <c r="H747" s="8" t="s">
        <v>1240</v>
      </c>
      <c r="I747" s="14">
        <v>212</v>
      </c>
      <c r="J747" s="8" t="s">
        <v>1241</v>
      </c>
      <c r="K747" s="69">
        <v>3</v>
      </c>
      <c r="L747" s="69"/>
      <c r="M747" s="51"/>
      <c r="N747" s="57" t="e">
        <f>PROYECTOS[[#This Row],[Avance Meta 2024]]/PROYECTOS[[#This Row],[Meta 2024]]</f>
        <v>#DIV/0!</v>
      </c>
      <c r="O747" s="41"/>
      <c r="P747" s="8" t="s">
        <v>1049</v>
      </c>
      <c r="Q747" s="8" t="s">
        <v>1243</v>
      </c>
      <c r="R747" s="57"/>
      <c r="S747" s="57"/>
      <c r="T747" s="41"/>
      <c r="U747" s="112">
        <v>45323</v>
      </c>
      <c r="V747" s="112">
        <v>45657</v>
      </c>
      <c r="W747" s="8" t="s">
        <v>1049</v>
      </c>
    </row>
    <row r="748" spans="1:23" ht="105" hidden="1" x14ac:dyDescent="0.2">
      <c r="A748" s="14">
        <v>745</v>
      </c>
      <c r="B748" s="16" t="s">
        <v>537</v>
      </c>
      <c r="C748" s="8" t="s">
        <v>538</v>
      </c>
      <c r="D748" s="8" t="s">
        <v>1052</v>
      </c>
      <c r="E748" s="8" t="s">
        <v>1239</v>
      </c>
      <c r="F748" s="14">
        <v>2023080010086</v>
      </c>
      <c r="G748" s="15">
        <v>5019873634</v>
      </c>
      <c r="H748" s="8" t="s">
        <v>1244</v>
      </c>
      <c r="I748" s="14">
        <v>211</v>
      </c>
      <c r="J748" s="8" t="s">
        <v>1245</v>
      </c>
      <c r="K748" s="69">
        <v>2</v>
      </c>
      <c r="L748" s="69"/>
      <c r="M748" s="51"/>
      <c r="N748" s="57" t="e">
        <f>PROYECTOS[[#This Row],[Avance Meta 2024]]/PROYECTOS[[#This Row],[Meta 2024]]</f>
        <v>#DIV/0!</v>
      </c>
      <c r="O748" s="41"/>
      <c r="P748" s="8" t="s">
        <v>1049</v>
      </c>
      <c r="Q748" s="8" t="s">
        <v>1246</v>
      </c>
      <c r="R748" s="57"/>
      <c r="S748" s="57"/>
      <c r="T748" s="41"/>
      <c r="U748" s="112">
        <v>45323</v>
      </c>
      <c r="V748" s="112">
        <v>45657</v>
      </c>
      <c r="W748" s="8" t="s">
        <v>1049</v>
      </c>
    </row>
    <row r="749" spans="1:23" ht="60" hidden="1" x14ac:dyDescent="0.2">
      <c r="A749" s="14">
        <v>746</v>
      </c>
      <c r="B749" s="16" t="s">
        <v>537</v>
      </c>
      <c r="C749" s="8" t="s">
        <v>538</v>
      </c>
      <c r="D749" s="8" t="s">
        <v>1052</v>
      </c>
      <c r="E749" s="8" t="s">
        <v>1239</v>
      </c>
      <c r="F749" s="14">
        <v>2023080010086</v>
      </c>
      <c r="G749" s="15">
        <v>5019873634</v>
      </c>
      <c r="H749" s="8" t="s">
        <v>1247</v>
      </c>
      <c r="I749" s="14">
        <v>421</v>
      </c>
      <c r="J749" s="8" t="s">
        <v>1248</v>
      </c>
      <c r="K749" s="69">
        <v>1</v>
      </c>
      <c r="L749" s="69"/>
      <c r="M749" s="51"/>
      <c r="N749" s="57" t="e">
        <f>PROYECTOS[[#This Row],[Avance Meta 2024]]/PROYECTOS[[#This Row],[Meta 2024]]</f>
        <v>#DIV/0!</v>
      </c>
      <c r="O749" s="41"/>
      <c r="P749" s="8" t="s">
        <v>1049</v>
      </c>
      <c r="Q749" s="8" t="s">
        <v>1249</v>
      </c>
      <c r="R749" s="57"/>
      <c r="S749" s="57"/>
      <c r="T749" s="41"/>
      <c r="U749" s="112">
        <v>45323</v>
      </c>
      <c r="V749" s="112">
        <v>45657</v>
      </c>
      <c r="W749" s="8" t="s">
        <v>1049</v>
      </c>
    </row>
    <row r="750" spans="1:23" ht="60" hidden="1" x14ac:dyDescent="0.2">
      <c r="A750" s="14">
        <v>747</v>
      </c>
      <c r="B750" s="16" t="s">
        <v>537</v>
      </c>
      <c r="C750" s="8" t="s">
        <v>538</v>
      </c>
      <c r="D750" s="8" t="s">
        <v>1052</v>
      </c>
      <c r="E750" s="8" t="s">
        <v>1229</v>
      </c>
      <c r="F750" s="14">
        <v>2023080010084</v>
      </c>
      <c r="G750" s="15">
        <v>1300000000</v>
      </c>
      <c r="H750" s="8" t="s">
        <v>1230</v>
      </c>
      <c r="I750" s="14">
        <v>221</v>
      </c>
      <c r="J750" s="8" t="s">
        <v>1231</v>
      </c>
      <c r="K750" s="69">
        <v>4</v>
      </c>
      <c r="L750" s="69"/>
      <c r="M750" s="51"/>
      <c r="N750" s="57" t="e">
        <f>PROYECTOS[[#This Row],[Avance Meta 2024]]/PROYECTOS[[#This Row],[Meta 2024]]</f>
        <v>#DIV/0!</v>
      </c>
      <c r="O750" s="41"/>
      <c r="P750" s="8" t="s">
        <v>1049</v>
      </c>
      <c r="Q750" s="8" t="s">
        <v>1232</v>
      </c>
      <c r="R750" s="57"/>
      <c r="S750" s="57"/>
      <c r="T750" s="41"/>
      <c r="U750" s="112">
        <v>45323</v>
      </c>
      <c r="V750" s="112">
        <v>45657</v>
      </c>
      <c r="W750" s="8" t="s">
        <v>1049</v>
      </c>
    </row>
    <row r="751" spans="1:23" ht="75" hidden="1" x14ac:dyDescent="0.2">
      <c r="A751" s="14">
        <v>748</v>
      </c>
      <c r="B751" s="16" t="s">
        <v>537</v>
      </c>
      <c r="C751" s="8" t="s">
        <v>538</v>
      </c>
      <c r="D751" s="8" t="s">
        <v>1052</v>
      </c>
      <c r="E751" s="8" t="s">
        <v>1229</v>
      </c>
      <c r="F751" s="14">
        <v>2023080010084</v>
      </c>
      <c r="G751" s="15">
        <v>1300000000</v>
      </c>
      <c r="H751" s="8" t="s">
        <v>1233</v>
      </c>
      <c r="I751" s="14">
        <v>221</v>
      </c>
      <c r="J751" s="8" t="s">
        <v>1234</v>
      </c>
      <c r="K751" s="69">
        <v>4</v>
      </c>
      <c r="L751" s="69"/>
      <c r="M751" s="51"/>
      <c r="N751" s="57" t="e">
        <f>PROYECTOS[[#This Row],[Avance Meta 2024]]/PROYECTOS[[#This Row],[Meta 2024]]</f>
        <v>#DIV/0!</v>
      </c>
      <c r="O751" s="41"/>
      <c r="P751" s="8" t="s">
        <v>1049</v>
      </c>
      <c r="Q751" s="8" t="s">
        <v>1235</v>
      </c>
      <c r="R751" s="57"/>
      <c r="S751" s="57"/>
      <c r="T751" s="41"/>
      <c r="U751" s="112">
        <v>45323</v>
      </c>
      <c r="V751" s="112">
        <v>45657</v>
      </c>
      <c r="W751" s="8" t="s">
        <v>1049</v>
      </c>
    </row>
    <row r="752" spans="1:23" ht="75" hidden="1" x14ac:dyDescent="0.2">
      <c r="A752" s="14">
        <v>749</v>
      </c>
      <c r="B752" s="16" t="s">
        <v>537</v>
      </c>
      <c r="C752" s="8" t="s">
        <v>538</v>
      </c>
      <c r="D752" s="8" t="s">
        <v>1052</v>
      </c>
      <c r="E752" s="8" t="s">
        <v>1229</v>
      </c>
      <c r="F752" s="14">
        <v>2023080010084</v>
      </c>
      <c r="G752" s="15">
        <v>1300000000</v>
      </c>
      <c r="H752" s="8" t="s">
        <v>1233</v>
      </c>
      <c r="I752" s="14">
        <v>221</v>
      </c>
      <c r="J752" s="8" t="s">
        <v>1234</v>
      </c>
      <c r="K752" s="69">
        <v>4</v>
      </c>
      <c r="L752" s="69"/>
      <c r="M752" s="51"/>
      <c r="N752" s="57" t="e">
        <f>PROYECTOS[[#This Row],[Avance Meta 2024]]/PROYECTOS[[#This Row],[Meta 2024]]</f>
        <v>#DIV/0!</v>
      </c>
      <c r="O752" s="41"/>
      <c r="P752" s="8" t="s">
        <v>1049</v>
      </c>
      <c r="Q752" s="8" t="s">
        <v>1236</v>
      </c>
      <c r="R752" s="57"/>
      <c r="S752" s="57"/>
      <c r="T752" s="41"/>
      <c r="U752" s="112">
        <v>45323</v>
      </c>
      <c r="V752" s="112">
        <v>45657</v>
      </c>
      <c r="W752" s="8" t="s">
        <v>1049</v>
      </c>
    </row>
    <row r="753" spans="1:23" ht="75" hidden="1" x14ac:dyDescent="0.2">
      <c r="A753" s="14">
        <v>750</v>
      </c>
      <c r="B753" s="16" t="s">
        <v>537</v>
      </c>
      <c r="C753" s="8" t="s">
        <v>538</v>
      </c>
      <c r="D753" s="8" t="s">
        <v>1052</v>
      </c>
      <c r="E753" s="8" t="s">
        <v>1229</v>
      </c>
      <c r="F753" s="14">
        <v>2023080010084</v>
      </c>
      <c r="G753" s="15">
        <v>1300000000</v>
      </c>
      <c r="H753" s="8" t="s">
        <v>1237</v>
      </c>
      <c r="I753" s="14">
        <v>221</v>
      </c>
      <c r="J753" s="8" t="s">
        <v>1057</v>
      </c>
      <c r="K753" s="69">
        <v>4</v>
      </c>
      <c r="L753" s="69"/>
      <c r="M753" s="51"/>
      <c r="N753" s="57" t="e">
        <f>PROYECTOS[[#This Row],[Avance Meta 2024]]/PROYECTOS[[#This Row],[Meta 2024]]</f>
        <v>#DIV/0!</v>
      </c>
      <c r="O753" s="41"/>
      <c r="P753" s="8" t="s">
        <v>1049</v>
      </c>
      <c r="Q753" s="8" t="s">
        <v>1238</v>
      </c>
      <c r="R753" s="57"/>
      <c r="S753" s="57"/>
      <c r="T753" s="41"/>
      <c r="U753" s="112">
        <v>45323</v>
      </c>
      <c r="V753" s="112">
        <v>45657</v>
      </c>
      <c r="W753" s="8" t="s">
        <v>1049</v>
      </c>
    </row>
    <row r="754" spans="1:23" ht="60" hidden="1" x14ac:dyDescent="0.2">
      <c r="A754" s="14">
        <v>751</v>
      </c>
      <c r="B754" s="16" t="s">
        <v>537</v>
      </c>
      <c r="C754" s="8" t="s">
        <v>538</v>
      </c>
      <c r="D754" s="8" t="s">
        <v>1052</v>
      </c>
      <c r="E754" s="8" t="s">
        <v>1226</v>
      </c>
      <c r="F754" s="14">
        <v>2023080010085</v>
      </c>
      <c r="G754" s="15">
        <v>1490000000</v>
      </c>
      <c r="H754" s="8" t="s">
        <v>1227</v>
      </c>
      <c r="I754" s="14">
        <v>352</v>
      </c>
      <c r="J754" s="8" t="s">
        <v>1228</v>
      </c>
      <c r="K754" s="69">
        <v>100</v>
      </c>
      <c r="L754" s="69"/>
      <c r="M754" s="51"/>
      <c r="N754" s="57" t="e">
        <f>PROYECTOS[[#This Row],[Avance Meta 2024]]/PROYECTOS[[#This Row],[Meta 2024]]</f>
        <v>#DIV/0!</v>
      </c>
      <c r="O754" s="41"/>
      <c r="P754" s="8" t="s">
        <v>1049</v>
      </c>
      <c r="Q754" s="8" t="s">
        <v>1055</v>
      </c>
      <c r="R754" s="57"/>
      <c r="S754" s="57"/>
      <c r="T754" s="41"/>
      <c r="U754" s="112">
        <v>45323</v>
      </c>
      <c r="V754" s="112">
        <v>45657</v>
      </c>
      <c r="W754" s="8" t="s">
        <v>1049</v>
      </c>
    </row>
    <row r="755" spans="1:23" ht="60" hidden="1" x14ac:dyDescent="0.2">
      <c r="A755" s="14">
        <v>752</v>
      </c>
      <c r="B755" s="16" t="s">
        <v>537</v>
      </c>
      <c r="C755" s="8" t="s">
        <v>538</v>
      </c>
      <c r="D755" s="8" t="s">
        <v>1052</v>
      </c>
      <c r="E755" s="8" t="s">
        <v>1062</v>
      </c>
      <c r="F755" s="14">
        <v>2023080010082</v>
      </c>
      <c r="G755" s="15">
        <v>3000000000</v>
      </c>
      <c r="H755" s="8" t="s">
        <v>1250</v>
      </c>
      <c r="I755" s="14">
        <v>277</v>
      </c>
      <c r="J755" s="8" t="s">
        <v>1251</v>
      </c>
      <c r="K755" s="69">
        <v>1</v>
      </c>
      <c r="L755" s="69"/>
      <c r="M755" s="51"/>
      <c r="N755" s="57" t="e">
        <f>PROYECTOS[[#This Row],[Avance Meta 2024]]/PROYECTOS[[#This Row],[Meta 2024]]</f>
        <v>#DIV/0!</v>
      </c>
      <c r="O755" s="41"/>
      <c r="P755" s="8" t="s">
        <v>1049</v>
      </c>
      <c r="Q755" s="8" t="s">
        <v>1252</v>
      </c>
      <c r="R755" s="57"/>
      <c r="S755" s="57"/>
      <c r="T755" s="41"/>
      <c r="U755" s="112">
        <v>45292</v>
      </c>
      <c r="V755" s="112">
        <v>45657</v>
      </c>
      <c r="W755" s="8" t="s">
        <v>1049</v>
      </c>
    </row>
    <row r="756" spans="1:23" ht="60" hidden="1" x14ac:dyDescent="0.2">
      <c r="A756" s="14">
        <v>753</v>
      </c>
      <c r="B756" s="16" t="s">
        <v>537</v>
      </c>
      <c r="C756" s="8" t="s">
        <v>538</v>
      </c>
      <c r="D756" s="8" t="s">
        <v>1052</v>
      </c>
      <c r="E756" s="8" t="s">
        <v>1062</v>
      </c>
      <c r="F756" s="14">
        <v>2023080010082</v>
      </c>
      <c r="G756" s="15">
        <v>3000000000</v>
      </c>
      <c r="H756" s="8" t="s">
        <v>1250</v>
      </c>
      <c r="I756" s="14">
        <v>277</v>
      </c>
      <c r="J756" s="8" t="s">
        <v>1251</v>
      </c>
      <c r="K756" s="69">
        <v>1</v>
      </c>
      <c r="L756" s="69"/>
      <c r="M756" s="51"/>
      <c r="N756" s="57" t="e">
        <f>PROYECTOS[[#This Row],[Avance Meta 2024]]/PROYECTOS[[#This Row],[Meta 2024]]</f>
        <v>#DIV/0!</v>
      </c>
      <c r="O756" s="41"/>
      <c r="P756" s="8" t="s">
        <v>1049</v>
      </c>
      <c r="Q756" s="8" t="s">
        <v>1063</v>
      </c>
      <c r="R756" s="57"/>
      <c r="S756" s="57"/>
      <c r="T756" s="41"/>
      <c r="U756" s="112">
        <v>45292</v>
      </c>
      <c r="V756" s="112">
        <v>45657</v>
      </c>
      <c r="W756" s="8" t="s">
        <v>1049</v>
      </c>
    </row>
    <row r="757" spans="1:23" ht="75" hidden="1" x14ac:dyDescent="0.2">
      <c r="A757" s="14">
        <v>754</v>
      </c>
      <c r="B757" s="16" t="s">
        <v>537</v>
      </c>
      <c r="C757" s="8" t="s">
        <v>538</v>
      </c>
      <c r="D757" s="8" t="s">
        <v>1052</v>
      </c>
      <c r="E757" s="8" t="s">
        <v>1062</v>
      </c>
      <c r="F757" s="14">
        <v>2023080010082</v>
      </c>
      <c r="G757" s="15">
        <v>3000000000</v>
      </c>
      <c r="H757" s="8" t="s">
        <v>1253</v>
      </c>
      <c r="I757" s="14">
        <v>277</v>
      </c>
      <c r="J757" s="8" t="s">
        <v>1254</v>
      </c>
      <c r="K757" s="69">
        <v>1</v>
      </c>
      <c r="L757" s="69"/>
      <c r="M757" s="51"/>
      <c r="N757" s="57" t="e">
        <f>PROYECTOS[[#This Row],[Avance Meta 2024]]/PROYECTOS[[#This Row],[Meta 2024]]</f>
        <v>#DIV/0!</v>
      </c>
      <c r="O757" s="41"/>
      <c r="P757" s="8" t="s">
        <v>1049</v>
      </c>
      <c r="Q757" s="8" t="s">
        <v>1255</v>
      </c>
      <c r="R757" s="57"/>
      <c r="S757" s="57"/>
      <c r="T757" s="41"/>
      <c r="U757" s="112">
        <v>45292</v>
      </c>
      <c r="V757" s="112">
        <v>45657</v>
      </c>
      <c r="W757" s="8" t="s">
        <v>1049</v>
      </c>
    </row>
    <row r="758" spans="1:23" ht="45" hidden="1" x14ac:dyDescent="0.2">
      <c r="A758" s="14">
        <v>755</v>
      </c>
      <c r="B758" s="16" t="s">
        <v>537</v>
      </c>
      <c r="C758" s="8" t="s">
        <v>1025</v>
      </c>
      <c r="D758" s="8" t="s">
        <v>1037</v>
      </c>
      <c r="E758" s="8" t="s">
        <v>1617</v>
      </c>
      <c r="F758" s="14">
        <v>2023080010128</v>
      </c>
      <c r="G758" s="15">
        <v>7176030824.5</v>
      </c>
      <c r="H758" s="8" t="s">
        <v>1618</v>
      </c>
      <c r="I758" s="14">
        <v>1750</v>
      </c>
      <c r="J758" s="8" t="s">
        <v>1038</v>
      </c>
      <c r="K758" s="69">
        <v>260</v>
      </c>
      <c r="L758" s="69"/>
      <c r="M758" s="51"/>
      <c r="N758" s="57" t="e">
        <f>PROYECTOS[[#This Row],[Avance Meta 2024]]/PROYECTOS[[#This Row],[Meta 2024]]</f>
        <v>#DIV/0!</v>
      </c>
      <c r="O758" s="41"/>
      <c r="P758" s="8" t="s">
        <v>1593</v>
      </c>
      <c r="Q758" s="8" t="s">
        <v>1619</v>
      </c>
      <c r="R758" s="57"/>
      <c r="S758" s="57"/>
      <c r="T758" s="41"/>
      <c r="U758" s="112" t="s">
        <v>1620</v>
      </c>
      <c r="V758" s="112" t="s">
        <v>1621</v>
      </c>
      <c r="W758" s="8" t="s">
        <v>1595</v>
      </c>
    </row>
    <row r="759" spans="1:23" ht="30" hidden="1" x14ac:dyDescent="0.2">
      <c r="A759" s="14">
        <v>756</v>
      </c>
      <c r="B759" s="16" t="s">
        <v>537</v>
      </c>
      <c r="C759" s="8" t="s">
        <v>1025</v>
      </c>
      <c r="D759" s="8" t="s">
        <v>1037</v>
      </c>
      <c r="E759" s="8" t="s">
        <v>1606</v>
      </c>
      <c r="F759" s="14">
        <v>2023080010132</v>
      </c>
      <c r="G759" s="15">
        <v>3000000000</v>
      </c>
      <c r="H759" s="8" t="s">
        <v>1607</v>
      </c>
      <c r="I759" s="14">
        <v>1751</v>
      </c>
      <c r="J759" s="8" t="s">
        <v>1039</v>
      </c>
      <c r="K759" s="69">
        <v>25000</v>
      </c>
      <c r="L759" s="69"/>
      <c r="M759" s="51"/>
      <c r="N759" s="57" t="e">
        <f>PROYECTOS[[#This Row],[Avance Meta 2024]]/PROYECTOS[[#This Row],[Meta 2024]]</f>
        <v>#DIV/0!</v>
      </c>
      <c r="O759" s="41"/>
      <c r="P759" s="8" t="s">
        <v>1593</v>
      </c>
      <c r="Q759" s="8" t="s">
        <v>1608</v>
      </c>
      <c r="R759" s="57"/>
      <c r="S759" s="57"/>
      <c r="T759" s="41"/>
      <c r="U759" s="112">
        <v>45292</v>
      </c>
      <c r="V759" s="112">
        <v>45657</v>
      </c>
      <c r="W759" s="8" t="s">
        <v>1595</v>
      </c>
    </row>
    <row r="760" spans="1:23" ht="30" hidden="1" x14ac:dyDescent="0.2">
      <c r="A760" s="14">
        <v>757</v>
      </c>
      <c r="B760" s="16" t="s">
        <v>537</v>
      </c>
      <c r="C760" s="8" t="s">
        <v>1025</v>
      </c>
      <c r="D760" s="8" t="s">
        <v>1037</v>
      </c>
      <c r="E760" s="8" t="s">
        <v>1606</v>
      </c>
      <c r="F760" s="14">
        <v>2023080010132</v>
      </c>
      <c r="G760" s="15">
        <v>3000000000</v>
      </c>
      <c r="H760" s="8" t="s">
        <v>1607</v>
      </c>
      <c r="I760" s="14">
        <v>1751</v>
      </c>
      <c r="J760" s="8" t="s">
        <v>1039</v>
      </c>
      <c r="K760" s="69">
        <v>25000</v>
      </c>
      <c r="L760" s="69"/>
      <c r="M760" s="51"/>
      <c r="N760" s="57" t="e">
        <f>PROYECTOS[[#This Row],[Avance Meta 2024]]/PROYECTOS[[#This Row],[Meta 2024]]</f>
        <v>#DIV/0!</v>
      </c>
      <c r="O760" s="41"/>
      <c r="P760" s="8" t="s">
        <v>1593</v>
      </c>
      <c r="Q760" s="8" t="s">
        <v>1609</v>
      </c>
      <c r="R760" s="57"/>
      <c r="S760" s="57"/>
      <c r="T760" s="41"/>
      <c r="U760" s="112">
        <v>45292</v>
      </c>
      <c r="V760" s="112">
        <v>45657</v>
      </c>
      <c r="W760" s="8" t="s">
        <v>1595</v>
      </c>
    </row>
    <row r="761" spans="1:23" ht="45" hidden="1" x14ac:dyDescent="0.2">
      <c r="A761" s="14">
        <v>758</v>
      </c>
      <c r="B761" s="16" t="s">
        <v>537</v>
      </c>
      <c r="C761" s="8" t="s">
        <v>1025</v>
      </c>
      <c r="D761" s="8" t="s">
        <v>1037</v>
      </c>
      <c r="E761" s="8" t="s">
        <v>1606</v>
      </c>
      <c r="F761" s="14">
        <v>2023080010132</v>
      </c>
      <c r="G761" s="15">
        <v>3000000000</v>
      </c>
      <c r="H761" s="8" t="s">
        <v>1607</v>
      </c>
      <c r="I761" s="14">
        <v>1751</v>
      </c>
      <c r="J761" s="8" t="s">
        <v>1039</v>
      </c>
      <c r="K761" s="69">
        <v>25000</v>
      </c>
      <c r="L761" s="69"/>
      <c r="M761" s="51"/>
      <c r="N761" s="57" t="e">
        <f>PROYECTOS[[#This Row],[Avance Meta 2024]]/PROYECTOS[[#This Row],[Meta 2024]]</f>
        <v>#DIV/0!</v>
      </c>
      <c r="O761" s="41"/>
      <c r="P761" s="8" t="s">
        <v>1593</v>
      </c>
      <c r="Q761" s="8" t="s">
        <v>1610</v>
      </c>
      <c r="R761" s="57"/>
      <c r="S761" s="57"/>
      <c r="T761" s="41"/>
      <c r="U761" s="112">
        <v>45292</v>
      </c>
      <c r="V761" s="112">
        <v>45657</v>
      </c>
      <c r="W761" s="8" t="s">
        <v>1595</v>
      </c>
    </row>
    <row r="762" spans="1:23" ht="60" hidden="1" x14ac:dyDescent="0.2">
      <c r="A762" s="14">
        <v>759</v>
      </c>
      <c r="B762" s="16" t="s">
        <v>537</v>
      </c>
      <c r="C762" s="8" t="s">
        <v>1025</v>
      </c>
      <c r="D762" s="8" t="s">
        <v>1037</v>
      </c>
      <c r="E762" s="8" t="s">
        <v>1611</v>
      </c>
      <c r="F762" s="14">
        <v>2023080010125</v>
      </c>
      <c r="G762" s="15">
        <v>23099721770.990002</v>
      </c>
      <c r="H762" s="8" t="s">
        <v>1612</v>
      </c>
      <c r="I762" s="14">
        <v>1748</v>
      </c>
      <c r="J762" s="8" t="s">
        <v>1613</v>
      </c>
      <c r="K762" s="69">
        <v>8000</v>
      </c>
      <c r="L762" s="69"/>
      <c r="M762" s="51"/>
      <c r="N762" s="57" t="e">
        <f>PROYECTOS[[#This Row],[Avance Meta 2024]]/PROYECTOS[[#This Row],[Meta 2024]]</f>
        <v>#DIV/0!</v>
      </c>
      <c r="O762" s="41"/>
      <c r="P762" s="8" t="s">
        <v>1593</v>
      </c>
      <c r="Q762" s="8" t="s">
        <v>1614</v>
      </c>
      <c r="R762" s="57"/>
      <c r="S762" s="57"/>
      <c r="T762" s="41"/>
      <c r="U762" s="112" t="s">
        <v>1615</v>
      </c>
      <c r="V762" s="112" t="s">
        <v>1616</v>
      </c>
      <c r="W762" s="8" t="s">
        <v>1595</v>
      </c>
    </row>
    <row r="763" spans="1:23" ht="45" hidden="1" x14ac:dyDescent="0.2">
      <c r="A763" s="14">
        <v>760</v>
      </c>
      <c r="B763" s="16" t="s">
        <v>537</v>
      </c>
      <c r="C763" s="8" t="s">
        <v>1025</v>
      </c>
      <c r="D763" s="8" t="s">
        <v>1043</v>
      </c>
      <c r="E763" s="8" t="s">
        <v>1601</v>
      </c>
      <c r="F763" s="14">
        <v>2023080010142</v>
      </c>
      <c r="G763" s="15">
        <v>210023451</v>
      </c>
      <c r="H763" s="8" t="s">
        <v>1602</v>
      </c>
      <c r="I763" s="14">
        <v>1756</v>
      </c>
      <c r="J763" s="8" t="s">
        <v>1044</v>
      </c>
      <c r="K763" s="69">
        <v>100</v>
      </c>
      <c r="L763" s="69"/>
      <c r="M763" s="51"/>
      <c r="N763" s="57" t="e">
        <f>PROYECTOS[[#This Row],[Avance Meta 2024]]/PROYECTOS[[#This Row],[Meta 2024]]</f>
        <v>#DIV/0!</v>
      </c>
      <c r="O763" s="41"/>
      <c r="P763" s="8" t="s">
        <v>1593</v>
      </c>
      <c r="Q763" s="8" t="s">
        <v>1603</v>
      </c>
      <c r="R763" s="57"/>
      <c r="S763" s="57"/>
      <c r="T763" s="41"/>
      <c r="U763" s="112">
        <v>45323</v>
      </c>
      <c r="V763" s="112">
        <v>45657</v>
      </c>
      <c r="W763" s="8" t="s">
        <v>1595</v>
      </c>
    </row>
    <row r="764" spans="1:23" ht="45" hidden="1" x14ac:dyDescent="0.2">
      <c r="A764" s="14">
        <v>761</v>
      </c>
      <c r="B764" s="16" t="s">
        <v>537</v>
      </c>
      <c r="C764" s="8" t="s">
        <v>1025</v>
      </c>
      <c r="D764" s="8" t="s">
        <v>1043</v>
      </c>
      <c r="E764" s="8" t="s">
        <v>1601</v>
      </c>
      <c r="F764" s="14">
        <v>2023080010142</v>
      </c>
      <c r="G764" s="15">
        <v>210023451</v>
      </c>
      <c r="H764" s="8" t="s">
        <v>1602</v>
      </c>
      <c r="I764" s="14">
        <v>1756</v>
      </c>
      <c r="J764" s="8" t="s">
        <v>1044</v>
      </c>
      <c r="K764" s="69">
        <v>100</v>
      </c>
      <c r="L764" s="69"/>
      <c r="M764" s="51"/>
      <c r="N764" s="57" t="e">
        <f>PROYECTOS[[#This Row],[Avance Meta 2024]]/PROYECTOS[[#This Row],[Meta 2024]]</f>
        <v>#DIV/0!</v>
      </c>
      <c r="O764" s="41"/>
      <c r="P764" s="8" t="s">
        <v>1593</v>
      </c>
      <c r="Q764" s="8" t="s">
        <v>1604</v>
      </c>
      <c r="R764" s="57"/>
      <c r="S764" s="57"/>
      <c r="T764" s="41"/>
      <c r="U764" s="112">
        <v>45323</v>
      </c>
      <c r="V764" s="112">
        <v>45657</v>
      </c>
      <c r="W764" s="8" t="s">
        <v>1595</v>
      </c>
    </row>
    <row r="765" spans="1:23" ht="45" hidden="1" x14ac:dyDescent="0.2">
      <c r="A765" s="14">
        <v>762</v>
      </c>
      <c r="B765" s="16" t="s">
        <v>537</v>
      </c>
      <c r="C765" s="8" t="s">
        <v>1025</v>
      </c>
      <c r="D765" s="8" t="s">
        <v>1043</v>
      </c>
      <c r="E765" s="8" t="s">
        <v>1601</v>
      </c>
      <c r="F765" s="14">
        <v>2023080010142</v>
      </c>
      <c r="G765" s="15">
        <v>210023451</v>
      </c>
      <c r="H765" s="8" t="s">
        <v>1602</v>
      </c>
      <c r="I765" s="14">
        <v>1756</v>
      </c>
      <c r="J765" s="8" t="s">
        <v>1044</v>
      </c>
      <c r="K765" s="69">
        <v>100</v>
      </c>
      <c r="L765" s="69"/>
      <c r="M765" s="51"/>
      <c r="N765" s="57" t="e">
        <f>PROYECTOS[[#This Row],[Avance Meta 2024]]/PROYECTOS[[#This Row],[Meta 2024]]</f>
        <v>#DIV/0!</v>
      </c>
      <c r="O765" s="41"/>
      <c r="P765" s="8" t="s">
        <v>1593</v>
      </c>
      <c r="Q765" s="8" t="s">
        <v>1605</v>
      </c>
      <c r="R765" s="57"/>
      <c r="S765" s="57"/>
      <c r="T765" s="41"/>
      <c r="U765" s="112">
        <v>45323</v>
      </c>
      <c r="V765" s="112">
        <v>45657</v>
      </c>
      <c r="W765" s="8" t="s">
        <v>1595</v>
      </c>
    </row>
    <row r="766" spans="1:23" ht="45" hidden="1" x14ac:dyDescent="0.2">
      <c r="A766" s="14">
        <v>763</v>
      </c>
      <c r="B766" s="16" t="s">
        <v>537</v>
      </c>
      <c r="C766" s="8" t="s">
        <v>1025</v>
      </c>
      <c r="D766" s="8" t="s">
        <v>1043</v>
      </c>
      <c r="E766" s="8" t="s">
        <v>1686</v>
      </c>
      <c r="F766" s="14">
        <v>2023080010143</v>
      </c>
      <c r="G766" s="15">
        <v>93366000</v>
      </c>
      <c r="H766" s="8" t="s">
        <v>1687</v>
      </c>
      <c r="I766" s="14">
        <v>1758</v>
      </c>
      <c r="J766" s="8" t="s">
        <v>1045</v>
      </c>
      <c r="K766" s="69">
        <v>100</v>
      </c>
      <c r="L766" s="69"/>
      <c r="M766" s="51"/>
      <c r="N766" s="57" t="e">
        <f>PROYECTOS[[#This Row],[Avance Meta 2024]]/PROYECTOS[[#This Row],[Meta 2024]]</f>
        <v>#DIV/0!</v>
      </c>
      <c r="O766" s="41"/>
      <c r="P766" s="8" t="s">
        <v>1593</v>
      </c>
      <c r="Q766" s="8" t="s">
        <v>1688</v>
      </c>
      <c r="R766" s="57"/>
      <c r="S766" s="57"/>
      <c r="T766" s="41"/>
      <c r="U766" s="112">
        <v>45292</v>
      </c>
      <c r="V766" s="112">
        <v>45657</v>
      </c>
      <c r="W766" s="8" t="s">
        <v>1595</v>
      </c>
    </row>
    <row r="767" spans="1:23" ht="75" hidden="1" x14ac:dyDescent="0.2">
      <c r="A767" s="14">
        <v>764</v>
      </c>
      <c r="B767" s="16" t="s">
        <v>537</v>
      </c>
      <c r="C767" s="8" t="s">
        <v>1025</v>
      </c>
      <c r="D767" s="8" t="s">
        <v>3071</v>
      </c>
      <c r="E767" s="8" t="s">
        <v>3072</v>
      </c>
      <c r="F767" s="14">
        <v>2023080010113</v>
      </c>
      <c r="G767" s="15">
        <v>512342860</v>
      </c>
      <c r="H767" s="8"/>
      <c r="I767" s="14"/>
      <c r="J767" s="8" t="s">
        <v>3073</v>
      </c>
      <c r="K767" s="69">
        <v>1</v>
      </c>
      <c r="L767" s="69"/>
      <c r="M767" s="51"/>
      <c r="N767" s="57" t="e">
        <f>PROYECTOS[[#This Row],[Avance Meta 2024]]/PROYECTOS[[#This Row],[Meta 2024]]</f>
        <v>#DIV/0!</v>
      </c>
      <c r="O767" s="41"/>
      <c r="P767" s="8" t="s">
        <v>1046</v>
      </c>
      <c r="Q767" s="8" t="s">
        <v>3074</v>
      </c>
      <c r="R767" s="57"/>
      <c r="S767" s="57"/>
      <c r="T767" s="41"/>
      <c r="U767" s="112" t="s">
        <v>3030</v>
      </c>
      <c r="V767" s="112" t="s">
        <v>710</v>
      </c>
      <c r="W767" s="8" t="s">
        <v>1046</v>
      </c>
    </row>
    <row r="768" spans="1:23" ht="90" hidden="1" x14ac:dyDescent="0.2">
      <c r="A768" s="14">
        <v>765</v>
      </c>
      <c r="B768" s="16" t="s">
        <v>537</v>
      </c>
      <c r="C768" s="8" t="s">
        <v>1025</v>
      </c>
      <c r="D768" s="8" t="s">
        <v>3071</v>
      </c>
      <c r="E768" s="8" t="s">
        <v>3072</v>
      </c>
      <c r="F768" s="14">
        <v>2023080010113</v>
      </c>
      <c r="G768" s="15">
        <v>512342860</v>
      </c>
      <c r="H768" s="8"/>
      <c r="I768" s="14"/>
      <c r="J768" s="8" t="s">
        <v>3073</v>
      </c>
      <c r="K768" s="69">
        <v>1</v>
      </c>
      <c r="L768" s="69"/>
      <c r="M768" s="51"/>
      <c r="N768" s="57" t="e">
        <f>PROYECTOS[[#This Row],[Avance Meta 2024]]/PROYECTOS[[#This Row],[Meta 2024]]</f>
        <v>#DIV/0!</v>
      </c>
      <c r="O768" s="41"/>
      <c r="P768" s="8" t="s">
        <v>1046</v>
      </c>
      <c r="Q768" s="8" t="s">
        <v>3075</v>
      </c>
      <c r="R768" s="57"/>
      <c r="S768" s="57"/>
      <c r="T768" s="41"/>
      <c r="U768" s="112" t="s">
        <v>3030</v>
      </c>
      <c r="V768" s="112" t="s">
        <v>710</v>
      </c>
      <c r="W768" s="8" t="s">
        <v>1046</v>
      </c>
    </row>
    <row r="769" spans="1:23" ht="45" hidden="1" x14ac:dyDescent="0.2">
      <c r="A769" s="14">
        <v>766</v>
      </c>
      <c r="B769" s="16" t="s">
        <v>537</v>
      </c>
      <c r="C769" s="8" t="s">
        <v>1025</v>
      </c>
      <c r="D769" s="8" t="s">
        <v>3071</v>
      </c>
      <c r="E769" s="8" t="s">
        <v>3072</v>
      </c>
      <c r="F769" s="14">
        <v>2023080010113</v>
      </c>
      <c r="G769" s="15">
        <v>512342860</v>
      </c>
      <c r="H769" s="8"/>
      <c r="I769" s="14"/>
      <c r="J769" s="8" t="s">
        <v>3073</v>
      </c>
      <c r="K769" s="69">
        <v>1</v>
      </c>
      <c r="L769" s="69"/>
      <c r="M769" s="51"/>
      <c r="N769" s="57" t="e">
        <f>PROYECTOS[[#This Row],[Avance Meta 2024]]/PROYECTOS[[#This Row],[Meta 2024]]</f>
        <v>#DIV/0!</v>
      </c>
      <c r="O769" s="41"/>
      <c r="P769" s="8" t="s">
        <v>1046</v>
      </c>
      <c r="Q769" s="8" t="s">
        <v>3076</v>
      </c>
      <c r="R769" s="57"/>
      <c r="S769" s="57"/>
      <c r="T769" s="41"/>
      <c r="U769" s="112" t="s">
        <v>3030</v>
      </c>
      <c r="V769" s="112" t="s">
        <v>710</v>
      </c>
      <c r="W769" s="8" t="s">
        <v>1046</v>
      </c>
    </row>
    <row r="770" spans="1:23" ht="30" hidden="1" x14ac:dyDescent="0.2">
      <c r="A770" s="14">
        <v>767</v>
      </c>
      <c r="B770" s="16" t="s">
        <v>537</v>
      </c>
      <c r="C770" s="8" t="s">
        <v>1025</v>
      </c>
      <c r="D770" s="8" t="s">
        <v>3071</v>
      </c>
      <c r="E770" s="8" t="s">
        <v>3072</v>
      </c>
      <c r="F770" s="14">
        <v>2023080010113</v>
      </c>
      <c r="G770" s="15">
        <v>512342860</v>
      </c>
      <c r="H770" s="8"/>
      <c r="I770" s="14"/>
      <c r="J770" s="8" t="s">
        <v>3073</v>
      </c>
      <c r="K770" s="69">
        <v>1</v>
      </c>
      <c r="L770" s="69"/>
      <c r="M770" s="51"/>
      <c r="N770" s="57" t="e">
        <f>PROYECTOS[[#This Row],[Avance Meta 2024]]/PROYECTOS[[#This Row],[Meta 2024]]</f>
        <v>#DIV/0!</v>
      </c>
      <c r="O770" s="41"/>
      <c r="P770" s="8" t="s">
        <v>1046</v>
      </c>
      <c r="Q770" s="8" t="s">
        <v>3077</v>
      </c>
      <c r="R770" s="57"/>
      <c r="S770" s="57"/>
      <c r="T770" s="41"/>
      <c r="U770" s="112" t="s">
        <v>3030</v>
      </c>
      <c r="V770" s="112" t="s">
        <v>710</v>
      </c>
      <c r="W770" s="8" t="s">
        <v>1046</v>
      </c>
    </row>
    <row r="771" spans="1:23" ht="150" hidden="1" x14ac:dyDescent="0.2">
      <c r="A771" s="14">
        <v>768</v>
      </c>
      <c r="B771" s="16" t="s">
        <v>537</v>
      </c>
      <c r="C771" s="8" t="s">
        <v>1025</v>
      </c>
      <c r="D771" s="8" t="s">
        <v>1040</v>
      </c>
      <c r="E771" s="8" t="s">
        <v>1639</v>
      </c>
      <c r="F771" s="14">
        <v>2023080010126</v>
      </c>
      <c r="G771" s="15">
        <v>360000000</v>
      </c>
      <c r="H771" s="8" t="s">
        <v>1640</v>
      </c>
      <c r="I771" s="14">
        <v>1754</v>
      </c>
      <c r="J771" s="8" t="s">
        <v>1041</v>
      </c>
      <c r="K771" s="69">
        <v>100</v>
      </c>
      <c r="L771" s="69"/>
      <c r="M771" s="51"/>
      <c r="N771" s="57" t="e">
        <f>PROYECTOS[[#This Row],[Avance Meta 2024]]/PROYECTOS[[#This Row],[Meta 2024]]</f>
        <v>#DIV/0!</v>
      </c>
      <c r="O771" s="41"/>
      <c r="P771" s="8" t="s">
        <v>1593</v>
      </c>
      <c r="Q771" s="8" t="s">
        <v>1641</v>
      </c>
      <c r="R771" s="57"/>
      <c r="S771" s="57"/>
      <c r="T771" s="41"/>
      <c r="U771" s="112">
        <v>45293</v>
      </c>
      <c r="V771" s="112" t="s">
        <v>1634</v>
      </c>
      <c r="W771" s="8" t="s">
        <v>1595</v>
      </c>
    </row>
    <row r="772" spans="1:23" ht="45" hidden="1" x14ac:dyDescent="0.2">
      <c r="A772" s="14">
        <v>769</v>
      </c>
      <c r="B772" s="16" t="s">
        <v>537</v>
      </c>
      <c r="C772" s="8" t="s">
        <v>1025</v>
      </c>
      <c r="D772" s="8" t="s">
        <v>1040</v>
      </c>
      <c r="E772" s="8" t="s">
        <v>1639</v>
      </c>
      <c r="F772" s="14">
        <v>2023080010126</v>
      </c>
      <c r="G772" s="15">
        <v>360000000</v>
      </c>
      <c r="H772" s="8" t="s">
        <v>1640</v>
      </c>
      <c r="I772" s="14">
        <v>1754</v>
      </c>
      <c r="J772" s="8" t="s">
        <v>1041</v>
      </c>
      <c r="K772" s="69">
        <v>100</v>
      </c>
      <c r="L772" s="69"/>
      <c r="M772" s="51"/>
      <c r="N772" s="57" t="e">
        <f>PROYECTOS[[#This Row],[Avance Meta 2024]]/PROYECTOS[[#This Row],[Meta 2024]]</f>
        <v>#DIV/0!</v>
      </c>
      <c r="O772" s="41"/>
      <c r="P772" s="8" t="s">
        <v>1593</v>
      </c>
      <c r="Q772" s="8" t="s">
        <v>1642</v>
      </c>
      <c r="R772" s="57"/>
      <c r="S772" s="57"/>
      <c r="T772" s="41"/>
      <c r="U772" s="112">
        <v>45308</v>
      </c>
      <c r="V772" s="112">
        <v>45626</v>
      </c>
      <c r="W772" s="8" t="s">
        <v>1595</v>
      </c>
    </row>
    <row r="773" spans="1:23" ht="45" hidden="1" x14ac:dyDescent="0.2">
      <c r="A773" s="14">
        <v>770</v>
      </c>
      <c r="B773" s="16" t="s">
        <v>537</v>
      </c>
      <c r="C773" s="8" t="s">
        <v>1025</v>
      </c>
      <c r="D773" s="8" t="s">
        <v>1040</v>
      </c>
      <c r="E773" s="8" t="s">
        <v>1639</v>
      </c>
      <c r="F773" s="14">
        <v>2023080010126</v>
      </c>
      <c r="G773" s="15">
        <v>360000000</v>
      </c>
      <c r="H773" s="8" t="s">
        <v>1640</v>
      </c>
      <c r="I773" s="14">
        <v>1754</v>
      </c>
      <c r="J773" s="8" t="s">
        <v>1041</v>
      </c>
      <c r="K773" s="69">
        <v>100</v>
      </c>
      <c r="L773" s="69"/>
      <c r="M773" s="51"/>
      <c r="N773" s="57" t="e">
        <f>PROYECTOS[[#This Row],[Avance Meta 2024]]/PROYECTOS[[#This Row],[Meta 2024]]</f>
        <v>#DIV/0!</v>
      </c>
      <c r="O773" s="41"/>
      <c r="P773" s="8" t="s">
        <v>1593</v>
      </c>
      <c r="Q773" s="8" t="s">
        <v>1643</v>
      </c>
      <c r="R773" s="57"/>
      <c r="S773" s="57"/>
      <c r="T773" s="41"/>
      <c r="U773" s="112">
        <v>45362</v>
      </c>
      <c r="V773" s="112">
        <v>45644</v>
      </c>
      <c r="W773" s="8" t="s">
        <v>1595</v>
      </c>
    </row>
    <row r="774" spans="1:23" ht="60" hidden="1" x14ac:dyDescent="0.2">
      <c r="A774" s="14">
        <v>771</v>
      </c>
      <c r="B774" s="16" t="s">
        <v>537</v>
      </c>
      <c r="C774" s="8" t="s">
        <v>1025</v>
      </c>
      <c r="D774" s="8" t="s">
        <v>1040</v>
      </c>
      <c r="E774" s="8" t="s">
        <v>1639</v>
      </c>
      <c r="F774" s="14">
        <v>2023080010126</v>
      </c>
      <c r="G774" s="15">
        <v>360000000</v>
      </c>
      <c r="H774" s="8" t="s">
        <v>1640</v>
      </c>
      <c r="I774" s="14">
        <v>1754</v>
      </c>
      <c r="J774" s="8" t="s">
        <v>1041</v>
      </c>
      <c r="K774" s="69">
        <v>100</v>
      </c>
      <c r="L774" s="69"/>
      <c r="M774" s="51"/>
      <c r="N774" s="57" t="e">
        <f>PROYECTOS[[#This Row],[Avance Meta 2024]]/PROYECTOS[[#This Row],[Meta 2024]]</f>
        <v>#DIV/0!</v>
      </c>
      <c r="O774" s="41"/>
      <c r="P774" s="8" t="s">
        <v>1593</v>
      </c>
      <c r="Q774" s="8" t="s">
        <v>1638</v>
      </c>
      <c r="R774" s="57"/>
      <c r="S774" s="57"/>
      <c r="T774" s="41"/>
      <c r="U774" s="112">
        <v>45308</v>
      </c>
      <c r="V774" s="112">
        <v>45657</v>
      </c>
      <c r="W774" s="8" t="s">
        <v>1595</v>
      </c>
    </row>
    <row r="775" spans="1:23" ht="60" hidden="1" x14ac:dyDescent="0.2">
      <c r="A775" s="14">
        <v>772</v>
      </c>
      <c r="B775" s="16" t="s">
        <v>537</v>
      </c>
      <c r="C775" s="8" t="s">
        <v>1025</v>
      </c>
      <c r="D775" s="8" t="s">
        <v>1040</v>
      </c>
      <c r="E775" s="8" t="s">
        <v>1644</v>
      </c>
      <c r="F775" s="14">
        <v>2023080010127</v>
      </c>
      <c r="G775" s="15">
        <v>182000000</v>
      </c>
      <c r="H775" s="8" t="s">
        <v>1645</v>
      </c>
      <c r="I775" s="14">
        <v>1755</v>
      </c>
      <c r="J775" s="8" t="s">
        <v>1042</v>
      </c>
      <c r="K775" s="69">
        <v>100</v>
      </c>
      <c r="L775" s="69"/>
      <c r="M775" s="51"/>
      <c r="N775" s="57" t="e">
        <f>PROYECTOS[[#This Row],[Avance Meta 2024]]/PROYECTOS[[#This Row],[Meta 2024]]</f>
        <v>#DIV/0!</v>
      </c>
      <c r="O775" s="41"/>
      <c r="P775" s="8" t="s">
        <v>1593</v>
      </c>
      <c r="Q775" s="8" t="s">
        <v>1646</v>
      </c>
      <c r="R775" s="57"/>
      <c r="S775" s="57"/>
      <c r="T775" s="41"/>
      <c r="U775" s="112" t="s">
        <v>1647</v>
      </c>
      <c r="V775" s="112">
        <v>45647</v>
      </c>
      <c r="W775" s="8" t="s">
        <v>1595</v>
      </c>
    </row>
    <row r="776" spans="1:23" ht="45" hidden="1" x14ac:dyDescent="0.2">
      <c r="A776" s="14">
        <v>773</v>
      </c>
      <c r="B776" s="16" t="s">
        <v>537</v>
      </c>
      <c r="C776" s="8" t="s">
        <v>1025</v>
      </c>
      <c r="D776" s="8" t="s">
        <v>1040</v>
      </c>
      <c r="E776" s="8" t="s">
        <v>1644</v>
      </c>
      <c r="F776" s="14">
        <v>2023080010127</v>
      </c>
      <c r="G776" s="15">
        <v>182000000</v>
      </c>
      <c r="H776" s="8" t="s">
        <v>1645</v>
      </c>
      <c r="I776" s="14">
        <v>1755</v>
      </c>
      <c r="J776" s="8" t="s">
        <v>1042</v>
      </c>
      <c r="K776" s="69">
        <v>100</v>
      </c>
      <c r="L776" s="69"/>
      <c r="M776" s="51"/>
      <c r="N776" s="57" t="e">
        <f>PROYECTOS[[#This Row],[Avance Meta 2024]]/PROYECTOS[[#This Row],[Meta 2024]]</f>
        <v>#DIV/0!</v>
      </c>
      <c r="O776" s="41"/>
      <c r="P776" s="8" t="s">
        <v>1593</v>
      </c>
      <c r="Q776" s="8" t="s">
        <v>1648</v>
      </c>
      <c r="R776" s="57"/>
      <c r="S776" s="57"/>
      <c r="T776" s="41"/>
      <c r="U776" s="112">
        <v>45370</v>
      </c>
      <c r="V776" s="112">
        <v>45624</v>
      </c>
      <c r="W776" s="8" t="s">
        <v>1595</v>
      </c>
    </row>
    <row r="777" spans="1:23" ht="75" hidden="1" x14ac:dyDescent="0.2">
      <c r="A777" s="14">
        <v>774</v>
      </c>
      <c r="B777" s="16" t="s">
        <v>537</v>
      </c>
      <c r="C777" s="8" t="s">
        <v>1025</v>
      </c>
      <c r="D777" s="8" t="s">
        <v>1040</v>
      </c>
      <c r="E777" s="8" t="s">
        <v>1644</v>
      </c>
      <c r="F777" s="14">
        <v>2023080010127</v>
      </c>
      <c r="G777" s="15">
        <v>182000000</v>
      </c>
      <c r="H777" s="8" t="s">
        <v>1645</v>
      </c>
      <c r="I777" s="14">
        <v>1755</v>
      </c>
      <c r="J777" s="8" t="s">
        <v>1042</v>
      </c>
      <c r="K777" s="69">
        <v>100</v>
      </c>
      <c r="L777" s="69"/>
      <c r="M777" s="51"/>
      <c r="N777" s="57" t="e">
        <f>PROYECTOS[[#This Row],[Avance Meta 2024]]/PROYECTOS[[#This Row],[Meta 2024]]</f>
        <v>#DIV/0!</v>
      </c>
      <c r="O777" s="41"/>
      <c r="P777" s="8" t="s">
        <v>1593</v>
      </c>
      <c r="Q777" s="8" t="s">
        <v>1649</v>
      </c>
      <c r="R777" s="57"/>
      <c r="S777" s="57"/>
      <c r="T777" s="41"/>
      <c r="U777" s="112" t="s">
        <v>1650</v>
      </c>
      <c r="V777" s="112">
        <v>45609</v>
      </c>
      <c r="W777" s="8" t="s">
        <v>1595</v>
      </c>
    </row>
    <row r="778" spans="1:23" ht="75" hidden="1" x14ac:dyDescent="0.2">
      <c r="A778" s="14">
        <v>775</v>
      </c>
      <c r="B778" s="16" t="s">
        <v>537</v>
      </c>
      <c r="C778" s="8" t="s">
        <v>1025</v>
      </c>
      <c r="D778" s="8" t="s">
        <v>1040</v>
      </c>
      <c r="E778" s="8" t="s">
        <v>1644</v>
      </c>
      <c r="F778" s="14">
        <v>2023080010127</v>
      </c>
      <c r="G778" s="15">
        <v>182000000</v>
      </c>
      <c r="H778" s="8" t="s">
        <v>1645</v>
      </c>
      <c r="I778" s="14">
        <v>1755</v>
      </c>
      <c r="J778" s="8" t="s">
        <v>1042</v>
      </c>
      <c r="K778" s="69">
        <v>100</v>
      </c>
      <c r="L778" s="69"/>
      <c r="M778" s="51"/>
      <c r="N778" s="57" t="e">
        <f>PROYECTOS[[#This Row],[Avance Meta 2024]]/PROYECTOS[[#This Row],[Meta 2024]]</f>
        <v>#DIV/0!</v>
      </c>
      <c r="O778" s="41"/>
      <c r="P778" s="8" t="s">
        <v>1593</v>
      </c>
      <c r="Q778" s="8" t="s">
        <v>1651</v>
      </c>
      <c r="R778" s="57"/>
      <c r="S778" s="57"/>
      <c r="T778" s="41"/>
      <c r="U778" s="112">
        <v>45342</v>
      </c>
      <c r="V778" s="112">
        <v>45645</v>
      </c>
      <c r="W778" s="8" t="s">
        <v>1595</v>
      </c>
    </row>
    <row r="779" spans="1:23" ht="30" hidden="1" x14ac:dyDescent="0.2">
      <c r="A779" s="14">
        <v>776</v>
      </c>
      <c r="B779" s="16" t="s">
        <v>537</v>
      </c>
      <c r="C779" s="8" t="s">
        <v>1025</v>
      </c>
      <c r="D779" s="8" t="s">
        <v>1040</v>
      </c>
      <c r="E779" s="8" t="s">
        <v>1630</v>
      </c>
      <c r="F779" s="14">
        <v>2023080010123</v>
      </c>
      <c r="G779" s="15">
        <v>630000000</v>
      </c>
      <c r="H779" s="8" t="s">
        <v>1631</v>
      </c>
      <c r="I779" s="14">
        <v>1753</v>
      </c>
      <c r="J779" s="8" t="s">
        <v>1632</v>
      </c>
      <c r="K779" s="69">
        <v>300</v>
      </c>
      <c r="L779" s="69"/>
      <c r="M779" s="51"/>
      <c r="N779" s="57" t="e">
        <f>PROYECTOS[[#This Row],[Avance Meta 2024]]/PROYECTOS[[#This Row],[Meta 2024]]</f>
        <v>#DIV/0!</v>
      </c>
      <c r="O779" s="41"/>
      <c r="P779" s="8" t="s">
        <v>1593</v>
      </c>
      <c r="Q779" s="8" t="s">
        <v>1633</v>
      </c>
      <c r="R779" s="57"/>
      <c r="S779" s="57"/>
      <c r="T779" s="41"/>
      <c r="U779" s="112">
        <v>45292</v>
      </c>
      <c r="V779" s="112" t="s">
        <v>1634</v>
      </c>
      <c r="W779" s="8" t="s">
        <v>1595</v>
      </c>
    </row>
    <row r="780" spans="1:23" ht="30" hidden="1" x14ac:dyDescent="0.2">
      <c r="A780" s="14">
        <v>777</v>
      </c>
      <c r="B780" s="16" t="s">
        <v>537</v>
      </c>
      <c r="C780" s="8" t="s">
        <v>1025</v>
      </c>
      <c r="D780" s="8" t="s">
        <v>1040</v>
      </c>
      <c r="E780" s="8" t="s">
        <v>1630</v>
      </c>
      <c r="F780" s="14">
        <v>2023080010123</v>
      </c>
      <c r="G780" s="15">
        <v>630000000</v>
      </c>
      <c r="H780" s="8" t="s">
        <v>1631</v>
      </c>
      <c r="I780" s="14">
        <v>1753</v>
      </c>
      <c r="J780" s="8" t="s">
        <v>1632</v>
      </c>
      <c r="K780" s="69">
        <v>2900</v>
      </c>
      <c r="L780" s="69"/>
      <c r="M780" s="51"/>
      <c r="N780" s="57" t="e">
        <f>PROYECTOS[[#This Row],[Avance Meta 2024]]/PROYECTOS[[#This Row],[Meta 2024]]</f>
        <v>#DIV/0!</v>
      </c>
      <c r="O780" s="41"/>
      <c r="P780" s="8" t="s">
        <v>1593</v>
      </c>
      <c r="Q780" s="8" t="s">
        <v>1635</v>
      </c>
      <c r="R780" s="57"/>
      <c r="S780" s="57"/>
      <c r="T780" s="41"/>
      <c r="U780" s="112">
        <v>45352</v>
      </c>
      <c r="V780" s="112">
        <v>45626</v>
      </c>
      <c r="W780" s="8" t="s">
        <v>1595</v>
      </c>
    </row>
    <row r="781" spans="1:23" ht="45" hidden="1" x14ac:dyDescent="0.2">
      <c r="A781" s="14">
        <v>778</v>
      </c>
      <c r="B781" s="16" t="s">
        <v>537</v>
      </c>
      <c r="C781" s="8" t="s">
        <v>1025</v>
      </c>
      <c r="D781" s="8" t="s">
        <v>1040</v>
      </c>
      <c r="E781" s="8" t="s">
        <v>1630</v>
      </c>
      <c r="F781" s="14">
        <v>2023080010123</v>
      </c>
      <c r="G781" s="15">
        <v>630000000</v>
      </c>
      <c r="H781" s="8" t="s">
        <v>1631</v>
      </c>
      <c r="I781" s="14">
        <v>1753</v>
      </c>
      <c r="J781" s="8" t="s">
        <v>1632</v>
      </c>
      <c r="K781" s="69">
        <v>5</v>
      </c>
      <c r="L781" s="69"/>
      <c r="M781" s="51"/>
      <c r="N781" s="57" t="e">
        <f>PROYECTOS[[#This Row],[Avance Meta 2024]]/PROYECTOS[[#This Row],[Meta 2024]]</f>
        <v>#DIV/0!</v>
      </c>
      <c r="O781" s="41"/>
      <c r="P781" s="8" t="s">
        <v>1593</v>
      </c>
      <c r="Q781" s="8" t="s">
        <v>1636</v>
      </c>
      <c r="R781" s="57"/>
      <c r="S781" s="57"/>
      <c r="T781" s="41"/>
      <c r="U781" s="112">
        <v>45292</v>
      </c>
      <c r="V781" s="112">
        <v>45657</v>
      </c>
      <c r="W781" s="8" t="s">
        <v>1595</v>
      </c>
    </row>
    <row r="782" spans="1:23" ht="30" hidden="1" x14ac:dyDescent="0.2">
      <c r="A782" s="14">
        <v>779</v>
      </c>
      <c r="B782" s="16" t="s">
        <v>537</v>
      </c>
      <c r="C782" s="8" t="s">
        <v>1025</v>
      </c>
      <c r="D782" s="8" t="s">
        <v>1040</v>
      </c>
      <c r="E782" s="8" t="s">
        <v>1630</v>
      </c>
      <c r="F782" s="14">
        <v>2023080010123</v>
      </c>
      <c r="G782" s="15">
        <v>630000000</v>
      </c>
      <c r="H782" s="8" t="s">
        <v>1631</v>
      </c>
      <c r="I782" s="14">
        <v>1753</v>
      </c>
      <c r="J782" s="8" t="s">
        <v>1632</v>
      </c>
      <c r="K782" s="69">
        <v>12000</v>
      </c>
      <c r="L782" s="69"/>
      <c r="M782" s="51"/>
      <c r="N782" s="57" t="e">
        <f>PROYECTOS[[#This Row],[Avance Meta 2024]]/PROYECTOS[[#This Row],[Meta 2024]]</f>
        <v>#DIV/0!</v>
      </c>
      <c r="O782" s="41"/>
      <c r="P782" s="8" t="s">
        <v>1593</v>
      </c>
      <c r="Q782" s="8" t="s">
        <v>1637</v>
      </c>
      <c r="R782" s="57"/>
      <c r="S782" s="57"/>
      <c r="T782" s="41"/>
      <c r="U782" s="112">
        <v>45363</v>
      </c>
      <c r="V782" s="112">
        <v>45626</v>
      </c>
      <c r="W782" s="8" t="s">
        <v>1595</v>
      </c>
    </row>
    <row r="783" spans="1:23" ht="60" hidden="1" x14ac:dyDescent="0.2">
      <c r="A783" s="14">
        <v>780</v>
      </c>
      <c r="B783" s="16" t="s">
        <v>537</v>
      </c>
      <c r="C783" s="8" t="s">
        <v>1025</v>
      </c>
      <c r="D783" s="8" t="s">
        <v>1040</v>
      </c>
      <c r="E783" s="8" t="s">
        <v>1630</v>
      </c>
      <c r="F783" s="14">
        <v>2023080010123</v>
      </c>
      <c r="G783" s="15">
        <v>630000000</v>
      </c>
      <c r="H783" s="8" t="s">
        <v>1631</v>
      </c>
      <c r="I783" s="14">
        <v>1753</v>
      </c>
      <c r="J783" s="8" t="s">
        <v>1632</v>
      </c>
      <c r="K783" s="69">
        <v>2000</v>
      </c>
      <c r="L783" s="69"/>
      <c r="M783" s="51"/>
      <c r="N783" s="57" t="e">
        <f>PROYECTOS[[#This Row],[Avance Meta 2024]]/PROYECTOS[[#This Row],[Meta 2024]]</f>
        <v>#DIV/0!</v>
      </c>
      <c r="O783" s="41"/>
      <c r="P783" s="8" t="s">
        <v>1593</v>
      </c>
      <c r="Q783" s="8" t="s">
        <v>1638</v>
      </c>
      <c r="R783" s="57"/>
      <c r="S783" s="57"/>
      <c r="T783" s="41"/>
      <c r="U783" s="112">
        <v>45306</v>
      </c>
      <c r="V783" s="112">
        <v>45657</v>
      </c>
      <c r="W783" s="8" t="s">
        <v>1595</v>
      </c>
    </row>
    <row r="784" spans="1:23" ht="60" hidden="1" x14ac:dyDescent="0.2">
      <c r="A784" s="14">
        <v>781</v>
      </c>
      <c r="B784" s="16" t="s">
        <v>537</v>
      </c>
      <c r="C784" s="8" t="s">
        <v>1025</v>
      </c>
      <c r="D784" s="8" t="s">
        <v>3062</v>
      </c>
      <c r="E784" s="8" t="s">
        <v>3063</v>
      </c>
      <c r="F784" s="14">
        <v>2023080010102</v>
      </c>
      <c r="G784" s="15">
        <v>137475360</v>
      </c>
      <c r="H784" s="8"/>
      <c r="I784" s="14"/>
      <c r="J784" s="8" t="s">
        <v>3064</v>
      </c>
      <c r="K784" s="69">
        <v>12</v>
      </c>
      <c r="L784" s="69"/>
      <c r="M784" s="51"/>
      <c r="N784" s="57" t="e">
        <f>PROYECTOS[[#This Row],[Avance Meta 2024]]/PROYECTOS[[#This Row],[Meta 2024]]</f>
        <v>#DIV/0!</v>
      </c>
      <c r="O784" s="41"/>
      <c r="P784" s="8" t="s">
        <v>1046</v>
      </c>
      <c r="Q784" s="8" t="s">
        <v>3065</v>
      </c>
      <c r="R784" s="57"/>
      <c r="S784" s="57"/>
      <c r="T784" s="41"/>
      <c r="U784" s="112" t="s">
        <v>3030</v>
      </c>
      <c r="V784" s="112" t="s">
        <v>710</v>
      </c>
      <c r="W784" s="8" t="s">
        <v>1046</v>
      </c>
    </row>
    <row r="785" spans="1:23" ht="75" hidden="1" x14ac:dyDescent="0.2">
      <c r="A785" s="14">
        <v>782</v>
      </c>
      <c r="B785" s="16" t="s">
        <v>537</v>
      </c>
      <c r="C785" s="26" t="s">
        <v>1025</v>
      </c>
      <c r="D785" s="26" t="s">
        <v>3062</v>
      </c>
      <c r="E785" s="26" t="s">
        <v>3063</v>
      </c>
      <c r="F785" s="27">
        <v>2023080010103</v>
      </c>
      <c r="G785" s="28">
        <v>137475360</v>
      </c>
      <c r="H785" s="26"/>
      <c r="I785" s="27"/>
      <c r="J785" s="26" t="s">
        <v>3064</v>
      </c>
      <c r="K785" s="70">
        <v>12</v>
      </c>
      <c r="L785" s="70"/>
      <c r="M785" s="52"/>
      <c r="N785" s="58" t="e">
        <f>PROYECTOS[[#This Row],[Avance Meta 2024]]/PROYECTOS[[#This Row],[Meta 2024]]</f>
        <v>#DIV/0!</v>
      </c>
      <c r="O785" s="42"/>
      <c r="P785" s="26" t="s">
        <v>1046</v>
      </c>
      <c r="Q785" s="26" t="s">
        <v>3066</v>
      </c>
      <c r="R785" s="58"/>
      <c r="S785" s="58"/>
      <c r="T785" s="42"/>
      <c r="U785" s="113" t="s">
        <v>3030</v>
      </c>
      <c r="V785" s="113" t="s">
        <v>710</v>
      </c>
      <c r="W785" s="26" t="s">
        <v>1046</v>
      </c>
    </row>
    <row r="786" spans="1:23" ht="75" hidden="1" x14ac:dyDescent="0.2">
      <c r="A786" s="14">
        <v>783</v>
      </c>
      <c r="B786" s="16" t="s">
        <v>537</v>
      </c>
      <c r="C786" s="8" t="s">
        <v>1025</v>
      </c>
      <c r="D786" s="8" t="s">
        <v>3062</v>
      </c>
      <c r="E786" s="8" t="s">
        <v>3063</v>
      </c>
      <c r="F786" s="14">
        <v>2023080010105</v>
      </c>
      <c r="G786" s="15">
        <v>137475361</v>
      </c>
      <c r="H786" s="8"/>
      <c r="I786" s="14"/>
      <c r="J786" s="8" t="s">
        <v>3067</v>
      </c>
      <c r="K786" s="69">
        <v>1</v>
      </c>
      <c r="L786" s="69"/>
      <c r="M786" s="51"/>
      <c r="N786" s="57" t="e">
        <f>PROYECTOS[[#This Row],[Avance Meta 2024]]/PROYECTOS[[#This Row],[Meta 2024]]</f>
        <v>#DIV/0!</v>
      </c>
      <c r="O786" s="41"/>
      <c r="P786" s="8" t="s">
        <v>1046</v>
      </c>
      <c r="Q786" s="8" t="s">
        <v>3068</v>
      </c>
      <c r="R786" s="57"/>
      <c r="S786" s="57"/>
      <c r="T786" s="41"/>
      <c r="U786" s="112" t="s">
        <v>3030</v>
      </c>
      <c r="V786" s="112" t="s">
        <v>710</v>
      </c>
      <c r="W786" s="8" t="s">
        <v>1046</v>
      </c>
    </row>
    <row r="787" spans="1:23" ht="45" hidden="1" x14ac:dyDescent="0.2">
      <c r="A787" s="14">
        <v>784</v>
      </c>
      <c r="B787" s="16" t="s">
        <v>537</v>
      </c>
      <c r="C787" s="8" t="s">
        <v>1025</v>
      </c>
      <c r="D787" s="8" t="s">
        <v>3062</v>
      </c>
      <c r="E787" s="8" t="s">
        <v>3063</v>
      </c>
      <c r="F787" s="14">
        <v>2023080010106</v>
      </c>
      <c r="G787" s="15">
        <v>137475362</v>
      </c>
      <c r="H787" s="8"/>
      <c r="I787" s="14"/>
      <c r="J787" s="8" t="s">
        <v>3069</v>
      </c>
      <c r="K787" s="69">
        <v>1</v>
      </c>
      <c r="L787" s="69"/>
      <c r="M787" s="51"/>
      <c r="N787" s="57" t="e">
        <f>PROYECTOS[[#This Row],[Avance Meta 2024]]/PROYECTOS[[#This Row],[Meta 2024]]</f>
        <v>#DIV/0!</v>
      </c>
      <c r="O787" s="41"/>
      <c r="P787" s="8" t="s">
        <v>1046</v>
      </c>
      <c r="Q787" s="8" t="s">
        <v>3070</v>
      </c>
      <c r="R787" s="57"/>
      <c r="S787" s="57"/>
      <c r="T787" s="41"/>
      <c r="U787" s="112" t="s">
        <v>3030</v>
      </c>
      <c r="V787" s="112" t="s">
        <v>710</v>
      </c>
      <c r="W787" s="8" t="s">
        <v>1046</v>
      </c>
    </row>
    <row r="788" spans="1:23" ht="60" hidden="1" x14ac:dyDescent="0.2">
      <c r="A788" s="14">
        <v>785</v>
      </c>
      <c r="B788" s="16" t="s">
        <v>537</v>
      </c>
      <c r="C788" s="8" t="s">
        <v>1025</v>
      </c>
      <c r="D788" s="8" t="s">
        <v>3048</v>
      </c>
      <c r="E788" s="8" t="s">
        <v>3049</v>
      </c>
      <c r="F788" s="14">
        <v>2023080010098</v>
      </c>
      <c r="G788" s="15">
        <v>21736803</v>
      </c>
      <c r="H788" s="8"/>
      <c r="I788" s="14"/>
      <c r="J788" s="8" t="s">
        <v>3050</v>
      </c>
      <c r="K788" s="69">
        <v>30</v>
      </c>
      <c r="L788" s="69"/>
      <c r="M788" s="51"/>
      <c r="N788" s="57" t="e">
        <f>PROYECTOS[[#This Row],[Avance Meta 2024]]/PROYECTOS[[#This Row],[Meta 2024]]</f>
        <v>#DIV/0!</v>
      </c>
      <c r="O788" s="41"/>
      <c r="P788" s="8" t="s">
        <v>1046</v>
      </c>
      <c r="Q788" s="8" t="s">
        <v>3051</v>
      </c>
      <c r="R788" s="57"/>
      <c r="S788" s="57"/>
      <c r="T788" s="41"/>
      <c r="U788" s="112" t="s">
        <v>3030</v>
      </c>
      <c r="V788" s="112" t="s">
        <v>710</v>
      </c>
      <c r="W788" s="8" t="s">
        <v>1046</v>
      </c>
    </row>
    <row r="789" spans="1:23" ht="45" hidden="1" x14ac:dyDescent="0.2">
      <c r="A789" s="14">
        <v>786</v>
      </c>
      <c r="B789" s="16" t="s">
        <v>537</v>
      </c>
      <c r="C789" s="8" t="s">
        <v>1025</v>
      </c>
      <c r="D789" s="8" t="s">
        <v>3048</v>
      </c>
      <c r="E789" s="8" t="s">
        <v>3049</v>
      </c>
      <c r="F789" s="14">
        <v>2023080010098</v>
      </c>
      <c r="G789" s="15">
        <v>21736803</v>
      </c>
      <c r="H789" s="8"/>
      <c r="I789" s="14"/>
      <c r="J789" s="8" t="s">
        <v>3050</v>
      </c>
      <c r="K789" s="69">
        <v>30</v>
      </c>
      <c r="L789" s="69"/>
      <c r="M789" s="51"/>
      <c r="N789" s="57" t="e">
        <f>PROYECTOS[[#This Row],[Avance Meta 2024]]/PROYECTOS[[#This Row],[Meta 2024]]</f>
        <v>#DIV/0!</v>
      </c>
      <c r="O789" s="41"/>
      <c r="P789" s="8" t="s">
        <v>1046</v>
      </c>
      <c r="Q789" s="8" t="s">
        <v>3052</v>
      </c>
      <c r="R789" s="57"/>
      <c r="S789" s="57"/>
      <c r="T789" s="41"/>
      <c r="U789" s="112" t="s">
        <v>3030</v>
      </c>
      <c r="V789" s="112" t="s">
        <v>710</v>
      </c>
      <c r="W789" s="8" t="s">
        <v>1046</v>
      </c>
    </row>
    <row r="790" spans="1:23" ht="75" hidden="1" x14ac:dyDescent="0.2">
      <c r="A790" s="14">
        <v>787</v>
      </c>
      <c r="B790" s="16" t="s">
        <v>537</v>
      </c>
      <c r="C790" s="8" t="s">
        <v>1025</v>
      </c>
      <c r="D790" s="8" t="s">
        <v>3048</v>
      </c>
      <c r="E790" s="8" t="s">
        <v>3058</v>
      </c>
      <c r="F790" s="14">
        <v>2023080010099</v>
      </c>
      <c r="G790" s="15">
        <v>27495072</v>
      </c>
      <c r="H790" s="8"/>
      <c r="I790" s="14"/>
      <c r="J790" s="8" t="s">
        <v>3059</v>
      </c>
      <c r="K790" s="69">
        <v>4</v>
      </c>
      <c r="L790" s="69"/>
      <c r="M790" s="51"/>
      <c r="N790" s="57" t="e">
        <f>PROYECTOS[[#This Row],[Avance Meta 2024]]/PROYECTOS[[#This Row],[Meta 2024]]</f>
        <v>#DIV/0!</v>
      </c>
      <c r="O790" s="41"/>
      <c r="P790" s="8" t="s">
        <v>1046</v>
      </c>
      <c r="Q790" s="8" t="s">
        <v>3060</v>
      </c>
      <c r="R790" s="57"/>
      <c r="S790" s="57"/>
      <c r="T790" s="41"/>
      <c r="U790" s="112" t="s">
        <v>3030</v>
      </c>
      <c r="V790" s="112" t="s">
        <v>710</v>
      </c>
      <c r="W790" s="8" t="s">
        <v>1046</v>
      </c>
    </row>
    <row r="791" spans="1:23" ht="45" hidden="1" x14ac:dyDescent="0.2">
      <c r="A791" s="14">
        <v>788</v>
      </c>
      <c r="B791" s="16" t="s">
        <v>537</v>
      </c>
      <c r="C791" s="8" t="s">
        <v>1025</v>
      </c>
      <c r="D791" s="8" t="s">
        <v>3048</v>
      </c>
      <c r="E791" s="8" t="s">
        <v>3058</v>
      </c>
      <c r="F791" s="14">
        <v>2023080010099</v>
      </c>
      <c r="G791" s="15">
        <v>27495072</v>
      </c>
      <c r="H791" s="8"/>
      <c r="I791" s="14"/>
      <c r="J791" s="8" t="s">
        <v>3059</v>
      </c>
      <c r="K791" s="69">
        <v>4</v>
      </c>
      <c r="L791" s="69"/>
      <c r="M791" s="51"/>
      <c r="N791" s="57" t="e">
        <f>PROYECTOS[[#This Row],[Avance Meta 2024]]/PROYECTOS[[#This Row],[Meta 2024]]</f>
        <v>#DIV/0!</v>
      </c>
      <c r="O791" s="41"/>
      <c r="P791" s="8" t="s">
        <v>1046</v>
      </c>
      <c r="Q791" s="8" t="s">
        <v>3061</v>
      </c>
      <c r="R791" s="57"/>
      <c r="S791" s="57"/>
      <c r="T791" s="41"/>
      <c r="U791" s="112" t="s">
        <v>3030</v>
      </c>
      <c r="V791" s="112" t="s">
        <v>710</v>
      </c>
      <c r="W791" s="8" t="s">
        <v>1046</v>
      </c>
    </row>
    <row r="792" spans="1:23" ht="90" hidden="1" x14ac:dyDescent="0.2">
      <c r="A792" s="14">
        <v>789</v>
      </c>
      <c r="B792" s="16" t="s">
        <v>537</v>
      </c>
      <c r="C792" s="8" t="s">
        <v>1025</v>
      </c>
      <c r="D792" s="8" t="s">
        <v>3048</v>
      </c>
      <c r="E792" s="8" t="s">
        <v>3053</v>
      </c>
      <c r="F792" s="14">
        <v>2023080010101</v>
      </c>
      <c r="G792" s="15">
        <v>30926275.199999999</v>
      </c>
      <c r="H792" s="8"/>
      <c r="I792" s="14"/>
      <c r="J792" s="8" t="s">
        <v>3054</v>
      </c>
      <c r="K792" s="69">
        <v>4</v>
      </c>
      <c r="L792" s="69"/>
      <c r="M792" s="51"/>
      <c r="N792" s="57" t="e">
        <f>PROYECTOS[[#This Row],[Avance Meta 2024]]/PROYECTOS[[#This Row],[Meta 2024]]</f>
        <v>#DIV/0!</v>
      </c>
      <c r="O792" s="41"/>
      <c r="P792" s="8" t="s">
        <v>1046</v>
      </c>
      <c r="Q792" s="8" t="s">
        <v>3055</v>
      </c>
      <c r="R792" s="57"/>
      <c r="S792" s="57"/>
      <c r="T792" s="41"/>
      <c r="U792" s="112" t="s">
        <v>3030</v>
      </c>
      <c r="V792" s="112" t="s">
        <v>710</v>
      </c>
      <c r="W792" s="8" t="s">
        <v>1046</v>
      </c>
    </row>
    <row r="793" spans="1:23" ht="75" hidden="1" x14ac:dyDescent="0.2">
      <c r="A793" s="14">
        <v>790</v>
      </c>
      <c r="B793" s="16" t="s">
        <v>537</v>
      </c>
      <c r="C793" s="8" t="s">
        <v>1025</v>
      </c>
      <c r="D793" s="8" t="s">
        <v>3048</v>
      </c>
      <c r="E793" s="8" t="s">
        <v>3053</v>
      </c>
      <c r="F793" s="14">
        <v>2023080010101</v>
      </c>
      <c r="G793" s="15">
        <v>30926275.199999999</v>
      </c>
      <c r="H793" s="8"/>
      <c r="I793" s="14"/>
      <c r="J793" s="8" t="s">
        <v>3054</v>
      </c>
      <c r="K793" s="69">
        <v>4</v>
      </c>
      <c r="L793" s="69"/>
      <c r="M793" s="51"/>
      <c r="N793" s="57" t="e">
        <f>PROYECTOS[[#This Row],[Avance Meta 2024]]/PROYECTOS[[#This Row],[Meta 2024]]</f>
        <v>#DIV/0!</v>
      </c>
      <c r="O793" s="41"/>
      <c r="P793" s="8" t="s">
        <v>1046</v>
      </c>
      <c r="Q793" s="8" t="s">
        <v>3056</v>
      </c>
      <c r="R793" s="57"/>
      <c r="S793" s="57"/>
      <c r="T793" s="41"/>
      <c r="U793" s="112" t="s">
        <v>3030</v>
      </c>
      <c r="V793" s="112" t="s">
        <v>710</v>
      </c>
      <c r="W793" s="8" t="s">
        <v>1046</v>
      </c>
    </row>
    <row r="794" spans="1:23" ht="90" hidden="1" x14ac:dyDescent="0.2">
      <c r="A794" s="14">
        <v>791</v>
      </c>
      <c r="B794" s="16" t="s">
        <v>537</v>
      </c>
      <c r="C794" s="8" t="s">
        <v>1025</v>
      </c>
      <c r="D794" s="8" t="s">
        <v>3048</v>
      </c>
      <c r="E794" s="8" t="s">
        <v>3053</v>
      </c>
      <c r="F794" s="14">
        <v>2023080010101</v>
      </c>
      <c r="G794" s="15">
        <v>30926275.199999999</v>
      </c>
      <c r="H794" s="8"/>
      <c r="I794" s="14"/>
      <c r="J794" s="8" t="s">
        <v>3057</v>
      </c>
      <c r="K794" s="69">
        <v>4</v>
      </c>
      <c r="L794" s="69"/>
      <c r="M794" s="51"/>
      <c r="N794" s="57" t="e">
        <f>PROYECTOS[[#This Row],[Avance Meta 2024]]/PROYECTOS[[#This Row],[Meta 2024]]</f>
        <v>#DIV/0!</v>
      </c>
      <c r="O794" s="41"/>
      <c r="P794" s="8" t="s">
        <v>1046</v>
      </c>
      <c r="Q794" s="8" t="s">
        <v>3055</v>
      </c>
      <c r="R794" s="57"/>
      <c r="S794" s="57"/>
      <c r="T794" s="41"/>
      <c r="U794" s="112" t="s">
        <v>3030</v>
      </c>
      <c r="V794" s="112" t="s">
        <v>710</v>
      </c>
      <c r="W794" s="8" t="s">
        <v>1046</v>
      </c>
    </row>
    <row r="795" spans="1:23" ht="75" hidden="1" x14ac:dyDescent="0.2">
      <c r="A795" s="14">
        <v>792</v>
      </c>
      <c r="B795" s="16" t="s">
        <v>537</v>
      </c>
      <c r="C795" s="8" t="s">
        <v>1025</v>
      </c>
      <c r="D795" s="8" t="s">
        <v>3048</v>
      </c>
      <c r="E795" s="8" t="s">
        <v>3053</v>
      </c>
      <c r="F795" s="14">
        <v>2023080010101</v>
      </c>
      <c r="G795" s="15">
        <v>30926275.199999999</v>
      </c>
      <c r="H795" s="8"/>
      <c r="I795" s="14"/>
      <c r="J795" s="8" t="s">
        <v>3057</v>
      </c>
      <c r="K795" s="69">
        <v>4</v>
      </c>
      <c r="L795" s="69"/>
      <c r="M795" s="51"/>
      <c r="N795" s="57" t="e">
        <f>PROYECTOS[[#This Row],[Avance Meta 2024]]/PROYECTOS[[#This Row],[Meta 2024]]</f>
        <v>#DIV/0!</v>
      </c>
      <c r="O795" s="41"/>
      <c r="P795" s="8" t="s">
        <v>1046</v>
      </c>
      <c r="Q795" s="8" t="s">
        <v>3056</v>
      </c>
      <c r="R795" s="57"/>
      <c r="S795" s="57"/>
      <c r="T795" s="41"/>
      <c r="U795" s="112" t="s">
        <v>3030</v>
      </c>
      <c r="V795" s="112" t="s">
        <v>710</v>
      </c>
      <c r="W795" s="8" t="s">
        <v>1046</v>
      </c>
    </row>
    <row r="796" spans="1:23" ht="45" hidden="1" x14ac:dyDescent="0.2">
      <c r="A796" s="14">
        <v>793</v>
      </c>
      <c r="B796" s="16" t="s">
        <v>537</v>
      </c>
      <c r="C796" s="8" t="s">
        <v>1025</v>
      </c>
      <c r="D796" s="8" t="s">
        <v>1031</v>
      </c>
      <c r="E796" s="8" t="s">
        <v>1652</v>
      </c>
      <c r="F796" s="14">
        <v>2023080010139</v>
      </c>
      <c r="G796" s="15">
        <v>720000000</v>
      </c>
      <c r="H796" s="8" t="s">
        <v>1653</v>
      </c>
      <c r="I796" s="14">
        <v>1746</v>
      </c>
      <c r="J796" s="8" t="s">
        <v>1654</v>
      </c>
      <c r="K796" s="69">
        <v>12000</v>
      </c>
      <c r="L796" s="69"/>
      <c r="M796" s="51"/>
      <c r="N796" s="57" t="e">
        <f>PROYECTOS[[#This Row],[Avance Meta 2024]]/PROYECTOS[[#This Row],[Meta 2024]]</f>
        <v>#DIV/0!</v>
      </c>
      <c r="O796" s="41"/>
      <c r="P796" s="8" t="s">
        <v>1593</v>
      </c>
      <c r="Q796" s="8" t="s">
        <v>1655</v>
      </c>
      <c r="R796" s="57"/>
      <c r="S796" s="57"/>
      <c r="T796" s="41"/>
      <c r="U796" s="112">
        <v>45323</v>
      </c>
      <c r="V796" s="112">
        <v>45626</v>
      </c>
      <c r="W796" s="8" t="s">
        <v>1595</v>
      </c>
    </row>
    <row r="797" spans="1:23" ht="45" hidden="1" x14ac:dyDescent="0.2">
      <c r="A797" s="14">
        <v>794</v>
      </c>
      <c r="B797" s="16" t="s">
        <v>537</v>
      </c>
      <c r="C797" s="8" t="s">
        <v>1025</v>
      </c>
      <c r="D797" s="8" t="s">
        <v>1031</v>
      </c>
      <c r="E797" s="8" t="s">
        <v>1652</v>
      </c>
      <c r="F797" s="14">
        <v>2023080010139</v>
      </c>
      <c r="G797" s="15">
        <v>720000000</v>
      </c>
      <c r="H797" s="8" t="s">
        <v>1653</v>
      </c>
      <c r="I797" s="14">
        <v>1746</v>
      </c>
      <c r="J797" s="8" t="s">
        <v>1654</v>
      </c>
      <c r="K797" s="69">
        <v>12000</v>
      </c>
      <c r="L797" s="69"/>
      <c r="M797" s="51"/>
      <c r="N797" s="57" t="e">
        <f>PROYECTOS[[#This Row],[Avance Meta 2024]]/PROYECTOS[[#This Row],[Meta 2024]]</f>
        <v>#DIV/0!</v>
      </c>
      <c r="O797" s="41"/>
      <c r="P797" s="8" t="s">
        <v>1593</v>
      </c>
      <c r="Q797" s="8" t="s">
        <v>1656</v>
      </c>
      <c r="R797" s="57"/>
      <c r="S797" s="57"/>
      <c r="T797" s="41"/>
      <c r="U797" s="112">
        <v>45323</v>
      </c>
      <c r="V797" s="112">
        <v>45626</v>
      </c>
      <c r="W797" s="8" t="s">
        <v>1595</v>
      </c>
    </row>
    <row r="798" spans="1:23" ht="45" hidden="1" x14ac:dyDescent="0.2">
      <c r="A798" s="14">
        <v>795</v>
      </c>
      <c r="B798" s="16" t="s">
        <v>537</v>
      </c>
      <c r="C798" s="8" t="s">
        <v>1025</v>
      </c>
      <c r="D798" s="8" t="s">
        <v>1031</v>
      </c>
      <c r="E798" s="8" t="s">
        <v>1652</v>
      </c>
      <c r="F798" s="14">
        <v>2023080010139</v>
      </c>
      <c r="G798" s="15">
        <v>720000000</v>
      </c>
      <c r="H798" s="8" t="s">
        <v>1653</v>
      </c>
      <c r="I798" s="14">
        <v>1746</v>
      </c>
      <c r="J798" s="8" t="s">
        <v>1654</v>
      </c>
      <c r="K798" s="69">
        <v>12000</v>
      </c>
      <c r="L798" s="69"/>
      <c r="M798" s="51"/>
      <c r="N798" s="57" t="e">
        <f>PROYECTOS[[#This Row],[Avance Meta 2024]]/PROYECTOS[[#This Row],[Meta 2024]]</f>
        <v>#DIV/0!</v>
      </c>
      <c r="O798" s="41"/>
      <c r="P798" s="8" t="s">
        <v>1593</v>
      </c>
      <c r="Q798" s="8" t="s">
        <v>1657</v>
      </c>
      <c r="R798" s="57"/>
      <c r="S798" s="57"/>
      <c r="T798" s="41"/>
      <c r="U798" s="112">
        <v>45323</v>
      </c>
      <c r="V798" s="112">
        <v>45626</v>
      </c>
      <c r="W798" s="8" t="s">
        <v>1595</v>
      </c>
    </row>
    <row r="799" spans="1:23" ht="45" hidden="1" x14ac:dyDescent="0.2">
      <c r="A799" s="14">
        <v>796</v>
      </c>
      <c r="B799" s="16" t="s">
        <v>537</v>
      </c>
      <c r="C799" s="8" t="s">
        <v>1025</v>
      </c>
      <c r="D799" s="8" t="s">
        <v>1031</v>
      </c>
      <c r="E799" s="8" t="s">
        <v>1652</v>
      </c>
      <c r="F799" s="14">
        <v>2023080010139</v>
      </c>
      <c r="G799" s="15">
        <v>720000000</v>
      </c>
      <c r="H799" s="8" t="s">
        <v>1653</v>
      </c>
      <c r="I799" s="14">
        <v>1746</v>
      </c>
      <c r="J799" s="8" t="s">
        <v>1654</v>
      </c>
      <c r="K799" s="69">
        <v>12000</v>
      </c>
      <c r="L799" s="69"/>
      <c r="M799" s="51"/>
      <c r="N799" s="57" t="e">
        <f>PROYECTOS[[#This Row],[Avance Meta 2024]]/PROYECTOS[[#This Row],[Meta 2024]]</f>
        <v>#DIV/0!</v>
      </c>
      <c r="O799" s="41"/>
      <c r="P799" s="8" t="s">
        <v>1593</v>
      </c>
      <c r="Q799" s="8" t="s">
        <v>1658</v>
      </c>
      <c r="R799" s="57"/>
      <c r="S799" s="57"/>
      <c r="T799" s="41"/>
      <c r="U799" s="112">
        <v>45323</v>
      </c>
      <c r="V799" s="112">
        <v>45626</v>
      </c>
      <c r="W799" s="8" t="s">
        <v>1595</v>
      </c>
    </row>
    <row r="800" spans="1:23" ht="45" hidden="1" x14ac:dyDescent="0.2">
      <c r="A800" s="14">
        <v>797</v>
      </c>
      <c r="B800" s="16" t="s">
        <v>537</v>
      </c>
      <c r="C800" s="8" t="s">
        <v>1025</v>
      </c>
      <c r="D800" s="8" t="s">
        <v>1031</v>
      </c>
      <c r="E800" s="8" t="s">
        <v>1652</v>
      </c>
      <c r="F800" s="14">
        <v>2023080010139</v>
      </c>
      <c r="G800" s="15">
        <v>720000000</v>
      </c>
      <c r="H800" s="8" t="s">
        <v>1653</v>
      </c>
      <c r="I800" s="14">
        <v>1746</v>
      </c>
      <c r="J800" s="8" t="s">
        <v>1654</v>
      </c>
      <c r="K800" s="69">
        <v>12000</v>
      </c>
      <c r="L800" s="69"/>
      <c r="M800" s="51"/>
      <c r="N800" s="57" t="e">
        <f>PROYECTOS[[#This Row],[Avance Meta 2024]]/PROYECTOS[[#This Row],[Meta 2024]]</f>
        <v>#DIV/0!</v>
      </c>
      <c r="O800" s="41"/>
      <c r="P800" s="8" t="s">
        <v>1593</v>
      </c>
      <c r="Q800" s="8" t="s">
        <v>1659</v>
      </c>
      <c r="R800" s="57"/>
      <c r="S800" s="57"/>
      <c r="T800" s="41"/>
      <c r="U800" s="112">
        <v>45323</v>
      </c>
      <c r="V800" s="112">
        <v>45626</v>
      </c>
      <c r="W800" s="8" t="s">
        <v>1595</v>
      </c>
    </row>
    <row r="801" spans="1:23" ht="90" hidden="1" x14ac:dyDescent="0.2">
      <c r="A801" s="14">
        <v>798</v>
      </c>
      <c r="B801" s="16" t="s">
        <v>537</v>
      </c>
      <c r="C801" s="8" t="s">
        <v>1025</v>
      </c>
      <c r="D801" s="8" t="s">
        <v>1031</v>
      </c>
      <c r="E801" s="8" t="s">
        <v>1622</v>
      </c>
      <c r="F801" s="14">
        <v>2023080010138</v>
      </c>
      <c r="G801" s="15">
        <v>472152720.60000002</v>
      </c>
      <c r="H801" s="8" t="s">
        <v>1623</v>
      </c>
      <c r="I801" s="14">
        <v>193</v>
      </c>
      <c r="J801" s="8" t="s">
        <v>1624</v>
      </c>
      <c r="K801" s="69">
        <v>800</v>
      </c>
      <c r="L801" s="69"/>
      <c r="M801" s="51"/>
      <c r="N801" s="57" t="e">
        <f>PROYECTOS[[#This Row],[Avance Meta 2024]]/PROYECTOS[[#This Row],[Meta 2024]]</f>
        <v>#DIV/0!</v>
      </c>
      <c r="O801" s="41"/>
      <c r="P801" s="8" t="s">
        <v>1593</v>
      </c>
      <c r="Q801" s="8" t="s">
        <v>1032</v>
      </c>
      <c r="R801" s="57"/>
      <c r="S801" s="57"/>
      <c r="T801" s="41"/>
      <c r="U801" s="112">
        <v>45337</v>
      </c>
      <c r="V801" s="112">
        <v>45626</v>
      </c>
      <c r="W801" s="8" t="s">
        <v>1595</v>
      </c>
    </row>
    <row r="802" spans="1:23" ht="45" hidden="1" x14ac:dyDescent="0.2">
      <c r="A802" s="14">
        <v>799</v>
      </c>
      <c r="B802" s="16" t="s">
        <v>537</v>
      </c>
      <c r="C802" s="8" t="s">
        <v>1025</v>
      </c>
      <c r="D802" s="8" t="s">
        <v>1031</v>
      </c>
      <c r="E802" s="8" t="s">
        <v>1628</v>
      </c>
      <c r="F802" s="14">
        <v>2023080010135</v>
      </c>
      <c r="G802" s="15">
        <v>100000000</v>
      </c>
      <c r="H802" s="8" t="s">
        <v>1629</v>
      </c>
      <c r="I802" s="14">
        <v>1744</v>
      </c>
      <c r="J802" s="8" t="s">
        <v>1035</v>
      </c>
      <c r="K802" s="69">
        <v>2900</v>
      </c>
      <c r="L802" s="69"/>
      <c r="M802" s="51"/>
      <c r="N802" s="57" t="e">
        <f>PROYECTOS[[#This Row],[Avance Meta 2024]]/PROYECTOS[[#This Row],[Meta 2024]]</f>
        <v>#DIV/0!</v>
      </c>
      <c r="O802" s="41"/>
      <c r="P802" s="8" t="s">
        <v>1593</v>
      </c>
      <c r="Q802" s="8" t="s">
        <v>1036</v>
      </c>
      <c r="R802" s="57"/>
      <c r="S802" s="57"/>
      <c r="T802" s="41"/>
      <c r="U802" s="112">
        <v>45366</v>
      </c>
      <c r="V802" s="112">
        <v>45626</v>
      </c>
      <c r="W802" s="8" t="s">
        <v>1595</v>
      </c>
    </row>
    <row r="803" spans="1:23" ht="60" hidden="1" x14ac:dyDescent="0.2">
      <c r="A803" s="14">
        <v>800</v>
      </c>
      <c r="B803" s="16" t="s">
        <v>537</v>
      </c>
      <c r="C803" s="8" t="s">
        <v>1025</v>
      </c>
      <c r="D803" s="8" t="s">
        <v>1031</v>
      </c>
      <c r="E803" s="8" t="s">
        <v>1625</v>
      </c>
      <c r="F803" s="14">
        <v>2023080010141</v>
      </c>
      <c r="G803" s="15">
        <v>317975912.10000002</v>
      </c>
      <c r="H803" s="8" t="s">
        <v>1626</v>
      </c>
      <c r="I803" s="14">
        <v>257</v>
      </c>
      <c r="J803" s="8" t="s">
        <v>1033</v>
      </c>
      <c r="K803" s="69">
        <v>4000</v>
      </c>
      <c r="L803" s="69"/>
      <c r="M803" s="51"/>
      <c r="N803" s="57" t="e">
        <f>PROYECTOS[[#This Row],[Avance Meta 2024]]/PROYECTOS[[#This Row],[Meta 2024]]</f>
        <v>#DIV/0!</v>
      </c>
      <c r="O803" s="41"/>
      <c r="P803" s="8" t="s">
        <v>1593</v>
      </c>
      <c r="Q803" s="8" t="s">
        <v>1627</v>
      </c>
      <c r="R803" s="57"/>
      <c r="S803" s="57"/>
      <c r="T803" s="41"/>
      <c r="U803" s="112">
        <v>45366</v>
      </c>
      <c r="V803" s="112">
        <v>45626</v>
      </c>
      <c r="W803" s="8" t="s">
        <v>1595</v>
      </c>
    </row>
    <row r="804" spans="1:23" ht="60" hidden="1" x14ac:dyDescent="0.2">
      <c r="A804" s="14">
        <v>801</v>
      </c>
      <c r="B804" s="16" t="s">
        <v>537</v>
      </c>
      <c r="C804" s="8" t="s">
        <v>1025</v>
      </c>
      <c r="D804" s="8" t="s">
        <v>1031</v>
      </c>
      <c r="E804" s="8" t="s">
        <v>1625</v>
      </c>
      <c r="F804" s="14">
        <v>2023080010141</v>
      </c>
      <c r="G804" s="15">
        <v>317975912.10000002</v>
      </c>
      <c r="H804" s="8" t="s">
        <v>1626</v>
      </c>
      <c r="I804" s="14">
        <v>257</v>
      </c>
      <c r="J804" s="8" t="s">
        <v>1033</v>
      </c>
      <c r="K804" s="69">
        <v>4000</v>
      </c>
      <c r="L804" s="69"/>
      <c r="M804" s="51"/>
      <c r="N804" s="57" t="e">
        <f>PROYECTOS[[#This Row],[Avance Meta 2024]]/PROYECTOS[[#This Row],[Meta 2024]]</f>
        <v>#DIV/0!</v>
      </c>
      <c r="O804" s="41"/>
      <c r="P804" s="8" t="s">
        <v>1593</v>
      </c>
      <c r="Q804" s="8" t="s">
        <v>1034</v>
      </c>
      <c r="R804" s="57"/>
      <c r="S804" s="57"/>
      <c r="T804" s="41"/>
      <c r="U804" s="112">
        <v>45366</v>
      </c>
      <c r="V804" s="112">
        <v>45626</v>
      </c>
      <c r="W804" s="8" t="s">
        <v>1595</v>
      </c>
    </row>
    <row r="805" spans="1:23" ht="45" hidden="1" x14ac:dyDescent="0.2">
      <c r="A805" s="14">
        <v>802</v>
      </c>
      <c r="B805" s="16" t="s">
        <v>537</v>
      </c>
      <c r="C805" s="8" t="s">
        <v>1025</v>
      </c>
      <c r="D805" s="8" t="s">
        <v>1660</v>
      </c>
      <c r="E805" s="8" t="s">
        <v>1678</v>
      </c>
      <c r="F805" s="14">
        <v>2023080010129</v>
      </c>
      <c r="G805" s="15">
        <v>117631602</v>
      </c>
      <c r="H805" s="8" t="s">
        <v>1679</v>
      </c>
      <c r="I805" s="14">
        <v>1734</v>
      </c>
      <c r="J805" s="8" t="s">
        <v>1680</v>
      </c>
      <c r="K805" s="69">
        <v>1</v>
      </c>
      <c r="L805" s="69"/>
      <c r="M805" s="51"/>
      <c r="N805" s="57" t="e">
        <f>PROYECTOS[[#This Row],[Avance Meta 2024]]/PROYECTOS[[#This Row],[Meta 2024]]</f>
        <v>#DIV/0!</v>
      </c>
      <c r="O805" s="41"/>
      <c r="P805" s="8" t="s">
        <v>1593</v>
      </c>
      <c r="Q805" s="8" t="s">
        <v>1681</v>
      </c>
      <c r="R805" s="57"/>
      <c r="S805" s="57"/>
      <c r="T805" s="41"/>
      <c r="U805" s="112">
        <v>45323</v>
      </c>
      <c r="V805" s="112" t="s">
        <v>1682</v>
      </c>
      <c r="W805" s="8" t="s">
        <v>1595</v>
      </c>
    </row>
    <row r="806" spans="1:23" ht="45" hidden="1" x14ac:dyDescent="0.2">
      <c r="A806" s="14">
        <v>803</v>
      </c>
      <c r="B806" s="16" t="s">
        <v>537</v>
      </c>
      <c r="C806" s="8" t="s">
        <v>1025</v>
      </c>
      <c r="D806" s="8" t="s">
        <v>1660</v>
      </c>
      <c r="E806" s="8" t="s">
        <v>1678</v>
      </c>
      <c r="F806" s="14">
        <v>2023080010129</v>
      </c>
      <c r="G806" s="15">
        <v>117631602</v>
      </c>
      <c r="H806" s="8" t="s">
        <v>1679</v>
      </c>
      <c r="I806" s="14">
        <v>1734</v>
      </c>
      <c r="J806" s="8" t="s">
        <v>1683</v>
      </c>
      <c r="K806" s="69">
        <v>1</v>
      </c>
      <c r="L806" s="69"/>
      <c r="M806" s="51"/>
      <c r="N806" s="57" t="e">
        <f>PROYECTOS[[#This Row],[Avance Meta 2024]]/PROYECTOS[[#This Row],[Meta 2024]]</f>
        <v>#DIV/0!</v>
      </c>
      <c r="O806" s="41"/>
      <c r="P806" s="8" t="s">
        <v>1593</v>
      </c>
      <c r="Q806" s="8" t="s">
        <v>1684</v>
      </c>
      <c r="R806" s="57"/>
      <c r="S806" s="57"/>
      <c r="T806" s="41"/>
      <c r="U806" s="112">
        <v>45323</v>
      </c>
      <c r="V806" s="112" t="s">
        <v>1682</v>
      </c>
      <c r="W806" s="8" t="s">
        <v>1595</v>
      </c>
    </row>
    <row r="807" spans="1:23" ht="45" hidden="1" x14ac:dyDescent="0.2">
      <c r="A807" s="14">
        <v>804</v>
      </c>
      <c r="B807" s="16" t="s">
        <v>537</v>
      </c>
      <c r="C807" s="8" t="s">
        <v>1025</v>
      </c>
      <c r="D807" s="8" t="s">
        <v>1660</v>
      </c>
      <c r="E807" s="8" t="s">
        <v>1678</v>
      </c>
      <c r="F807" s="14">
        <v>2023080010129</v>
      </c>
      <c r="G807" s="15">
        <v>117631602</v>
      </c>
      <c r="H807" s="8" t="s">
        <v>1679</v>
      </c>
      <c r="I807" s="14">
        <v>1734</v>
      </c>
      <c r="J807" s="8" t="s">
        <v>1683</v>
      </c>
      <c r="K807" s="69">
        <v>1</v>
      </c>
      <c r="L807" s="69"/>
      <c r="M807" s="51"/>
      <c r="N807" s="57" t="e">
        <f>PROYECTOS[[#This Row],[Avance Meta 2024]]/PROYECTOS[[#This Row],[Meta 2024]]</f>
        <v>#DIV/0!</v>
      </c>
      <c r="O807" s="41"/>
      <c r="P807" s="8" t="s">
        <v>1593</v>
      </c>
      <c r="Q807" s="8" t="s">
        <v>1685</v>
      </c>
      <c r="R807" s="57"/>
      <c r="S807" s="57"/>
      <c r="T807" s="41"/>
      <c r="U807" s="112">
        <v>45323</v>
      </c>
      <c r="V807" s="112" t="s">
        <v>1682</v>
      </c>
      <c r="W807" s="8" t="s">
        <v>1595</v>
      </c>
    </row>
    <row r="808" spans="1:23" ht="60" hidden="1" x14ac:dyDescent="0.2">
      <c r="A808" s="14">
        <v>805</v>
      </c>
      <c r="B808" s="16" t="s">
        <v>537</v>
      </c>
      <c r="C808" s="8" t="s">
        <v>1025</v>
      </c>
      <c r="D808" s="8" t="s">
        <v>1660</v>
      </c>
      <c r="E808" s="8" t="s">
        <v>1675</v>
      </c>
      <c r="F808" s="14">
        <v>2023080010133</v>
      </c>
      <c r="G808" s="15">
        <v>381150000</v>
      </c>
      <c r="H808" s="8" t="s">
        <v>1676</v>
      </c>
      <c r="I808" s="14">
        <v>1738</v>
      </c>
      <c r="J808" s="8" t="s">
        <v>1029</v>
      </c>
      <c r="K808" s="69">
        <v>100</v>
      </c>
      <c r="L808" s="69"/>
      <c r="M808" s="51"/>
      <c r="N808" s="57" t="e">
        <f>PROYECTOS[[#This Row],[Avance Meta 2024]]/PROYECTOS[[#This Row],[Meta 2024]]</f>
        <v>#DIV/0!</v>
      </c>
      <c r="O808" s="41"/>
      <c r="P808" s="8" t="s">
        <v>1593</v>
      </c>
      <c r="Q808" s="8" t="s">
        <v>1677</v>
      </c>
      <c r="R808" s="57"/>
      <c r="S808" s="57"/>
      <c r="T808" s="41"/>
      <c r="U808" s="112">
        <v>45323</v>
      </c>
      <c r="V808" s="112">
        <v>45657</v>
      </c>
      <c r="W808" s="8" t="s">
        <v>1595</v>
      </c>
    </row>
    <row r="809" spans="1:23" ht="60" hidden="1" x14ac:dyDescent="0.2">
      <c r="A809" s="14">
        <v>806</v>
      </c>
      <c r="B809" s="16" t="s">
        <v>537</v>
      </c>
      <c r="C809" s="8" t="s">
        <v>1025</v>
      </c>
      <c r="D809" s="8" t="s">
        <v>1660</v>
      </c>
      <c r="E809" s="8" t="s">
        <v>1675</v>
      </c>
      <c r="F809" s="14">
        <v>2023080010133</v>
      </c>
      <c r="G809" s="15">
        <v>381150000</v>
      </c>
      <c r="H809" s="8" t="s">
        <v>1676</v>
      </c>
      <c r="I809" s="14">
        <v>1738</v>
      </c>
      <c r="J809" s="8" t="s">
        <v>1029</v>
      </c>
      <c r="K809" s="69">
        <v>100</v>
      </c>
      <c r="L809" s="69"/>
      <c r="M809" s="51"/>
      <c r="N809" s="57" t="e">
        <f>PROYECTOS[[#This Row],[Avance Meta 2024]]/PROYECTOS[[#This Row],[Meta 2024]]</f>
        <v>#DIV/0!</v>
      </c>
      <c r="O809" s="41"/>
      <c r="P809" s="8" t="s">
        <v>1593</v>
      </c>
      <c r="Q809" s="8" t="s">
        <v>1030</v>
      </c>
      <c r="R809" s="57"/>
      <c r="S809" s="57"/>
      <c r="T809" s="41"/>
      <c r="U809" s="112">
        <v>45323</v>
      </c>
      <c r="V809" s="112">
        <v>45657</v>
      </c>
      <c r="W809" s="8" t="s">
        <v>1595</v>
      </c>
    </row>
    <row r="810" spans="1:23" ht="90" hidden="1" x14ac:dyDescent="0.2">
      <c r="A810" s="14">
        <v>807</v>
      </c>
      <c r="B810" s="16" t="s">
        <v>537</v>
      </c>
      <c r="C810" s="8" t="s">
        <v>1025</v>
      </c>
      <c r="D810" s="8" t="s">
        <v>1660</v>
      </c>
      <c r="E810" s="8" t="s">
        <v>1661</v>
      </c>
      <c r="F810" s="14">
        <v>2023080010136</v>
      </c>
      <c r="G810" s="15">
        <v>461000000</v>
      </c>
      <c r="H810" s="8" t="s">
        <v>1662</v>
      </c>
      <c r="I810" s="14">
        <v>1735</v>
      </c>
      <c r="J810" s="8" t="s">
        <v>1027</v>
      </c>
      <c r="K810" s="69">
        <v>100</v>
      </c>
      <c r="L810" s="69"/>
      <c r="M810" s="51"/>
      <c r="N810" s="57" t="e">
        <f>PROYECTOS[[#This Row],[Avance Meta 2024]]/PROYECTOS[[#This Row],[Meta 2024]]</f>
        <v>#DIV/0!</v>
      </c>
      <c r="O810" s="41"/>
      <c r="P810" s="8" t="s">
        <v>1593</v>
      </c>
      <c r="Q810" s="8" t="s">
        <v>1663</v>
      </c>
      <c r="R810" s="57"/>
      <c r="S810" s="57"/>
      <c r="T810" s="41"/>
      <c r="U810" s="112">
        <v>45323</v>
      </c>
      <c r="V810" s="112">
        <v>45657</v>
      </c>
      <c r="W810" s="8" t="s">
        <v>1595</v>
      </c>
    </row>
    <row r="811" spans="1:23" ht="75" hidden="1" x14ac:dyDescent="0.2">
      <c r="A811" s="14">
        <v>808</v>
      </c>
      <c r="B811" s="16" t="s">
        <v>537</v>
      </c>
      <c r="C811" s="8" t="s">
        <v>1025</v>
      </c>
      <c r="D811" s="8" t="s">
        <v>1660</v>
      </c>
      <c r="E811" s="8" t="s">
        <v>1669</v>
      </c>
      <c r="F811" s="14">
        <v>2023080010137</v>
      </c>
      <c r="G811" s="15">
        <v>228690000</v>
      </c>
      <c r="H811" s="8" t="s">
        <v>1670</v>
      </c>
      <c r="I811" s="14">
        <v>1737</v>
      </c>
      <c r="J811" s="8" t="s">
        <v>1671</v>
      </c>
      <c r="K811" s="69">
        <v>300</v>
      </c>
      <c r="L811" s="69"/>
      <c r="M811" s="51"/>
      <c r="N811" s="57" t="e">
        <f>PROYECTOS[[#This Row],[Avance Meta 2024]]/PROYECTOS[[#This Row],[Meta 2024]]</f>
        <v>#DIV/0!</v>
      </c>
      <c r="O811" s="41"/>
      <c r="P811" s="8" t="s">
        <v>1593</v>
      </c>
      <c r="Q811" s="8" t="s">
        <v>1672</v>
      </c>
      <c r="R811" s="57"/>
      <c r="S811" s="57"/>
      <c r="T811" s="41"/>
      <c r="U811" s="112">
        <v>45323</v>
      </c>
      <c r="V811" s="112">
        <v>45657</v>
      </c>
      <c r="W811" s="8" t="s">
        <v>1595</v>
      </c>
    </row>
    <row r="812" spans="1:23" ht="75" hidden="1" x14ac:dyDescent="0.2">
      <c r="A812" s="14">
        <v>809</v>
      </c>
      <c r="B812" s="16" t="s">
        <v>537</v>
      </c>
      <c r="C812" s="8" t="s">
        <v>1025</v>
      </c>
      <c r="D812" s="8" t="s">
        <v>1660</v>
      </c>
      <c r="E812" s="8" t="s">
        <v>1669</v>
      </c>
      <c r="F812" s="14">
        <v>2023080010137</v>
      </c>
      <c r="G812" s="15">
        <v>228690000</v>
      </c>
      <c r="H812" s="8" t="s">
        <v>1670</v>
      </c>
      <c r="I812" s="14">
        <v>1737</v>
      </c>
      <c r="J812" s="8" t="s">
        <v>1671</v>
      </c>
      <c r="K812" s="69">
        <v>300</v>
      </c>
      <c r="L812" s="69"/>
      <c r="M812" s="51"/>
      <c r="N812" s="57" t="e">
        <f>PROYECTOS[[#This Row],[Avance Meta 2024]]/PROYECTOS[[#This Row],[Meta 2024]]</f>
        <v>#DIV/0!</v>
      </c>
      <c r="O812" s="41"/>
      <c r="P812" s="8" t="s">
        <v>1593</v>
      </c>
      <c r="Q812" s="8" t="s">
        <v>1673</v>
      </c>
      <c r="R812" s="57"/>
      <c r="S812" s="57"/>
      <c r="T812" s="41"/>
      <c r="U812" s="112">
        <v>45323</v>
      </c>
      <c r="V812" s="112">
        <v>45657</v>
      </c>
      <c r="W812" s="8" t="s">
        <v>1595</v>
      </c>
    </row>
    <row r="813" spans="1:23" ht="60" hidden="1" x14ac:dyDescent="0.2">
      <c r="A813" s="14">
        <v>810</v>
      </c>
      <c r="B813" s="16" t="s">
        <v>537</v>
      </c>
      <c r="C813" s="8" t="s">
        <v>1025</v>
      </c>
      <c r="D813" s="8" t="s">
        <v>1660</v>
      </c>
      <c r="E813" s="8" t="s">
        <v>1669</v>
      </c>
      <c r="F813" s="14">
        <v>2023080010137</v>
      </c>
      <c r="G813" s="15">
        <v>228690000</v>
      </c>
      <c r="H813" s="8" t="s">
        <v>1670</v>
      </c>
      <c r="I813" s="14">
        <v>1737</v>
      </c>
      <c r="J813" s="8" t="s">
        <v>1671</v>
      </c>
      <c r="K813" s="69">
        <v>300</v>
      </c>
      <c r="L813" s="69"/>
      <c r="M813" s="51"/>
      <c r="N813" s="57" t="e">
        <f>PROYECTOS[[#This Row],[Avance Meta 2024]]/PROYECTOS[[#This Row],[Meta 2024]]</f>
        <v>#DIV/0!</v>
      </c>
      <c r="O813" s="41"/>
      <c r="P813" s="8" t="s">
        <v>1593</v>
      </c>
      <c r="Q813" s="8" t="s">
        <v>1674</v>
      </c>
      <c r="R813" s="57"/>
      <c r="S813" s="57"/>
      <c r="T813" s="41"/>
      <c r="U813" s="112">
        <v>45323</v>
      </c>
      <c r="V813" s="112">
        <v>45657</v>
      </c>
      <c r="W813" s="8" t="s">
        <v>1595</v>
      </c>
    </row>
    <row r="814" spans="1:23" ht="60" hidden="1" x14ac:dyDescent="0.2">
      <c r="A814" s="14">
        <v>811</v>
      </c>
      <c r="B814" s="16" t="s">
        <v>537</v>
      </c>
      <c r="C814" s="8" t="s">
        <v>1025</v>
      </c>
      <c r="D814" s="8" t="s">
        <v>1660</v>
      </c>
      <c r="E814" s="8" t="s">
        <v>1664</v>
      </c>
      <c r="F814" s="14">
        <v>2023080010124</v>
      </c>
      <c r="G814" s="15">
        <v>468508599.89999998</v>
      </c>
      <c r="H814" s="8" t="s">
        <v>1665</v>
      </c>
      <c r="I814" s="14">
        <v>1735</v>
      </c>
      <c r="J814" s="8" t="s">
        <v>1666</v>
      </c>
      <c r="K814" s="69">
        <v>100</v>
      </c>
      <c r="L814" s="69"/>
      <c r="M814" s="51"/>
      <c r="N814" s="57" t="e">
        <f>PROYECTOS[[#This Row],[Avance Meta 2024]]/PROYECTOS[[#This Row],[Meta 2024]]</f>
        <v>#DIV/0!</v>
      </c>
      <c r="O814" s="41"/>
      <c r="P814" s="8" t="s">
        <v>1593</v>
      </c>
      <c r="Q814" s="8" t="s">
        <v>1667</v>
      </c>
      <c r="R814" s="57"/>
      <c r="S814" s="57"/>
      <c r="T814" s="41"/>
      <c r="U814" s="112">
        <v>45323</v>
      </c>
      <c r="V814" s="112">
        <v>45657</v>
      </c>
      <c r="W814" s="8" t="s">
        <v>1595</v>
      </c>
    </row>
    <row r="815" spans="1:23" ht="75" hidden="1" x14ac:dyDescent="0.2">
      <c r="A815" s="14">
        <v>812</v>
      </c>
      <c r="B815" s="16" t="s">
        <v>537</v>
      </c>
      <c r="C815" s="8" t="s">
        <v>1025</v>
      </c>
      <c r="D815" s="8" t="s">
        <v>1660</v>
      </c>
      <c r="E815" s="8" t="s">
        <v>1664</v>
      </c>
      <c r="F815" s="14">
        <v>2023080010124</v>
      </c>
      <c r="G815" s="15">
        <v>468508599.89999998</v>
      </c>
      <c r="H815" s="8" t="s">
        <v>1665</v>
      </c>
      <c r="I815" s="14">
        <v>1735</v>
      </c>
      <c r="J815" s="8" t="s">
        <v>1666</v>
      </c>
      <c r="K815" s="69">
        <v>100</v>
      </c>
      <c r="L815" s="69"/>
      <c r="M815" s="51"/>
      <c r="N815" s="57" t="e">
        <f>PROYECTOS[[#This Row],[Avance Meta 2024]]/PROYECTOS[[#This Row],[Meta 2024]]</f>
        <v>#DIV/0!</v>
      </c>
      <c r="O815" s="41"/>
      <c r="P815" s="8" t="s">
        <v>1593</v>
      </c>
      <c r="Q815" s="8" t="s">
        <v>1668</v>
      </c>
      <c r="R815" s="57"/>
      <c r="S815" s="57"/>
      <c r="T815" s="41"/>
      <c r="U815" s="112">
        <v>45323</v>
      </c>
      <c r="V815" s="112">
        <v>45657</v>
      </c>
      <c r="W815" s="8" t="s">
        <v>1595</v>
      </c>
    </row>
    <row r="816" spans="1:23" ht="60" hidden="1" x14ac:dyDescent="0.2">
      <c r="A816" s="14">
        <v>813</v>
      </c>
      <c r="B816" s="16" t="s">
        <v>537</v>
      </c>
      <c r="C816" s="8" t="s">
        <v>1025</v>
      </c>
      <c r="D816" s="8" t="s">
        <v>1660</v>
      </c>
      <c r="E816" s="8" t="s">
        <v>1664</v>
      </c>
      <c r="F816" s="14">
        <v>2023080010124</v>
      </c>
      <c r="G816" s="15">
        <v>468508599.89999998</v>
      </c>
      <c r="H816" s="8" t="s">
        <v>1665</v>
      </c>
      <c r="I816" s="14">
        <v>1735</v>
      </c>
      <c r="J816" s="8" t="s">
        <v>1666</v>
      </c>
      <c r="K816" s="69">
        <v>100</v>
      </c>
      <c r="L816" s="69"/>
      <c r="M816" s="51"/>
      <c r="N816" s="57" t="e">
        <f>PROYECTOS[[#This Row],[Avance Meta 2024]]/PROYECTOS[[#This Row],[Meta 2024]]</f>
        <v>#DIV/0!</v>
      </c>
      <c r="O816" s="41"/>
      <c r="P816" s="8" t="s">
        <v>1593</v>
      </c>
      <c r="Q816" s="8" t="s">
        <v>1028</v>
      </c>
      <c r="R816" s="57"/>
      <c r="S816" s="57"/>
      <c r="T816" s="41"/>
      <c r="U816" s="112">
        <v>45323</v>
      </c>
      <c r="V816" s="112">
        <v>45657</v>
      </c>
      <c r="W816" s="8" t="s">
        <v>1595</v>
      </c>
    </row>
    <row r="817" spans="1:23" ht="135" hidden="1" x14ac:dyDescent="0.2">
      <c r="A817" s="14">
        <v>814</v>
      </c>
      <c r="B817" s="16" t="s">
        <v>537</v>
      </c>
      <c r="C817" s="8" t="s">
        <v>1025</v>
      </c>
      <c r="D817" s="8" t="s">
        <v>1026</v>
      </c>
      <c r="E817" s="8" t="s">
        <v>1590</v>
      </c>
      <c r="F817" s="14">
        <v>2023080010119</v>
      </c>
      <c r="G817" s="15">
        <v>117577688837.21001</v>
      </c>
      <c r="H817" s="8" t="s">
        <v>1591</v>
      </c>
      <c r="I817" s="14">
        <v>1729</v>
      </c>
      <c r="J817" s="8" t="s">
        <v>1592</v>
      </c>
      <c r="K817" s="69">
        <v>53500</v>
      </c>
      <c r="L817" s="69"/>
      <c r="M817" s="51"/>
      <c r="N817" s="57" t="e">
        <f>PROYECTOS[[#This Row],[Avance Meta 2024]]/PROYECTOS[[#This Row],[Meta 2024]]</f>
        <v>#DIV/0!</v>
      </c>
      <c r="O817" s="41"/>
      <c r="P817" s="8" t="s">
        <v>1593</v>
      </c>
      <c r="Q817" s="8" t="s">
        <v>1594</v>
      </c>
      <c r="R817" s="57"/>
      <c r="S817" s="57"/>
      <c r="T817" s="41"/>
      <c r="U817" s="112">
        <v>45352</v>
      </c>
      <c r="V817" s="112">
        <v>45657</v>
      </c>
      <c r="W817" s="8" t="s">
        <v>1595</v>
      </c>
    </row>
    <row r="818" spans="1:23" ht="135" hidden="1" x14ac:dyDescent="0.2">
      <c r="A818" s="14">
        <v>815</v>
      </c>
      <c r="B818" s="16" t="s">
        <v>537</v>
      </c>
      <c r="C818" s="8" t="s">
        <v>1025</v>
      </c>
      <c r="D818" s="8" t="s">
        <v>1026</v>
      </c>
      <c r="E818" s="8" t="s">
        <v>1590</v>
      </c>
      <c r="F818" s="14">
        <v>2023080010119</v>
      </c>
      <c r="G818" s="15">
        <v>117577688837.21001</v>
      </c>
      <c r="H818" s="8" t="s">
        <v>1591</v>
      </c>
      <c r="I818" s="14">
        <v>1729</v>
      </c>
      <c r="J818" s="8" t="s">
        <v>1592</v>
      </c>
      <c r="K818" s="69">
        <v>53500</v>
      </c>
      <c r="L818" s="69"/>
      <c r="M818" s="51"/>
      <c r="N818" s="57" t="e">
        <f>PROYECTOS[[#This Row],[Avance Meta 2024]]/PROYECTOS[[#This Row],[Meta 2024]]</f>
        <v>#DIV/0!</v>
      </c>
      <c r="O818" s="41"/>
      <c r="P818" s="8" t="s">
        <v>1593</v>
      </c>
      <c r="Q818" s="8" t="s">
        <v>1596</v>
      </c>
      <c r="R818" s="57"/>
      <c r="S818" s="57"/>
      <c r="T818" s="41"/>
      <c r="U818" s="112">
        <v>45352</v>
      </c>
      <c r="V818" s="112">
        <v>45657</v>
      </c>
      <c r="W818" s="8" t="s">
        <v>1595</v>
      </c>
    </row>
    <row r="819" spans="1:23" ht="135" hidden="1" x14ac:dyDescent="0.2">
      <c r="A819" s="14">
        <v>816</v>
      </c>
      <c r="B819" s="16" t="s">
        <v>537</v>
      </c>
      <c r="C819" s="8" t="s">
        <v>1025</v>
      </c>
      <c r="D819" s="8" t="s">
        <v>1026</v>
      </c>
      <c r="E819" s="8" t="s">
        <v>1590</v>
      </c>
      <c r="F819" s="14">
        <v>2023080010119</v>
      </c>
      <c r="G819" s="15">
        <v>117577688837.21001</v>
      </c>
      <c r="H819" s="8" t="s">
        <v>1591</v>
      </c>
      <c r="I819" s="14">
        <v>1729</v>
      </c>
      <c r="J819" s="8" t="s">
        <v>1597</v>
      </c>
      <c r="K819" s="69">
        <v>53500</v>
      </c>
      <c r="L819" s="69"/>
      <c r="M819" s="51"/>
      <c r="N819" s="57" t="e">
        <f>PROYECTOS[[#This Row],[Avance Meta 2024]]/PROYECTOS[[#This Row],[Meta 2024]]</f>
        <v>#DIV/0!</v>
      </c>
      <c r="O819" s="41"/>
      <c r="P819" s="8" t="s">
        <v>1593</v>
      </c>
      <c r="Q819" s="8" t="s">
        <v>1598</v>
      </c>
      <c r="R819" s="57"/>
      <c r="S819" s="57"/>
      <c r="T819" s="41"/>
      <c r="U819" s="112">
        <v>45352</v>
      </c>
      <c r="V819" s="112">
        <v>45657</v>
      </c>
      <c r="W819" s="8" t="s">
        <v>1595</v>
      </c>
    </row>
    <row r="820" spans="1:23" ht="135" hidden="1" x14ac:dyDescent="0.2">
      <c r="A820" s="14">
        <v>817</v>
      </c>
      <c r="B820" s="16" t="s">
        <v>537</v>
      </c>
      <c r="C820" s="8" t="s">
        <v>1025</v>
      </c>
      <c r="D820" s="8" t="s">
        <v>1026</v>
      </c>
      <c r="E820" s="8" t="s">
        <v>1590</v>
      </c>
      <c r="F820" s="14">
        <v>2023080010119</v>
      </c>
      <c r="G820" s="15">
        <v>117577688837.21001</v>
      </c>
      <c r="H820" s="8" t="s">
        <v>1591</v>
      </c>
      <c r="I820" s="14">
        <v>1729</v>
      </c>
      <c r="J820" s="8" t="s">
        <v>1592</v>
      </c>
      <c r="K820" s="69">
        <v>53500</v>
      </c>
      <c r="L820" s="69"/>
      <c r="M820" s="51"/>
      <c r="N820" s="57" t="e">
        <f>PROYECTOS[[#This Row],[Avance Meta 2024]]/PROYECTOS[[#This Row],[Meta 2024]]</f>
        <v>#DIV/0!</v>
      </c>
      <c r="O820" s="41"/>
      <c r="P820" s="8" t="s">
        <v>1593</v>
      </c>
      <c r="Q820" s="8" t="s">
        <v>1599</v>
      </c>
      <c r="R820" s="57"/>
      <c r="S820" s="57"/>
      <c r="T820" s="41"/>
      <c r="U820" s="112">
        <v>45352</v>
      </c>
      <c r="V820" s="112">
        <v>45657</v>
      </c>
      <c r="W820" s="8" t="s">
        <v>1595</v>
      </c>
    </row>
    <row r="821" spans="1:23" ht="135" hidden="1" x14ac:dyDescent="0.2">
      <c r="A821" s="14">
        <v>818</v>
      </c>
      <c r="B821" s="16" t="s">
        <v>537</v>
      </c>
      <c r="C821" s="8" t="s">
        <v>1025</v>
      </c>
      <c r="D821" s="8" t="s">
        <v>1026</v>
      </c>
      <c r="E821" s="8" t="s">
        <v>1590</v>
      </c>
      <c r="F821" s="14">
        <v>2023080010119</v>
      </c>
      <c r="G821" s="15">
        <v>117577688837.21001</v>
      </c>
      <c r="H821" s="8" t="s">
        <v>1591</v>
      </c>
      <c r="I821" s="14">
        <v>1729</v>
      </c>
      <c r="J821" s="8" t="s">
        <v>1592</v>
      </c>
      <c r="K821" s="69">
        <v>53500</v>
      </c>
      <c r="L821" s="69"/>
      <c r="M821" s="51"/>
      <c r="N821" s="57" t="e">
        <f>PROYECTOS[[#This Row],[Avance Meta 2024]]/PROYECTOS[[#This Row],[Meta 2024]]</f>
        <v>#DIV/0!</v>
      </c>
      <c r="O821" s="41"/>
      <c r="P821" s="8" t="s">
        <v>1593</v>
      </c>
      <c r="Q821" s="8" t="s">
        <v>1600</v>
      </c>
      <c r="R821" s="57"/>
      <c r="S821" s="57"/>
      <c r="T821" s="41"/>
      <c r="U821" s="112">
        <v>45352</v>
      </c>
      <c r="V821" s="112">
        <v>45657</v>
      </c>
      <c r="W821" s="8" t="s">
        <v>1595</v>
      </c>
    </row>
    <row r="822" spans="1:23" ht="90" hidden="1" x14ac:dyDescent="0.2">
      <c r="A822" s="14">
        <v>819</v>
      </c>
      <c r="B822" s="16" t="s">
        <v>537</v>
      </c>
      <c r="C822" s="8" t="s">
        <v>841</v>
      </c>
      <c r="D822" s="8" t="s">
        <v>870</v>
      </c>
      <c r="E822" s="8" t="s">
        <v>871</v>
      </c>
      <c r="F822" s="14">
        <v>2023080010151</v>
      </c>
      <c r="G822" s="15">
        <v>900000000</v>
      </c>
      <c r="H822" s="8" t="s">
        <v>872</v>
      </c>
      <c r="I822" s="14"/>
      <c r="J822" s="8" t="s">
        <v>873</v>
      </c>
      <c r="K822" s="69">
        <v>5</v>
      </c>
      <c r="L822" s="69"/>
      <c r="M822" s="51"/>
      <c r="N822" s="57" t="e">
        <f>PROYECTOS[[#This Row],[Avance Meta 2024]]/PROYECTOS[[#This Row],[Meta 2024]]</f>
        <v>#DIV/0!</v>
      </c>
      <c r="O822" s="41"/>
      <c r="P822" s="8" t="s">
        <v>846</v>
      </c>
      <c r="Q822" s="8" t="s">
        <v>874</v>
      </c>
      <c r="R822" s="57"/>
      <c r="S822" s="57"/>
      <c r="T822" s="41"/>
      <c r="U822" s="112">
        <v>45323</v>
      </c>
      <c r="V822" s="112">
        <v>45627</v>
      </c>
      <c r="W822" s="8" t="s">
        <v>846</v>
      </c>
    </row>
    <row r="823" spans="1:23" ht="90" hidden="1" x14ac:dyDescent="0.2">
      <c r="A823" s="14">
        <v>820</v>
      </c>
      <c r="B823" s="16" t="s">
        <v>537</v>
      </c>
      <c r="C823" s="8" t="s">
        <v>841</v>
      </c>
      <c r="D823" s="8" t="s">
        <v>870</v>
      </c>
      <c r="E823" s="8" t="s">
        <v>871</v>
      </c>
      <c r="F823" s="14">
        <v>2023080010151</v>
      </c>
      <c r="G823" s="15">
        <v>900000000</v>
      </c>
      <c r="H823" s="8" t="s">
        <v>875</v>
      </c>
      <c r="I823" s="14"/>
      <c r="J823" s="8" t="s">
        <v>876</v>
      </c>
      <c r="K823" s="69">
        <v>500</v>
      </c>
      <c r="L823" s="69"/>
      <c r="M823" s="51"/>
      <c r="N823" s="57" t="e">
        <f>PROYECTOS[[#This Row],[Avance Meta 2024]]/PROYECTOS[[#This Row],[Meta 2024]]</f>
        <v>#DIV/0!</v>
      </c>
      <c r="O823" s="41"/>
      <c r="P823" s="8" t="s">
        <v>846</v>
      </c>
      <c r="Q823" s="8" t="s">
        <v>877</v>
      </c>
      <c r="R823" s="57"/>
      <c r="S823" s="57"/>
      <c r="T823" s="41"/>
      <c r="U823" s="112">
        <v>45323</v>
      </c>
      <c r="V823" s="112">
        <v>45627</v>
      </c>
      <c r="W823" s="8" t="s">
        <v>846</v>
      </c>
    </row>
    <row r="824" spans="1:23" ht="75" hidden="1" x14ac:dyDescent="0.2">
      <c r="A824" s="14">
        <v>821</v>
      </c>
      <c r="B824" s="16" t="s">
        <v>537</v>
      </c>
      <c r="C824" s="8" t="s">
        <v>841</v>
      </c>
      <c r="D824" s="8" t="s">
        <v>842</v>
      </c>
      <c r="E824" s="8" t="s">
        <v>843</v>
      </c>
      <c r="F824" s="14">
        <v>2023080010152</v>
      </c>
      <c r="G824" s="15">
        <v>900000000</v>
      </c>
      <c r="H824" s="8" t="s">
        <v>844</v>
      </c>
      <c r="I824" s="14"/>
      <c r="J824" s="8" t="s">
        <v>845</v>
      </c>
      <c r="K824" s="69">
        <v>600</v>
      </c>
      <c r="L824" s="69"/>
      <c r="M824" s="51"/>
      <c r="N824" s="57" t="e">
        <f>PROYECTOS[[#This Row],[Avance Meta 2024]]/PROYECTOS[[#This Row],[Meta 2024]]</f>
        <v>#DIV/0!</v>
      </c>
      <c r="O824" s="41"/>
      <c r="P824" s="8" t="s">
        <v>846</v>
      </c>
      <c r="Q824" s="8" t="s">
        <v>847</v>
      </c>
      <c r="R824" s="57"/>
      <c r="S824" s="57"/>
      <c r="T824" s="41"/>
      <c r="U824" s="112">
        <v>45292</v>
      </c>
      <c r="V824" s="112">
        <v>45627</v>
      </c>
      <c r="W824" s="8" t="s">
        <v>846</v>
      </c>
    </row>
    <row r="825" spans="1:23" ht="45" hidden="1" x14ac:dyDescent="0.2">
      <c r="A825" s="14">
        <v>822</v>
      </c>
      <c r="B825" s="16" t="s">
        <v>537</v>
      </c>
      <c r="C825" s="8" t="s">
        <v>841</v>
      </c>
      <c r="D825" s="8" t="s">
        <v>842</v>
      </c>
      <c r="E825" s="8" t="s">
        <v>843</v>
      </c>
      <c r="F825" s="14">
        <v>2023080010152</v>
      </c>
      <c r="G825" s="15">
        <v>900000000</v>
      </c>
      <c r="H825" s="8" t="s">
        <v>848</v>
      </c>
      <c r="I825" s="14"/>
      <c r="J825" s="8" t="s">
        <v>849</v>
      </c>
      <c r="K825" s="69">
        <v>1</v>
      </c>
      <c r="L825" s="69"/>
      <c r="M825" s="51"/>
      <c r="N825" s="57" t="e">
        <f>PROYECTOS[[#This Row],[Avance Meta 2024]]/PROYECTOS[[#This Row],[Meta 2024]]</f>
        <v>#DIV/0!</v>
      </c>
      <c r="O825" s="41"/>
      <c r="P825" s="8" t="s">
        <v>846</v>
      </c>
      <c r="Q825" s="8" t="s">
        <v>850</v>
      </c>
      <c r="R825" s="57"/>
      <c r="S825" s="57"/>
      <c r="T825" s="41"/>
      <c r="U825" s="112">
        <v>45323</v>
      </c>
      <c r="V825" s="112">
        <v>45627</v>
      </c>
      <c r="W825" s="8" t="s">
        <v>846</v>
      </c>
    </row>
    <row r="826" spans="1:23" ht="60" hidden="1" x14ac:dyDescent="0.2">
      <c r="A826" s="14">
        <v>823</v>
      </c>
      <c r="B826" s="16" t="s">
        <v>537</v>
      </c>
      <c r="C826" s="8" t="s">
        <v>841</v>
      </c>
      <c r="D826" s="8" t="s">
        <v>842</v>
      </c>
      <c r="E826" s="8" t="s">
        <v>843</v>
      </c>
      <c r="F826" s="14">
        <v>2023080010152</v>
      </c>
      <c r="G826" s="15">
        <v>800000000</v>
      </c>
      <c r="H826" s="8" t="s">
        <v>851</v>
      </c>
      <c r="I826" s="14"/>
      <c r="J826" s="8" t="s">
        <v>852</v>
      </c>
      <c r="K826" s="69">
        <v>1</v>
      </c>
      <c r="L826" s="69"/>
      <c r="M826" s="51"/>
      <c r="N826" s="57" t="e">
        <f>PROYECTOS[[#This Row],[Avance Meta 2024]]/PROYECTOS[[#This Row],[Meta 2024]]</f>
        <v>#DIV/0!</v>
      </c>
      <c r="O826" s="41"/>
      <c r="P826" s="8" t="s">
        <v>846</v>
      </c>
      <c r="Q826" s="8" t="s">
        <v>853</v>
      </c>
      <c r="R826" s="57"/>
      <c r="S826" s="57"/>
      <c r="T826" s="41"/>
      <c r="U826" s="112">
        <v>45323</v>
      </c>
      <c r="V826" s="112">
        <v>45627</v>
      </c>
      <c r="W826" s="8" t="s">
        <v>846</v>
      </c>
    </row>
    <row r="827" spans="1:23" ht="45" hidden="1" x14ac:dyDescent="0.2">
      <c r="A827" s="14">
        <v>824</v>
      </c>
      <c r="B827" s="16" t="s">
        <v>537</v>
      </c>
      <c r="C827" s="8" t="s">
        <v>841</v>
      </c>
      <c r="D827" s="8" t="s">
        <v>842</v>
      </c>
      <c r="E827" s="8" t="s">
        <v>854</v>
      </c>
      <c r="F827" s="14">
        <v>2023080010150</v>
      </c>
      <c r="G827" s="15">
        <v>1500000000</v>
      </c>
      <c r="H827" s="8" t="s">
        <v>855</v>
      </c>
      <c r="I827" s="14"/>
      <c r="J827" s="8" t="s">
        <v>856</v>
      </c>
      <c r="K827" s="69">
        <v>10000</v>
      </c>
      <c r="L827" s="69"/>
      <c r="M827" s="51"/>
      <c r="N827" s="57" t="e">
        <f>PROYECTOS[[#This Row],[Avance Meta 2024]]/PROYECTOS[[#This Row],[Meta 2024]]</f>
        <v>#DIV/0!</v>
      </c>
      <c r="O827" s="41"/>
      <c r="P827" s="8" t="s">
        <v>846</v>
      </c>
      <c r="Q827" s="8" t="s">
        <v>857</v>
      </c>
      <c r="R827" s="57"/>
      <c r="S827" s="57"/>
      <c r="T827" s="41"/>
      <c r="U827" s="112">
        <v>45323</v>
      </c>
      <c r="V827" s="112">
        <v>45627</v>
      </c>
      <c r="W827" s="8" t="s">
        <v>846</v>
      </c>
    </row>
    <row r="828" spans="1:23" ht="75" hidden="1" x14ac:dyDescent="0.2">
      <c r="A828" s="14">
        <v>825</v>
      </c>
      <c r="B828" s="16" t="s">
        <v>537</v>
      </c>
      <c r="C828" s="8" t="s">
        <v>841</v>
      </c>
      <c r="D828" s="8" t="s">
        <v>842</v>
      </c>
      <c r="E828" s="8" t="s">
        <v>854</v>
      </c>
      <c r="F828" s="14">
        <v>2023080010150</v>
      </c>
      <c r="G828" s="15">
        <v>1500000000</v>
      </c>
      <c r="H828" s="8" t="s">
        <v>858</v>
      </c>
      <c r="I828" s="14"/>
      <c r="J828" s="8" t="s">
        <v>859</v>
      </c>
      <c r="K828" s="69">
        <v>5</v>
      </c>
      <c r="L828" s="69"/>
      <c r="M828" s="51"/>
      <c r="N828" s="57" t="e">
        <f>PROYECTOS[[#This Row],[Avance Meta 2024]]/PROYECTOS[[#This Row],[Meta 2024]]</f>
        <v>#DIV/0!</v>
      </c>
      <c r="O828" s="41"/>
      <c r="P828" s="8" t="s">
        <v>846</v>
      </c>
      <c r="Q828" s="8" t="s">
        <v>860</v>
      </c>
      <c r="R828" s="57"/>
      <c r="S828" s="57"/>
      <c r="T828" s="41"/>
      <c r="U828" s="112">
        <v>45292</v>
      </c>
      <c r="V828" s="112">
        <v>45627</v>
      </c>
      <c r="W828" s="8" t="s">
        <v>846</v>
      </c>
    </row>
    <row r="829" spans="1:23" ht="60" hidden="1" x14ac:dyDescent="0.2">
      <c r="A829" s="14">
        <v>826</v>
      </c>
      <c r="B829" s="16" t="s">
        <v>537</v>
      </c>
      <c r="C829" s="8" t="s">
        <v>841</v>
      </c>
      <c r="D829" s="8" t="s">
        <v>842</v>
      </c>
      <c r="E829" s="8" t="s">
        <v>854</v>
      </c>
      <c r="F829" s="14">
        <v>2023080010150</v>
      </c>
      <c r="G829" s="15">
        <v>1500000000</v>
      </c>
      <c r="H829" s="8" t="s">
        <v>861</v>
      </c>
      <c r="I829" s="14"/>
      <c r="J829" s="8" t="s">
        <v>862</v>
      </c>
      <c r="K829" s="69">
        <v>500</v>
      </c>
      <c r="L829" s="69"/>
      <c r="M829" s="51"/>
      <c r="N829" s="57" t="e">
        <f>PROYECTOS[[#This Row],[Avance Meta 2024]]/PROYECTOS[[#This Row],[Meta 2024]]</f>
        <v>#DIV/0!</v>
      </c>
      <c r="O829" s="41"/>
      <c r="P829" s="8" t="s">
        <v>846</v>
      </c>
      <c r="Q829" s="8" t="s">
        <v>863</v>
      </c>
      <c r="R829" s="57"/>
      <c r="S829" s="57"/>
      <c r="T829" s="41"/>
      <c r="U829" s="112">
        <v>45323</v>
      </c>
      <c r="V829" s="112">
        <v>45627</v>
      </c>
      <c r="W829" s="8" t="s">
        <v>846</v>
      </c>
    </row>
    <row r="830" spans="1:23" ht="45" hidden="1" x14ac:dyDescent="0.2">
      <c r="A830" s="14">
        <v>827</v>
      </c>
      <c r="B830" s="16" t="s">
        <v>537</v>
      </c>
      <c r="C830" s="8" t="s">
        <v>841</v>
      </c>
      <c r="D830" s="8" t="s">
        <v>842</v>
      </c>
      <c r="E830" s="8" t="s">
        <v>854</v>
      </c>
      <c r="F830" s="14">
        <v>2023080010150</v>
      </c>
      <c r="G830" s="15">
        <v>1500000000</v>
      </c>
      <c r="H830" s="8" t="s">
        <v>864</v>
      </c>
      <c r="I830" s="14"/>
      <c r="J830" s="8" t="s">
        <v>865</v>
      </c>
      <c r="K830" s="69">
        <v>800</v>
      </c>
      <c r="L830" s="69"/>
      <c r="M830" s="51"/>
      <c r="N830" s="57" t="e">
        <f>PROYECTOS[[#This Row],[Avance Meta 2024]]/PROYECTOS[[#This Row],[Meta 2024]]</f>
        <v>#DIV/0!</v>
      </c>
      <c r="O830" s="41"/>
      <c r="P830" s="8" t="s">
        <v>846</v>
      </c>
      <c r="Q830" s="8" t="s">
        <v>866</v>
      </c>
      <c r="R830" s="57"/>
      <c r="S830" s="57"/>
      <c r="T830" s="41"/>
      <c r="U830" s="112">
        <v>45323</v>
      </c>
      <c r="V830" s="112">
        <v>45627</v>
      </c>
      <c r="W830" s="8" t="s">
        <v>846</v>
      </c>
    </row>
    <row r="831" spans="1:23" ht="90" hidden="1" x14ac:dyDescent="0.2">
      <c r="A831" s="14">
        <v>828</v>
      </c>
      <c r="B831" s="16" t="s">
        <v>537</v>
      </c>
      <c r="C831" s="8" t="s">
        <v>841</v>
      </c>
      <c r="D831" s="8" t="s">
        <v>842</v>
      </c>
      <c r="E831" s="8" t="s">
        <v>854</v>
      </c>
      <c r="F831" s="14">
        <v>2023080010150</v>
      </c>
      <c r="G831" s="15">
        <v>1500000000</v>
      </c>
      <c r="H831" s="8" t="s">
        <v>867</v>
      </c>
      <c r="I831" s="14"/>
      <c r="J831" s="8" t="s">
        <v>868</v>
      </c>
      <c r="K831" s="69">
        <v>800</v>
      </c>
      <c r="L831" s="69"/>
      <c r="M831" s="51"/>
      <c r="N831" s="57" t="e">
        <f>PROYECTOS[[#This Row],[Avance Meta 2024]]/PROYECTOS[[#This Row],[Meta 2024]]</f>
        <v>#DIV/0!</v>
      </c>
      <c r="O831" s="41"/>
      <c r="P831" s="8" t="s">
        <v>846</v>
      </c>
      <c r="Q831" s="8" t="s">
        <v>869</v>
      </c>
      <c r="R831" s="57"/>
      <c r="S831" s="57"/>
      <c r="T831" s="41"/>
      <c r="U831" s="112">
        <v>45323</v>
      </c>
      <c r="V831" s="112">
        <v>45627</v>
      </c>
      <c r="W831" s="8" t="s">
        <v>846</v>
      </c>
    </row>
    <row r="832" spans="1:23" ht="45" hidden="1" x14ac:dyDescent="0.2">
      <c r="A832" s="14">
        <v>829</v>
      </c>
      <c r="B832" s="16" t="s">
        <v>537</v>
      </c>
      <c r="C832" s="8" t="s">
        <v>572</v>
      </c>
      <c r="D832" s="8" t="s">
        <v>573</v>
      </c>
      <c r="E832" s="8" t="s">
        <v>574</v>
      </c>
      <c r="F832" s="14" t="s">
        <v>575</v>
      </c>
      <c r="G832" s="15">
        <v>48227510</v>
      </c>
      <c r="H832" s="8" t="s">
        <v>576</v>
      </c>
      <c r="I832" s="14"/>
      <c r="J832" s="8" t="s">
        <v>577</v>
      </c>
      <c r="K832" s="69">
        <v>7600</v>
      </c>
      <c r="L832" s="69"/>
      <c r="M832" s="51"/>
      <c r="N832" s="57" t="e">
        <f>PROYECTOS[[#This Row],[Avance Meta 2024]]/PROYECTOS[[#This Row],[Meta 2024]]</f>
        <v>#DIV/0!</v>
      </c>
      <c r="O832" s="41"/>
      <c r="P832" s="8" t="s">
        <v>578</v>
      </c>
      <c r="Q832" s="8" t="s">
        <v>579</v>
      </c>
      <c r="R832" s="57"/>
      <c r="S832" s="57"/>
      <c r="T832" s="41"/>
      <c r="U832" s="112">
        <v>45323</v>
      </c>
      <c r="V832" s="112">
        <v>45657</v>
      </c>
      <c r="W832" s="8" t="s">
        <v>580</v>
      </c>
    </row>
    <row r="833" spans="1:23" ht="45" hidden="1" x14ac:dyDescent="0.2">
      <c r="A833" s="14">
        <v>830</v>
      </c>
      <c r="B833" s="16" t="s">
        <v>537</v>
      </c>
      <c r="C833" s="8" t="s">
        <v>572</v>
      </c>
      <c r="D833" s="8" t="s">
        <v>573</v>
      </c>
      <c r="E833" s="8" t="s">
        <v>574</v>
      </c>
      <c r="F833" s="14" t="s">
        <v>575</v>
      </c>
      <c r="G833" s="15">
        <v>48227510</v>
      </c>
      <c r="H833" s="8" t="s">
        <v>581</v>
      </c>
      <c r="I833" s="14"/>
      <c r="J833" s="8" t="s">
        <v>582</v>
      </c>
      <c r="K833" s="69">
        <v>17500</v>
      </c>
      <c r="L833" s="69"/>
      <c r="M833" s="51"/>
      <c r="N833" s="57" t="e">
        <f>PROYECTOS[[#This Row],[Avance Meta 2024]]/PROYECTOS[[#This Row],[Meta 2024]]</f>
        <v>#DIV/0!</v>
      </c>
      <c r="O833" s="41"/>
      <c r="P833" s="8" t="s">
        <v>578</v>
      </c>
      <c r="Q833" s="8" t="s">
        <v>583</v>
      </c>
      <c r="R833" s="57"/>
      <c r="S833" s="57"/>
      <c r="T833" s="41"/>
      <c r="U833" s="112">
        <v>45323</v>
      </c>
      <c r="V833" s="112">
        <v>45657</v>
      </c>
      <c r="W833" s="8" t="s">
        <v>580</v>
      </c>
    </row>
    <row r="834" spans="1:23" ht="30" hidden="1" x14ac:dyDescent="0.2">
      <c r="A834" s="14">
        <v>831</v>
      </c>
      <c r="B834" s="16" t="s">
        <v>537</v>
      </c>
      <c r="C834" s="8" t="s">
        <v>572</v>
      </c>
      <c r="D834" s="8" t="s">
        <v>573</v>
      </c>
      <c r="E834" s="8" t="s">
        <v>584</v>
      </c>
      <c r="F834" s="14" t="s">
        <v>585</v>
      </c>
      <c r="G834" s="15">
        <v>64338029255</v>
      </c>
      <c r="H834" s="8" t="s">
        <v>586</v>
      </c>
      <c r="I834" s="14"/>
      <c r="J834" s="8" t="s">
        <v>587</v>
      </c>
      <c r="K834" s="69">
        <v>60000</v>
      </c>
      <c r="L834" s="69"/>
      <c r="M834" s="51"/>
      <c r="N834" s="57" t="e">
        <f>PROYECTOS[[#This Row],[Avance Meta 2024]]/PROYECTOS[[#This Row],[Meta 2024]]</f>
        <v>#DIV/0!</v>
      </c>
      <c r="O834" s="41"/>
      <c r="P834" s="8" t="s">
        <v>578</v>
      </c>
      <c r="Q834" s="8" t="s">
        <v>588</v>
      </c>
      <c r="R834" s="57"/>
      <c r="S834" s="57"/>
      <c r="T834" s="41"/>
      <c r="U834" s="112">
        <v>45323</v>
      </c>
      <c r="V834" s="112">
        <v>45657</v>
      </c>
      <c r="W834" s="8" t="s">
        <v>580</v>
      </c>
    </row>
    <row r="835" spans="1:23" ht="225" hidden="1" x14ac:dyDescent="0.2">
      <c r="A835" s="14">
        <v>832</v>
      </c>
      <c r="B835" s="16" t="s">
        <v>537</v>
      </c>
      <c r="C835" s="8" t="s">
        <v>572</v>
      </c>
      <c r="D835" s="8" t="s">
        <v>1001</v>
      </c>
      <c r="E835" s="8" t="s">
        <v>1007</v>
      </c>
      <c r="F835" s="14"/>
      <c r="G835" s="15"/>
      <c r="H835" s="8" t="s">
        <v>1008</v>
      </c>
      <c r="I835" s="14"/>
      <c r="J835" s="8" t="s">
        <v>1009</v>
      </c>
      <c r="K835" s="69">
        <v>6112</v>
      </c>
      <c r="L835" s="69"/>
      <c r="M835" s="51"/>
      <c r="N835" s="57" t="e">
        <f>PROYECTOS[[#This Row],[Avance Meta 2024]]/PROYECTOS[[#This Row],[Meta 2024]]</f>
        <v>#DIV/0!</v>
      </c>
      <c r="O835" s="41"/>
      <c r="P835" s="8" t="s">
        <v>1002</v>
      </c>
      <c r="Q835" s="8" t="s">
        <v>1935</v>
      </c>
      <c r="R835" s="57"/>
      <c r="S835" s="57"/>
      <c r="T835" s="41"/>
      <c r="U835" s="112">
        <v>45292</v>
      </c>
      <c r="V835" s="112">
        <v>45657</v>
      </c>
      <c r="W835" s="8" t="s">
        <v>1003</v>
      </c>
    </row>
    <row r="836" spans="1:23" ht="75" hidden="1" x14ac:dyDescent="0.2">
      <c r="A836" s="14">
        <v>833</v>
      </c>
      <c r="B836" s="16" t="s">
        <v>537</v>
      </c>
      <c r="C836" s="8" t="s">
        <v>572</v>
      </c>
      <c r="D836" s="8" t="s">
        <v>1001</v>
      </c>
      <c r="E836" s="8" t="s">
        <v>1004</v>
      </c>
      <c r="F836" s="14"/>
      <c r="G836" s="15"/>
      <c r="H836" s="8" t="s">
        <v>1005</v>
      </c>
      <c r="I836" s="14"/>
      <c r="J836" s="8" t="s">
        <v>1006</v>
      </c>
      <c r="K836" s="69">
        <v>26000</v>
      </c>
      <c r="L836" s="69"/>
      <c r="M836" s="51"/>
      <c r="N836" s="57" t="e">
        <f>PROYECTOS[[#This Row],[Avance Meta 2024]]/PROYECTOS[[#This Row],[Meta 2024]]</f>
        <v>#DIV/0!</v>
      </c>
      <c r="O836" s="41"/>
      <c r="P836" s="8" t="s">
        <v>1002</v>
      </c>
      <c r="Q836" s="8" t="s">
        <v>1934</v>
      </c>
      <c r="R836" s="57"/>
      <c r="S836" s="57"/>
      <c r="T836" s="41"/>
      <c r="U836" s="112">
        <v>45292</v>
      </c>
      <c r="V836" s="112">
        <v>45657</v>
      </c>
      <c r="W836" s="8" t="s">
        <v>1003</v>
      </c>
    </row>
    <row r="837" spans="1:23" ht="75" hidden="1" x14ac:dyDescent="0.2">
      <c r="A837" s="14">
        <v>834</v>
      </c>
      <c r="B837" s="16" t="s">
        <v>537</v>
      </c>
      <c r="C837" s="8" t="s">
        <v>572</v>
      </c>
      <c r="D837" s="8" t="s">
        <v>1833</v>
      </c>
      <c r="E837" s="8" t="s">
        <v>1013</v>
      </c>
      <c r="F837" s="14">
        <v>2023080010114</v>
      </c>
      <c r="G837" s="15">
        <v>212702610554</v>
      </c>
      <c r="H837" s="8" t="s">
        <v>1834</v>
      </c>
      <c r="I837" s="14"/>
      <c r="J837" s="8" t="s">
        <v>1835</v>
      </c>
      <c r="K837" s="69">
        <v>8200</v>
      </c>
      <c r="L837" s="69"/>
      <c r="M837" s="51"/>
      <c r="N837" s="57" t="e">
        <f>PROYECTOS[[#This Row],[Avance Meta 2024]]/PROYECTOS[[#This Row],[Meta 2024]]</f>
        <v>#DIV/0!</v>
      </c>
      <c r="O837" s="41"/>
      <c r="P837" s="8" t="s">
        <v>1836</v>
      </c>
      <c r="Q837" s="8" t="s">
        <v>167</v>
      </c>
      <c r="R837" s="57"/>
      <c r="S837" s="57"/>
      <c r="T837" s="41"/>
      <c r="U837" s="112">
        <v>45292</v>
      </c>
      <c r="V837" s="112">
        <v>45657</v>
      </c>
      <c r="W837" s="8" t="s">
        <v>1837</v>
      </c>
    </row>
    <row r="838" spans="1:23" ht="150" hidden="1" x14ac:dyDescent="0.2">
      <c r="A838" s="14">
        <v>835</v>
      </c>
      <c r="B838" s="16" t="s">
        <v>537</v>
      </c>
      <c r="C838" s="8" t="s">
        <v>572</v>
      </c>
      <c r="D838" s="8" t="s">
        <v>1010</v>
      </c>
      <c r="E838" s="8" t="s">
        <v>1011</v>
      </c>
      <c r="F838" s="14"/>
      <c r="G838" s="15"/>
      <c r="H838" s="8" t="s">
        <v>1936</v>
      </c>
      <c r="I838" s="14"/>
      <c r="J838" s="8" t="s">
        <v>1012</v>
      </c>
      <c r="K838" s="69">
        <v>1000</v>
      </c>
      <c r="L838" s="69"/>
      <c r="M838" s="51"/>
      <c r="N838" s="57" t="e">
        <f>PROYECTOS[[#This Row],[Avance Meta 2024]]/PROYECTOS[[#This Row],[Meta 2024]]</f>
        <v>#DIV/0!</v>
      </c>
      <c r="O838" s="41"/>
      <c r="P838" s="8" t="s">
        <v>1002</v>
      </c>
      <c r="Q838" s="8" t="s">
        <v>1937</v>
      </c>
      <c r="R838" s="57"/>
      <c r="S838" s="57"/>
      <c r="T838" s="41"/>
      <c r="U838" s="112">
        <v>45292</v>
      </c>
      <c r="V838" s="112">
        <v>45657</v>
      </c>
      <c r="W838" s="8" t="s">
        <v>1003</v>
      </c>
    </row>
    <row r="839" spans="1:23" ht="45" hidden="1" x14ac:dyDescent="0.2">
      <c r="A839" s="14">
        <v>836</v>
      </c>
      <c r="B839" s="16" t="s">
        <v>537</v>
      </c>
      <c r="C839" s="8" t="s">
        <v>572</v>
      </c>
      <c r="D839" s="8" t="s">
        <v>1015</v>
      </c>
      <c r="E839" s="8" t="s">
        <v>1016</v>
      </c>
      <c r="F839" s="14"/>
      <c r="G839" s="15"/>
      <c r="H839" s="8" t="s">
        <v>1017</v>
      </c>
      <c r="I839" s="14"/>
      <c r="J839" s="8" t="s">
        <v>1018</v>
      </c>
      <c r="K839" s="69">
        <v>50</v>
      </c>
      <c r="L839" s="69"/>
      <c r="M839" s="51"/>
      <c r="N839" s="57" t="e">
        <f>PROYECTOS[[#This Row],[Avance Meta 2024]]/PROYECTOS[[#This Row],[Meta 2024]]</f>
        <v>#DIV/0!</v>
      </c>
      <c r="O839" s="41"/>
      <c r="P839" s="8" t="s">
        <v>1002</v>
      </c>
      <c r="Q839" s="8" t="s">
        <v>1938</v>
      </c>
      <c r="R839" s="57"/>
      <c r="S839" s="57"/>
      <c r="T839" s="41"/>
      <c r="U839" s="112">
        <v>45292</v>
      </c>
      <c r="V839" s="112">
        <v>45657</v>
      </c>
      <c r="W839" s="8" t="s">
        <v>1019</v>
      </c>
    </row>
    <row r="840" spans="1:23" ht="60" hidden="1" x14ac:dyDescent="0.2">
      <c r="A840" s="14">
        <v>837</v>
      </c>
      <c r="B840" s="16" t="s">
        <v>537</v>
      </c>
      <c r="C840" s="8" t="s">
        <v>572</v>
      </c>
      <c r="D840" s="8" t="s">
        <v>1015</v>
      </c>
      <c r="E840" s="8" t="s">
        <v>1946</v>
      </c>
      <c r="F840" s="14"/>
      <c r="G840" s="15"/>
      <c r="H840" s="8" t="s">
        <v>1947</v>
      </c>
      <c r="I840" s="14"/>
      <c r="J840" s="8" t="s">
        <v>1948</v>
      </c>
      <c r="K840" s="69">
        <v>1</v>
      </c>
      <c r="L840" s="69"/>
      <c r="M840" s="51"/>
      <c r="N840" s="57" t="e">
        <f>PROYECTOS[[#This Row],[Avance Meta 2024]]/PROYECTOS[[#This Row],[Meta 2024]]</f>
        <v>#DIV/0!</v>
      </c>
      <c r="O840" s="41"/>
      <c r="P840" s="8" t="s">
        <v>1002</v>
      </c>
      <c r="Q840" s="8" t="s">
        <v>1949</v>
      </c>
      <c r="R840" s="57"/>
      <c r="S840" s="57"/>
      <c r="T840" s="41"/>
      <c r="U840" s="112">
        <v>45292</v>
      </c>
      <c r="V840" s="112">
        <v>45657</v>
      </c>
      <c r="W840" s="8" t="s">
        <v>1019</v>
      </c>
    </row>
    <row r="841" spans="1:23" ht="60" hidden="1" x14ac:dyDescent="0.2">
      <c r="A841" s="14">
        <v>838</v>
      </c>
      <c r="B841" s="16" t="s">
        <v>537</v>
      </c>
      <c r="C841" s="26" t="s">
        <v>572</v>
      </c>
      <c r="D841" s="26" t="s">
        <v>1015</v>
      </c>
      <c r="E841" s="26" t="s">
        <v>1020</v>
      </c>
      <c r="F841" s="27"/>
      <c r="G841" s="28"/>
      <c r="H841" s="26" t="s">
        <v>1021</v>
      </c>
      <c r="I841" s="27"/>
      <c r="J841" s="26" t="s">
        <v>1022</v>
      </c>
      <c r="K841" s="70">
        <v>3</v>
      </c>
      <c r="L841" s="70"/>
      <c r="M841" s="52"/>
      <c r="N841" s="58" t="e">
        <f>PROYECTOS[[#This Row],[Avance Meta 2024]]/PROYECTOS[[#This Row],[Meta 2024]]</f>
        <v>#DIV/0!</v>
      </c>
      <c r="O841" s="42"/>
      <c r="P841" s="26" t="s">
        <v>1002</v>
      </c>
      <c r="Q841" s="26" t="s">
        <v>1939</v>
      </c>
      <c r="R841" s="58"/>
      <c r="S841" s="58"/>
      <c r="T841" s="42"/>
      <c r="U841" s="113">
        <v>45292</v>
      </c>
      <c r="V841" s="113">
        <v>45657</v>
      </c>
      <c r="W841" s="26" t="s">
        <v>1019</v>
      </c>
    </row>
    <row r="842" spans="1:23" ht="60" hidden="1" x14ac:dyDescent="0.2">
      <c r="A842" s="14">
        <v>839</v>
      </c>
      <c r="B842" s="16" t="s">
        <v>537</v>
      </c>
      <c r="C842" s="33" t="s">
        <v>3162</v>
      </c>
      <c r="D842" s="33" t="s">
        <v>3161</v>
      </c>
      <c r="E842" s="33" t="s">
        <v>3162</v>
      </c>
      <c r="F842" s="14">
        <v>2021080010174</v>
      </c>
      <c r="G842" s="15">
        <v>141008</v>
      </c>
      <c r="H842" s="8" t="s">
        <v>1863</v>
      </c>
      <c r="I842" s="14"/>
      <c r="J842" s="8" t="s">
        <v>3163</v>
      </c>
      <c r="K842" s="71">
        <v>1</v>
      </c>
      <c r="L842" s="71"/>
      <c r="M842" s="53"/>
      <c r="N842" s="57" t="e">
        <f>PROYECTOS[[#This Row],[Avance Meta 2024]]/PROYECTOS[[#This Row],[Meta 2024]]</f>
        <v>#DIV/0!</v>
      </c>
      <c r="O842" s="41"/>
      <c r="P842" s="8" t="s">
        <v>3717</v>
      </c>
      <c r="Q842" s="34" t="s">
        <v>3164</v>
      </c>
      <c r="R842" s="57"/>
      <c r="S842" s="57"/>
      <c r="T842" s="41"/>
      <c r="U842" s="114">
        <v>45293</v>
      </c>
      <c r="V842" s="114">
        <v>45657</v>
      </c>
      <c r="W842" s="8" t="s">
        <v>3165</v>
      </c>
    </row>
    <row r="843" spans="1:23" ht="75" hidden="1" x14ac:dyDescent="0.2">
      <c r="A843" s="14">
        <v>840</v>
      </c>
      <c r="B843" s="16" t="s">
        <v>3166</v>
      </c>
      <c r="C843" s="8" t="s">
        <v>3167</v>
      </c>
      <c r="D843" s="8" t="s">
        <v>3168</v>
      </c>
      <c r="E843" s="33" t="s">
        <v>3169</v>
      </c>
      <c r="F843" s="14">
        <v>2023080010147</v>
      </c>
      <c r="G843" s="15">
        <v>2900</v>
      </c>
      <c r="H843" s="8" t="s">
        <v>1863</v>
      </c>
      <c r="I843" s="14"/>
      <c r="J843" s="8" t="s">
        <v>3170</v>
      </c>
      <c r="K843" s="71">
        <v>1</v>
      </c>
      <c r="L843" s="71"/>
      <c r="M843" s="53"/>
      <c r="N843" s="57" t="e">
        <f>PROYECTOS[[#This Row],[Avance Meta 2024]]/PROYECTOS[[#This Row],[Meta 2024]]</f>
        <v>#DIV/0!</v>
      </c>
      <c r="O843" s="41"/>
      <c r="P843" s="8" t="s">
        <v>3717</v>
      </c>
      <c r="Q843" s="8" t="s">
        <v>3171</v>
      </c>
      <c r="R843" s="57"/>
      <c r="S843" s="57"/>
      <c r="T843" s="41"/>
      <c r="U843" s="114">
        <v>45293</v>
      </c>
      <c r="V843" s="114">
        <v>45657</v>
      </c>
      <c r="W843" s="8" t="s">
        <v>1525</v>
      </c>
    </row>
    <row r="844" spans="1:23" ht="60" hidden="1" x14ac:dyDescent="0.2">
      <c r="A844" s="14">
        <v>841</v>
      </c>
      <c r="B844" s="16" t="s">
        <v>3166</v>
      </c>
      <c r="C844" s="8" t="s">
        <v>3167</v>
      </c>
      <c r="D844" s="8" t="s">
        <v>3168</v>
      </c>
      <c r="E844" s="33" t="s">
        <v>3172</v>
      </c>
      <c r="F844" s="14">
        <v>2023080010012</v>
      </c>
      <c r="G844" s="15">
        <v>6929.5</v>
      </c>
      <c r="H844" s="8" t="s">
        <v>1863</v>
      </c>
      <c r="I844" s="14"/>
      <c r="J844" s="33" t="s">
        <v>3173</v>
      </c>
      <c r="K844" s="71">
        <v>0.75</v>
      </c>
      <c r="L844" s="71"/>
      <c r="M844" s="53"/>
      <c r="N844" s="57" t="e">
        <f>PROYECTOS[[#This Row],[Avance Meta 2024]]/PROYECTOS[[#This Row],[Meta 2024]]</f>
        <v>#DIV/0!</v>
      </c>
      <c r="O844" s="41"/>
      <c r="P844" s="8" t="s">
        <v>3717</v>
      </c>
      <c r="Q844" s="8" t="s">
        <v>3174</v>
      </c>
      <c r="R844" s="57"/>
      <c r="S844" s="57"/>
      <c r="T844" s="41"/>
      <c r="U844" s="114">
        <v>45293</v>
      </c>
      <c r="V844" s="114">
        <v>45657</v>
      </c>
      <c r="W844" s="8" t="s">
        <v>3175</v>
      </c>
    </row>
    <row r="845" spans="1:23" ht="45" hidden="1" x14ac:dyDescent="0.2">
      <c r="A845" s="14">
        <v>842</v>
      </c>
      <c r="B845" s="16" t="s">
        <v>3166</v>
      </c>
      <c r="C845" s="8" t="s">
        <v>3167</v>
      </c>
      <c r="D845" s="8" t="s">
        <v>3168</v>
      </c>
      <c r="E845" s="33" t="s">
        <v>3172</v>
      </c>
      <c r="F845" s="14">
        <v>2023080010012</v>
      </c>
      <c r="G845" s="15">
        <v>6929.5</v>
      </c>
      <c r="H845" s="8" t="s">
        <v>1863</v>
      </c>
      <c r="I845" s="14"/>
      <c r="J845" s="33" t="s">
        <v>3176</v>
      </c>
      <c r="K845" s="71">
        <v>0.18</v>
      </c>
      <c r="L845" s="71"/>
      <c r="M845" s="53"/>
      <c r="N845" s="57" t="e">
        <f>PROYECTOS[[#This Row],[Avance Meta 2024]]/PROYECTOS[[#This Row],[Meta 2024]]</f>
        <v>#DIV/0!</v>
      </c>
      <c r="O845" s="41"/>
      <c r="P845" s="8" t="s">
        <v>3717</v>
      </c>
      <c r="Q845" s="8" t="s">
        <v>3174</v>
      </c>
      <c r="R845" s="57"/>
      <c r="S845" s="57"/>
      <c r="T845" s="41"/>
      <c r="U845" s="114">
        <v>45293</v>
      </c>
      <c r="V845" s="114">
        <v>45657</v>
      </c>
      <c r="W845" s="8" t="s">
        <v>3175</v>
      </c>
    </row>
    <row r="846" spans="1:23" ht="75" hidden="1" x14ac:dyDescent="0.2">
      <c r="A846" s="14">
        <v>843</v>
      </c>
      <c r="B846" s="16" t="s">
        <v>3166</v>
      </c>
      <c r="C846" s="8" t="s">
        <v>3167</v>
      </c>
      <c r="D846" s="8" t="s">
        <v>3168</v>
      </c>
      <c r="E846" s="33" t="s">
        <v>3177</v>
      </c>
      <c r="F846" s="14">
        <v>2023080010149</v>
      </c>
      <c r="G846" s="15">
        <v>26000</v>
      </c>
      <c r="H846" s="8" t="s">
        <v>1863</v>
      </c>
      <c r="I846" s="14"/>
      <c r="J846" s="8" t="s">
        <v>3178</v>
      </c>
      <c r="K846" s="71">
        <v>1</v>
      </c>
      <c r="L846" s="71"/>
      <c r="M846" s="53"/>
      <c r="N846" s="57" t="e">
        <f>PROYECTOS[[#This Row],[Avance Meta 2024]]/PROYECTOS[[#This Row],[Meta 2024]]</f>
        <v>#DIV/0!</v>
      </c>
      <c r="O846" s="41"/>
      <c r="P846" s="8" t="s">
        <v>3717</v>
      </c>
      <c r="Q846" s="8" t="s">
        <v>3179</v>
      </c>
      <c r="R846" s="57"/>
      <c r="S846" s="57"/>
      <c r="T846" s="41"/>
      <c r="U846" s="114">
        <v>45293</v>
      </c>
      <c r="V846" s="114">
        <v>45657</v>
      </c>
      <c r="W846" s="8" t="s">
        <v>1525</v>
      </c>
    </row>
    <row r="847" spans="1:23" ht="60" hidden="1" x14ac:dyDescent="0.2">
      <c r="A847" s="14">
        <v>844</v>
      </c>
      <c r="B847" s="16" t="s">
        <v>3166</v>
      </c>
      <c r="C847" s="8" t="s">
        <v>3167</v>
      </c>
      <c r="D847" s="8" t="s">
        <v>3168</v>
      </c>
      <c r="E847" s="33" t="s">
        <v>3180</v>
      </c>
      <c r="F847" s="14">
        <v>2023080010148</v>
      </c>
      <c r="G847" s="15">
        <v>9400</v>
      </c>
      <c r="H847" s="8" t="s">
        <v>1863</v>
      </c>
      <c r="I847" s="14"/>
      <c r="J847" s="8" t="s">
        <v>3181</v>
      </c>
      <c r="K847" s="71">
        <v>1</v>
      </c>
      <c r="L847" s="71"/>
      <c r="M847" s="53"/>
      <c r="N847" s="57" t="e">
        <f>PROYECTOS[[#This Row],[Avance Meta 2024]]/PROYECTOS[[#This Row],[Meta 2024]]</f>
        <v>#DIV/0!</v>
      </c>
      <c r="O847" s="41"/>
      <c r="P847" s="8" t="s">
        <v>3717</v>
      </c>
      <c r="Q847" s="8" t="s">
        <v>3182</v>
      </c>
      <c r="R847" s="57"/>
      <c r="S847" s="57"/>
      <c r="T847" s="41"/>
      <c r="U847" s="114">
        <v>45293</v>
      </c>
      <c r="V847" s="114">
        <v>45657</v>
      </c>
      <c r="W847" s="8" t="s">
        <v>1525</v>
      </c>
    </row>
    <row r="848" spans="1:23" ht="75" hidden="1" x14ac:dyDescent="0.2">
      <c r="A848" s="14">
        <v>845</v>
      </c>
      <c r="B848" s="16" t="s">
        <v>3166</v>
      </c>
      <c r="C848" s="8" t="s">
        <v>3167</v>
      </c>
      <c r="D848" s="8" t="s">
        <v>3168</v>
      </c>
      <c r="E848" s="33" t="s">
        <v>3180</v>
      </c>
      <c r="F848" s="14">
        <v>2023080010148</v>
      </c>
      <c r="G848" s="15">
        <v>0</v>
      </c>
      <c r="H848" s="8" t="s">
        <v>1863</v>
      </c>
      <c r="I848" s="14"/>
      <c r="J848" s="8" t="s">
        <v>3183</v>
      </c>
      <c r="K848" s="71">
        <v>1</v>
      </c>
      <c r="L848" s="71"/>
      <c r="M848" s="53"/>
      <c r="N848" s="57" t="e">
        <f>PROYECTOS[[#This Row],[Avance Meta 2024]]/PROYECTOS[[#This Row],[Meta 2024]]</f>
        <v>#DIV/0!</v>
      </c>
      <c r="O848" s="41"/>
      <c r="P848" s="8" t="s">
        <v>3717</v>
      </c>
      <c r="Q848" s="8" t="s">
        <v>3184</v>
      </c>
      <c r="R848" s="57"/>
      <c r="S848" s="57"/>
      <c r="T848" s="41"/>
      <c r="U848" s="114">
        <v>45293</v>
      </c>
      <c r="V848" s="114">
        <v>45657</v>
      </c>
      <c r="W848" s="8" t="s">
        <v>3175</v>
      </c>
    </row>
    <row r="849" spans="1:23" ht="45" hidden="1" x14ac:dyDescent="0.2">
      <c r="A849" s="14">
        <v>846</v>
      </c>
      <c r="B849" s="16" t="s">
        <v>3166</v>
      </c>
      <c r="C849" s="8" t="s">
        <v>3167</v>
      </c>
      <c r="D849" s="8" t="s">
        <v>3168</v>
      </c>
      <c r="E849" s="33" t="s">
        <v>3185</v>
      </c>
      <c r="F849" s="14">
        <v>2023080010022</v>
      </c>
      <c r="G849" s="15">
        <v>585</v>
      </c>
      <c r="H849" s="8" t="s">
        <v>1863</v>
      </c>
      <c r="I849" s="14"/>
      <c r="J849" s="8" t="s">
        <v>3186</v>
      </c>
      <c r="K849" s="69">
        <v>1</v>
      </c>
      <c r="L849" s="69"/>
      <c r="M849" s="51"/>
      <c r="N849" s="57" t="e">
        <f>PROYECTOS[[#This Row],[Avance Meta 2024]]/PROYECTOS[[#This Row],[Meta 2024]]</f>
        <v>#DIV/0!</v>
      </c>
      <c r="O849" s="41"/>
      <c r="P849" s="8" t="s">
        <v>3717</v>
      </c>
      <c r="Q849" s="8" t="s">
        <v>3187</v>
      </c>
      <c r="R849" s="57"/>
      <c r="S849" s="57"/>
      <c r="T849" s="41"/>
      <c r="U849" s="114">
        <v>45293</v>
      </c>
      <c r="V849" s="114">
        <v>45657</v>
      </c>
      <c r="W849" s="8" t="s">
        <v>3188</v>
      </c>
    </row>
    <row r="850" spans="1:23" ht="45" hidden="1" x14ac:dyDescent="0.2">
      <c r="A850" s="14">
        <v>847</v>
      </c>
      <c r="B850" s="16" t="s">
        <v>3166</v>
      </c>
      <c r="C850" s="8" t="s">
        <v>3167</v>
      </c>
      <c r="D850" s="8" t="s">
        <v>3168</v>
      </c>
      <c r="E850" s="33" t="s">
        <v>3189</v>
      </c>
      <c r="F850" s="14">
        <v>2023080010023</v>
      </c>
      <c r="G850" s="15">
        <v>1084</v>
      </c>
      <c r="H850" s="8" t="s">
        <v>1863</v>
      </c>
      <c r="I850" s="14"/>
      <c r="J850" s="8" t="s">
        <v>3190</v>
      </c>
      <c r="K850" s="71">
        <v>1</v>
      </c>
      <c r="L850" s="71"/>
      <c r="M850" s="53"/>
      <c r="N850" s="57" t="e">
        <f>PROYECTOS[[#This Row],[Avance Meta 2024]]/PROYECTOS[[#This Row],[Meta 2024]]</f>
        <v>#DIV/0!</v>
      </c>
      <c r="O850" s="41"/>
      <c r="P850" s="8" t="s">
        <v>3717</v>
      </c>
      <c r="Q850" s="8" t="s">
        <v>3191</v>
      </c>
      <c r="R850" s="57"/>
      <c r="S850" s="57"/>
      <c r="T850" s="41"/>
      <c r="U850" s="114">
        <v>45293</v>
      </c>
      <c r="V850" s="114">
        <v>45657</v>
      </c>
      <c r="W850" s="8" t="s">
        <v>3188</v>
      </c>
    </row>
    <row r="851" spans="1:23" ht="30" hidden="1" x14ac:dyDescent="0.2">
      <c r="A851" s="14">
        <v>848</v>
      </c>
      <c r="B851" s="16" t="s">
        <v>3166</v>
      </c>
      <c r="C851" s="8" t="s">
        <v>3167</v>
      </c>
      <c r="D851" s="8" t="s">
        <v>3168</v>
      </c>
      <c r="E851" s="33" t="s">
        <v>3189</v>
      </c>
      <c r="F851" s="14">
        <v>2023080010023</v>
      </c>
      <c r="G851" s="15">
        <v>1084</v>
      </c>
      <c r="H851" s="8" t="s">
        <v>1863</v>
      </c>
      <c r="I851" s="14"/>
      <c r="J851" s="8" t="s">
        <v>3192</v>
      </c>
      <c r="K851" s="71">
        <v>0.05</v>
      </c>
      <c r="L851" s="71"/>
      <c r="M851" s="53"/>
      <c r="N851" s="57" t="e">
        <f>PROYECTOS[[#This Row],[Avance Meta 2024]]/PROYECTOS[[#This Row],[Meta 2024]]</f>
        <v>#DIV/0!</v>
      </c>
      <c r="O851" s="41"/>
      <c r="P851" s="8" t="s">
        <v>3717</v>
      </c>
      <c r="Q851" s="8" t="s">
        <v>3191</v>
      </c>
      <c r="R851" s="57"/>
      <c r="S851" s="57"/>
      <c r="T851" s="41"/>
      <c r="U851" s="114">
        <v>45293</v>
      </c>
      <c r="V851" s="114">
        <v>45657</v>
      </c>
      <c r="W851" s="8" t="s">
        <v>3188</v>
      </c>
    </row>
    <row r="852" spans="1:23" ht="30" hidden="1" x14ac:dyDescent="0.2">
      <c r="A852" s="14">
        <v>849</v>
      </c>
      <c r="B852" s="16" t="s">
        <v>3193</v>
      </c>
      <c r="C852" s="8" t="s">
        <v>3194</v>
      </c>
      <c r="D852" s="8" t="s">
        <v>3195</v>
      </c>
      <c r="E852" s="8" t="s">
        <v>3196</v>
      </c>
      <c r="F852" s="14">
        <v>2023080010021</v>
      </c>
      <c r="G852" s="15">
        <v>1355.5</v>
      </c>
      <c r="H852" s="8" t="s">
        <v>1863</v>
      </c>
      <c r="I852" s="14"/>
      <c r="J852" s="33" t="s">
        <v>3197</v>
      </c>
      <c r="K852" s="71">
        <v>1</v>
      </c>
      <c r="L852" s="71"/>
      <c r="M852" s="53"/>
      <c r="N852" s="57" t="e">
        <f>PROYECTOS[[#This Row],[Avance Meta 2024]]/PROYECTOS[[#This Row],[Meta 2024]]</f>
        <v>#DIV/0!</v>
      </c>
      <c r="O852" s="41"/>
      <c r="P852" s="8" t="s">
        <v>3717</v>
      </c>
      <c r="Q852" s="8" t="s">
        <v>3198</v>
      </c>
      <c r="R852" s="57"/>
      <c r="S852" s="57"/>
      <c r="T852" s="41"/>
      <c r="U852" s="114">
        <v>45293</v>
      </c>
      <c r="V852" s="114">
        <v>45657</v>
      </c>
      <c r="W852" s="8" t="s">
        <v>3188</v>
      </c>
    </row>
    <row r="853" spans="1:23" ht="90" hidden="1" x14ac:dyDescent="0.2">
      <c r="A853" s="14">
        <v>850</v>
      </c>
      <c r="B853" s="25" t="s">
        <v>3193</v>
      </c>
      <c r="C853" s="26" t="s">
        <v>3194</v>
      </c>
      <c r="D853" s="26" t="s">
        <v>3195</v>
      </c>
      <c r="E853" s="26" t="s">
        <v>3196</v>
      </c>
      <c r="F853" s="27">
        <v>2023080010021</v>
      </c>
      <c r="G853" s="28">
        <v>1355.5</v>
      </c>
      <c r="H853" s="26" t="s">
        <v>1863</v>
      </c>
      <c r="I853" s="27"/>
      <c r="J853" s="35" t="s">
        <v>3199</v>
      </c>
      <c r="K853" s="72">
        <v>1</v>
      </c>
      <c r="L853" s="72"/>
      <c r="M853" s="54"/>
      <c r="N853" s="58" t="e">
        <f>PROYECTOS[[#This Row],[Avance Meta 2024]]/PROYECTOS[[#This Row],[Meta 2024]]</f>
        <v>#DIV/0!</v>
      </c>
      <c r="O853" s="42"/>
      <c r="P853" s="8" t="s">
        <v>3717</v>
      </c>
      <c r="Q853" s="26" t="s">
        <v>3200</v>
      </c>
      <c r="R853" s="58"/>
      <c r="S853" s="58"/>
      <c r="T853" s="42"/>
      <c r="U853" s="115">
        <v>45293</v>
      </c>
      <c r="V853" s="115">
        <v>45657</v>
      </c>
      <c r="W853" s="26" t="s">
        <v>3188</v>
      </c>
    </row>
    <row r="854" spans="1:23" ht="90" hidden="1" x14ac:dyDescent="0.2">
      <c r="A854" s="14">
        <v>851</v>
      </c>
      <c r="B854" s="16" t="s">
        <v>632</v>
      </c>
      <c r="C854" s="8"/>
      <c r="D854" s="8" t="s">
        <v>3392</v>
      </c>
      <c r="E854" s="8" t="s">
        <v>3393</v>
      </c>
      <c r="F854" s="14">
        <v>2023080010010</v>
      </c>
      <c r="G854" s="15">
        <v>6300000000</v>
      </c>
      <c r="H854" s="8"/>
      <c r="I854" s="14"/>
      <c r="J854" s="8" t="s">
        <v>3394</v>
      </c>
      <c r="K854" s="69" t="s">
        <v>3395</v>
      </c>
      <c r="L854" s="69"/>
      <c r="M854" s="51"/>
      <c r="N854" s="57" t="e">
        <f>PROYECTOS[[#This Row],[Avance Meta 2024]]/PROYECTOS[[#This Row],[Meta 2024]]</f>
        <v>#DIV/0!</v>
      </c>
      <c r="O854" s="41"/>
      <c r="P854" s="8" t="s">
        <v>3396</v>
      </c>
      <c r="Q854" s="8" t="s">
        <v>3397</v>
      </c>
      <c r="R854" s="57"/>
      <c r="S854" s="57"/>
      <c r="T854" s="41"/>
      <c r="U854" s="112">
        <v>45293</v>
      </c>
      <c r="V854" s="112">
        <v>45657</v>
      </c>
      <c r="W854" s="8" t="s">
        <v>3396</v>
      </c>
    </row>
    <row r="855" spans="1:23" ht="150" hidden="1" x14ac:dyDescent="0.2">
      <c r="A855" s="14">
        <v>852</v>
      </c>
      <c r="B855" s="25" t="s">
        <v>632</v>
      </c>
      <c r="C855" s="26"/>
      <c r="D855" s="26" t="s">
        <v>3392</v>
      </c>
      <c r="E855" s="26" t="s">
        <v>3393</v>
      </c>
      <c r="F855" s="27">
        <v>2023080010010</v>
      </c>
      <c r="G855" s="28">
        <v>6300000000</v>
      </c>
      <c r="H855" s="26"/>
      <c r="I855" s="27"/>
      <c r="J855" s="26" t="s">
        <v>3398</v>
      </c>
      <c r="K855" s="70" t="s">
        <v>3399</v>
      </c>
      <c r="L855" s="70"/>
      <c r="M855" s="52"/>
      <c r="N855" s="58" t="e">
        <f>PROYECTOS[[#This Row],[Avance Meta 2024]]/PROYECTOS[[#This Row],[Meta 2024]]</f>
        <v>#DIV/0!</v>
      </c>
      <c r="O855" s="42"/>
      <c r="P855" s="26" t="s">
        <v>3396</v>
      </c>
      <c r="Q855" s="26" t="s">
        <v>3400</v>
      </c>
      <c r="R855" s="58"/>
      <c r="S855" s="58"/>
      <c r="T855" s="42"/>
      <c r="U855" s="113">
        <v>45293</v>
      </c>
      <c r="V855" s="113">
        <v>45657</v>
      </c>
      <c r="W855" s="26" t="s">
        <v>3396</v>
      </c>
    </row>
    <row r="856" spans="1:23" ht="45" hidden="1" x14ac:dyDescent="0.2">
      <c r="A856" s="14">
        <v>853</v>
      </c>
      <c r="B856" s="16" t="s">
        <v>632</v>
      </c>
      <c r="C856" s="8" t="s">
        <v>3496</v>
      </c>
      <c r="D856" s="8" t="s">
        <v>3497</v>
      </c>
      <c r="E856" s="8" t="s">
        <v>3498</v>
      </c>
      <c r="F856" s="14">
        <v>2023080010040</v>
      </c>
      <c r="G856" s="15">
        <v>41770922.399999999</v>
      </c>
      <c r="H856" s="8" t="s">
        <v>3499</v>
      </c>
      <c r="I856" s="14"/>
      <c r="J856" s="8" t="s">
        <v>3500</v>
      </c>
      <c r="K856" s="69">
        <v>1</v>
      </c>
      <c r="L856" s="69"/>
      <c r="M856" s="51"/>
      <c r="N856" s="57" t="e">
        <f>PROYECTOS[[#This Row],[Avance Meta 2024]]/PROYECTOS[[#This Row],[Meta 2024]]</f>
        <v>#DIV/0!</v>
      </c>
      <c r="O856" s="41"/>
      <c r="P856" s="8" t="s">
        <v>3716</v>
      </c>
      <c r="Q856" s="39" t="s">
        <v>3501</v>
      </c>
      <c r="R856" s="59"/>
      <c r="S856" s="59"/>
      <c r="T856" s="47"/>
      <c r="U856" s="112">
        <v>45311</v>
      </c>
      <c r="V856" s="112" t="s">
        <v>3502</v>
      </c>
      <c r="W856" s="8" t="s">
        <v>3503</v>
      </c>
    </row>
    <row r="857" spans="1:23" ht="45" hidden="1" x14ac:dyDescent="0.2">
      <c r="A857" s="14">
        <v>854</v>
      </c>
      <c r="B857" s="16" t="s">
        <v>632</v>
      </c>
      <c r="C857" s="8" t="s">
        <v>3496</v>
      </c>
      <c r="D857" s="8" t="s">
        <v>3497</v>
      </c>
      <c r="E857" s="8" t="s">
        <v>3498</v>
      </c>
      <c r="F857" s="14">
        <v>2023080010040</v>
      </c>
      <c r="G857" s="15"/>
      <c r="H857" s="8" t="s">
        <v>3499</v>
      </c>
      <c r="I857" s="14"/>
      <c r="J857" s="8" t="s">
        <v>3500</v>
      </c>
      <c r="K857" s="69">
        <v>1</v>
      </c>
      <c r="L857" s="69"/>
      <c r="M857" s="51"/>
      <c r="N857" s="57" t="e">
        <f>PROYECTOS[[#This Row],[Avance Meta 2024]]/PROYECTOS[[#This Row],[Meta 2024]]</f>
        <v>#DIV/0!</v>
      </c>
      <c r="O857" s="41"/>
      <c r="P857" s="8" t="s">
        <v>3716</v>
      </c>
      <c r="Q857" s="39" t="s">
        <v>3504</v>
      </c>
      <c r="R857" s="59"/>
      <c r="S857" s="59"/>
      <c r="T857" s="47"/>
      <c r="U857" s="112">
        <v>45311</v>
      </c>
      <c r="V857" s="112" t="s">
        <v>3502</v>
      </c>
      <c r="W857" s="8" t="s">
        <v>3503</v>
      </c>
    </row>
    <row r="858" spans="1:23" ht="45" hidden="1" x14ac:dyDescent="0.2">
      <c r="A858" s="14">
        <v>855</v>
      </c>
      <c r="B858" s="16" t="s">
        <v>632</v>
      </c>
      <c r="C858" s="8" t="s">
        <v>3496</v>
      </c>
      <c r="D858" s="8" t="s">
        <v>3497</v>
      </c>
      <c r="E858" s="8" t="s">
        <v>3498</v>
      </c>
      <c r="F858" s="14">
        <v>2023080010040</v>
      </c>
      <c r="G858" s="15"/>
      <c r="H858" s="8" t="s">
        <v>3499</v>
      </c>
      <c r="I858" s="14"/>
      <c r="J858" s="8" t="s">
        <v>3500</v>
      </c>
      <c r="K858" s="69">
        <v>1</v>
      </c>
      <c r="L858" s="69"/>
      <c r="M858" s="51"/>
      <c r="N858" s="57" t="e">
        <f>PROYECTOS[[#This Row],[Avance Meta 2024]]/PROYECTOS[[#This Row],[Meta 2024]]</f>
        <v>#DIV/0!</v>
      </c>
      <c r="O858" s="41"/>
      <c r="P858" s="8" t="s">
        <v>3716</v>
      </c>
      <c r="Q858" s="39" t="s">
        <v>3505</v>
      </c>
      <c r="R858" s="59"/>
      <c r="S858" s="59"/>
      <c r="T858" s="47"/>
      <c r="U858" s="112">
        <v>45311</v>
      </c>
      <c r="V858" s="112" t="s">
        <v>3502</v>
      </c>
      <c r="W858" s="8" t="s">
        <v>3503</v>
      </c>
    </row>
    <row r="859" spans="1:23" ht="45" hidden="1" x14ac:dyDescent="0.2">
      <c r="A859" s="14">
        <v>856</v>
      </c>
      <c r="B859" s="16" t="s">
        <v>632</v>
      </c>
      <c r="C859" s="8" t="s">
        <v>3496</v>
      </c>
      <c r="D859" s="8" t="s">
        <v>3497</v>
      </c>
      <c r="E859" s="8" t="s">
        <v>3498</v>
      </c>
      <c r="F859" s="14">
        <v>2023080010040</v>
      </c>
      <c r="G859" s="15"/>
      <c r="H859" s="8" t="s">
        <v>3499</v>
      </c>
      <c r="I859" s="14"/>
      <c r="J859" s="8" t="s">
        <v>3500</v>
      </c>
      <c r="K859" s="69">
        <v>1</v>
      </c>
      <c r="L859" s="69"/>
      <c r="M859" s="51"/>
      <c r="N859" s="57" t="e">
        <f>PROYECTOS[[#This Row],[Avance Meta 2024]]/PROYECTOS[[#This Row],[Meta 2024]]</f>
        <v>#DIV/0!</v>
      </c>
      <c r="O859" s="41"/>
      <c r="P859" s="8" t="s">
        <v>3716</v>
      </c>
      <c r="Q859" s="39" t="s">
        <v>3506</v>
      </c>
      <c r="R859" s="59"/>
      <c r="S859" s="59"/>
      <c r="T859" s="47"/>
      <c r="U859" s="112">
        <v>45311</v>
      </c>
      <c r="V859" s="112" t="s">
        <v>3502</v>
      </c>
      <c r="W859" s="8" t="s">
        <v>3503</v>
      </c>
    </row>
    <row r="860" spans="1:23" ht="45" hidden="1" x14ac:dyDescent="0.2">
      <c r="A860" s="14">
        <v>857</v>
      </c>
      <c r="B860" s="16" t="s">
        <v>632</v>
      </c>
      <c r="C860" s="8" t="s">
        <v>3496</v>
      </c>
      <c r="D860" s="8" t="s">
        <v>3497</v>
      </c>
      <c r="E860" s="8" t="s">
        <v>3498</v>
      </c>
      <c r="F860" s="14">
        <v>2023080010040</v>
      </c>
      <c r="G860" s="15">
        <v>41770922</v>
      </c>
      <c r="H860" s="8" t="s">
        <v>3499</v>
      </c>
      <c r="I860" s="14"/>
      <c r="J860" s="8" t="s">
        <v>3500</v>
      </c>
      <c r="K860" s="69">
        <v>1</v>
      </c>
      <c r="L860" s="69"/>
      <c r="M860" s="51"/>
      <c r="N860" s="57" t="e">
        <f>PROYECTOS[[#This Row],[Avance Meta 2024]]/PROYECTOS[[#This Row],[Meta 2024]]</f>
        <v>#DIV/0!</v>
      </c>
      <c r="O860" s="41"/>
      <c r="P860" s="8" t="s">
        <v>3716</v>
      </c>
      <c r="Q860" s="39" t="s">
        <v>3507</v>
      </c>
      <c r="R860" s="59"/>
      <c r="S860" s="59"/>
      <c r="T860" s="47"/>
      <c r="U860" s="112">
        <v>45311</v>
      </c>
      <c r="V860" s="112" t="s">
        <v>3502</v>
      </c>
      <c r="W860" s="8" t="s">
        <v>3503</v>
      </c>
    </row>
    <row r="861" spans="1:23" ht="45" hidden="1" x14ac:dyDescent="0.2">
      <c r="A861" s="14">
        <v>858</v>
      </c>
      <c r="B861" s="16" t="s">
        <v>632</v>
      </c>
      <c r="C861" s="8" t="s">
        <v>3496</v>
      </c>
      <c r="D861" s="8" t="s">
        <v>3497</v>
      </c>
      <c r="E861" s="8" t="s">
        <v>3498</v>
      </c>
      <c r="F861" s="14">
        <v>2023080010040</v>
      </c>
      <c r="G861" s="15"/>
      <c r="H861" s="8" t="s">
        <v>3499</v>
      </c>
      <c r="I861" s="14"/>
      <c r="J861" s="8" t="s">
        <v>3500</v>
      </c>
      <c r="K861" s="69">
        <v>1</v>
      </c>
      <c r="L861" s="69"/>
      <c r="M861" s="51"/>
      <c r="N861" s="57" t="e">
        <f>PROYECTOS[[#This Row],[Avance Meta 2024]]/PROYECTOS[[#This Row],[Meta 2024]]</f>
        <v>#DIV/0!</v>
      </c>
      <c r="O861" s="41"/>
      <c r="P861" s="8" t="s">
        <v>3716</v>
      </c>
      <c r="Q861" s="39" t="s">
        <v>3508</v>
      </c>
      <c r="R861" s="59"/>
      <c r="S861" s="59"/>
      <c r="T861" s="47"/>
      <c r="U861" s="112">
        <v>45311</v>
      </c>
      <c r="V861" s="112" t="s">
        <v>3502</v>
      </c>
      <c r="W861" s="8" t="s">
        <v>3503</v>
      </c>
    </row>
    <row r="862" spans="1:23" ht="45" hidden="1" x14ac:dyDescent="0.2">
      <c r="A862" s="14">
        <v>859</v>
      </c>
      <c r="B862" s="16" t="s">
        <v>632</v>
      </c>
      <c r="C862" s="8" t="s">
        <v>3496</v>
      </c>
      <c r="D862" s="8" t="s">
        <v>3497</v>
      </c>
      <c r="E862" s="8" t="s">
        <v>3498</v>
      </c>
      <c r="F862" s="14">
        <v>2023080010040</v>
      </c>
      <c r="G862" s="15"/>
      <c r="H862" s="8" t="s">
        <v>3499</v>
      </c>
      <c r="I862" s="14"/>
      <c r="J862" s="8" t="s">
        <v>3500</v>
      </c>
      <c r="K862" s="69">
        <v>1</v>
      </c>
      <c r="L862" s="69"/>
      <c r="M862" s="51"/>
      <c r="N862" s="57" t="e">
        <f>PROYECTOS[[#This Row],[Avance Meta 2024]]/PROYECTOS[[#This Row],[Meta 2024]]</f>
        <v>#DIV/0!</v>
      </c>
      <c r="O862" s="41"/>
      <c r="P862" s="8" t="s">
        <v>3716</v>
      </c>
      <c r="Q862" s="39" t="s">
        <v>3509</v>
      </c>
      <c r="R862" s="59"/>
      <c r="S862" s="59"/>
      <c r="T862" s="47"/>
      <c r="U862" s="112">
        <v>45311</v>
      </c>
      <c r="V862" s="112" t="s">
        <v>3502</v>
      </c>
      <c r="W862" s="8" t="s">
        <v>3503</v>
      </c>
    </row>
    <row r="863" spans="1:23" ht="45" hidden="1" x14ac:dyDescent="0.2">
      <c r="A863" s="14">
        <v>860</v>
      </c>
      <c r="B863" s="16" t="s">
        <v>632</v>
      </c>
      <c r="C863" s="8" t="s">
        <v>3496</v>
      </c>
      <c r="D863" s="8" t="s">
        <v>3497</v>
      </c>
      <c r="E863" s="8" t="s">
        <v>3498</v>
      </c>
      <c r="F863" s="14">
        <v>2023080010040</v>
      </c>
      <c r="G863" s="15"/>
      <c r="H863" s="8" t="s">
        <v>3499</v>
      </c>
      <c r="I863" s="14"/>
      <c r="J863" s="8" t="s">
        <v>3500</v>
      </c>
      <c r="K863" s="69">
        <v>1</v>
      </c>
      <c r="L863" s="69"/>
      <c r="M863" s="51"/>
      <c r="N863" s="57" t="e">
        <f>PROYECTOS[[#This Row],[Avance Meta 2024]]/PROYECTOS[[#This Row],[Meta 2024]]</f>
        <v>#DIV/0!</v>
      </c>
      <c r="O863" s="41"/>
      <c r="P863" s="8" t="s">
        <v>3716</v>
      </c>
      <c r="Q863" s="39" t="s">
        <v>3510</v>
      </c>
      <c r="R863" s="59"/>
      <c r="S863" s="59"/>
      <c r="T863" s="47"/>
      <c r="U863" s="112">
        <v>45311</v>
      </c>
      <c r="V863" s="112" t="s">
        <v>3502</v>
      </c>
      <c r="W863" s="8" t="s">
        <v>3503</v>
      </c>
    </row>
    <row r="864" spans="1:23" ht="45" hidden="1" x14ac:dyDescent="0.2">
      <c r="A864" s="14">
        <v>861</v>
      </c>
      <c r="B864" s="16" t="s">
        <v>632</v>
      </c>
      <c r="C864" s="8" t="s">
        <v>3496</v>
      </c>
      <c r="D864" s="8" t="s">
        <v>3497</v>
      </c>
      <c r="E864" s="8" t="s">
        <v>3498</v>
      </c>
      <c r="F864" s="14">
        <v>2023080010040</v>
      </c>
      <c r="G864" s="15"/>
      <c r="H864" s="8" t="s">
        <v>3499</v>
      </c>
      <c r="I864" s="14"/>
      <c r="J864" s="8" t="s">
        <v>3500</v>
      </c>
      <c r="K864" s="69">
        <v>1</v>
      </c>
      <c r="L864" s="69"/>
      <c r="M864" s="51"/>
      <c r="N864" s="57" t="e">
        <f>PROYECTOS[[#This Row],[Avance Meta 2024]]/PROYECTOS[[#This Row],[Meta 2024]]</f>
        <v>#DIV/0!</v>
      </c>
      <c r="O864" s="41"/>
      <c r="P864" s="8" t="s">
        <v>3716</v>
      </c>
      <c r="Q864" s="39" t="s">
        <v>3511</v>
      </c>
      <c r="R864" s="59"/>
      <c r="S864" s="59"/>
      <c r="T864" s="47"/>
      <c r="U864" s="112">
        <v>45311</v>
      </c>
      <c r="V864" s="112" t="s">
        <v>3502</v>
      </c>
      <c r="W864" s="8" t="s">
        <v>3503</v>
      </c>
    </row>
    <row r="865" spans="1:23" ht="45" hidden="1" x14ac:dyDescent="0.2">
      <c r="A865" s="14">
        <v>862</v>
      </c>
      <c r="B865" s="16" t="s">
        <v>632</v>
      </c>
      <c r="C865" s="8" t="s">
        <v>3496</v>
      </c>
      <c r="D865" s="8" t="s">
        <v>3497</v>
      </c>
      <c r="E865" s="8" t="s">
        <v>3498</v>
      </c>
      <c r="F865" s="14">
        <v>2023080010040</v>
      </c>
      <c r="G865" s="15"/>
      <c r="H865" s="8" t="s">
        <v>3499</v>
      </c>
      <c r="I865" s="14"/>
      <c r="J865" s="8" t="s">
        <v>3500</v>
      </c>
      <c r="K865" s="69">
        <v>1</v>
      </c>
      <c r="L865" s="69"/>
      <c r="M865" s="51"/>
      <c r="N865" s="57" t="e">
        <f>PROYECTOS[[#This Row],[Avance Meta 2024]]/PROYECTOS[[#This Row],[Meta 2024]]</f>
        <v>#DIV/0!</v>
      </c>
      <c r="O865" s="41"/>
      <c r="P865" s="8" t="s">
        <v>3716</v>
      </c>
      <c r="Q865" s="39" t="s">
        <v>3512</v>
      </c>
      <c r="R865" s="59"/>
      <c r="S865" s="59"/>
      <c r="T865" s="47"/>
      <c r="U865" s="112">
        <v>45311</v>
      </c>
      <c r="V865" s="112" t="s">
        <v>3502</v>
      </c>
      <c r="W865" s="8" t="s">
        <v>3503</v>
      </c>
    </row>
    <row r="866" spans="1:23" ht="45" hidden="1" x14ac:dyDescent="0.2">
      <c r="A866" s="14">
        <v>863</v>
      </c>
      <c r="B866" s="16" t="s">
        <v>632</v>
      </c>
      <c r="C866" s="8" t="s">
        <v>3496</v>
      </c>
      <c r="D866" s="8" t="s">
        <v>3513</v>
      </c>
      <c r="E866" s="8" t="s">
        <v>3514</v>
      </c>
      <c r="F866" s="14">
        <v>2023080010035</v>
      </c>
      <c r="G866" s="15">
        <v>7276448976.7200003</v>
      </c>
      <c r="H866" s="8" t="s">
        <v>3515</v>
      </c>
      <c r="I866" s="14"/>
      <c r="J866" s="8" t="s">
        <v>815</v>
      </c>
      <c r="K866" s="69">
        <v>400</v>
      </c>
      <c r="L866" s="69"/>
      <c r="M866" s="51"/>
      <c r="N866" s="57" t="e">
        <f>PROYECTOS[[#This Row],[Avance Meta 2024]]/PROYECTOS[[#This Row],[Meta 2024]]</f>
        <v>#DIV/0!</v>
      </c>
      <c r="O866" s="41"/>
      <c r="P866" s="8" t="s">
        <v>3716</v>
      </c>
      <c r="Q866" s="39" t="s">
        <v>3516</v>
      </c>
      <c r="R866" s="59"/>
      <c r="S866" s="59"/>
      <c r="T866" s="47"/>
      <c r="U866" s="112">
        <v>45311</v>
      </c>
      <c r="V866" s="112" t="s">
        <v>3502</v>
      </c>
      <c r="W866" s="8" t="s">
        <v>3503</v>
      </c>
    </row>
    <row r="867" spans="1:23" ht="75" hidden="1" x14ac:dyDescent="0.2">
      <c r="A867" s="14">
        <v>864</v>
      </c>
      <c r="B867" s="16" t="s">
        <v>632</v>
      </c>
      <c r="C867" s="8" t="s">
        <v>3496</v>
      </c>
      <c r="D867" s="8" t="s">
        <v>3513</v>
      </c>
      <c r="E867" s="8" t="s">
        <v>3514</v>
      </c>
      <c r="F867" s="14">
        <v>2023080010035</v>
      </c>
      <c r="G867" s="15"/>
      <c r="H867" s="8" t="s">
        <v>3515</v>
      </c>
      <c r="I867" s="14"/>
      <c r="J867" s="8" t="s">
        <v>815</v>
      </c>
      <c r="K867" s="69">
        <v>400</v>
      </c>
      <c r="L867" s="69"/>
      <c r="M867" s="51"/>
      <c r="N867" s="57" t="e">
        <f>PROYECTOS[[#This Row],[Avance Meta 2024]]/PROYECTOS[[#This Row],[Meta 2024]]</f>
        <v>#DIV/0!</v>
      </c>
      <c r="O867" s="41"/>
      <c r="P867" s="8" t="s">
        <v>3716</v>
      </c>
      <c r="Q867" s="39" t="s">
        <v>3517</v>
      </c>
      <c r="R867" s="59"/>
      <c r="S867" s="59"/>
      <c r="T867" s="47"/>
      <c r="U867" s="112">
        <v>45311</v>
      </c>
      <c r="V867" s="112" t="s">
        <v>3502</v>
      </c>
      <c r="W867" s="8" t="s">
        <v>3503</v>
      </c>
    </row>
    <row r="868" spans="1:23" ht="75" hidden="1" x14ac:dyDescent="0.2">
      <c r="A868" s="14">
        <v>865</v>
      </c>
      <c r="B868" s="16" t="s">
        <v>632</v>
      </c>
      <c r="C868" s="8" t="s">
        <v>3496</v>
      </c>
      <c r="D868" s="8" t="s">
        <v>3513</v>
      </c>
      <c r="E868" s="8" t="s">
        <v>3514</v>
      </c>
      <c r="F868" s="14">
        <v>2023080010035</v>
      </c>
      <c r="G868" s="15"/>
      <c r="H868" s="8" t="s">
        <v>3515</v>
      </c>
      <c r="I868" s="14"/>
      <c r="J868" s="8" t="s">
        <v>815</v>
      </c>
      <c r="K868" s="69">
        <v>400</v>
      </c>
      <c r="L868" s="69"/>
      <c r="M868" s="51"/>
      <c r="N868" s="57" t="e">
        <f>PROYECTOS[[#This Row],[Avance Meta 2024]]/PROYECTOS[[#This Row],[Meta 2024]]</f>
        <v>#DIV/0!</v>
      </c>
      <c r="O868" s="41"/>
      <c r="P868" s="8" t="s">
        <v>3716</v>
      </c>
      <c r="Q868" s="39" t="s">
        <v>3518</v>
      </c>
      <c r="R868" s="59"/>
      <c r="S868" s="59"/>
      <c r="T868" s="47"/>
      <c r="U868" s="112">
        <v>45311</v>
      </c>
      <c r="V868" s="112" t="s">
        <v>3502</v>
      </c>
      <c r="W868" s="8" t="s">
        <v>3503</v>
      </c>
    </row>
    <row r="869" spans="1:23" ht="90" hidden="1" x14ac:dyDescent="0.2">
      <c r="A869" s="14">
        <v>866</v>
      </c>
      <c r="B869" s="16" t="s">
        <v>632</v>
      </c>
      <c r="C869" s="8" t="s">
        <v>3496</v>
      </c>
      <c r="D869" s="8" t="s">
        <v>3513</v>
      </c>
      <c r="E869" s="8" t="s">
        <v>3514</v>
      </c>
      <c r="F869" s="14">
        <v>2023080010035</v>
      </c>
      <c r="G869" s="15"/>
      <c r="H869" s="8" t="s">
        <v>3515</v>
      </c>
      <c r="I869" s="14"/>
      <c r="J869" s="8" t="s">
        <v>815</v>
      </c>
      <c r="K869" s="69">
        <v>400</v>
      </c>
      <c r="L869" s="69"/>
      <c r="M869" s="51"/>
      <c r="N869" s="57" t="e">
        <f>PROYECTOS[[#This Row],[Avance Meta 2024]]/PROYECTOS[[#This Row],[Meta 2024]]</f>
        <v>#DIV/0!</v>
      </c>
      <c r="O869" s="41"/>
      <c r="P869" s="8" t="s">
        <v>3716</v>
      </c>
      <c r="Q869" s="39" t="s">
        <v>3519</v>
      </c>
      <c r="R869" s="59"/>
      <c r="S869" s="59"/>
      <c r="T869" s="47"/>
      <c r="U869" s="112">
        <v>45311</v>
      </c>
      <c r="V869" s="112" t="s">
        <v>3502</v>
      </c>
      <c r="W869" s="8" t="s">
        <v>3503</v>
      </c>
    </row>
    <row r="870" spans="1:23" ht="60" hidden="1" x14ac:dyDescent="0.2">
      <c r="A870" s="14">
        <v>867</v>
      </c>
      <c r="B870" s="16" t="s">
        <v>632</v>
      </c>
      <c r="C870" s="8" t="s">
        <v>3496</v>
      </c>
      <c r="D870" s="8" t="s">
        <v>3513</v>
      </c>
      <c r="E870" s="8" t="s">
        <v>3514</v>
      </c>
      <c r="F870" s="14">
        <v>2023080010035</v>
      </c>
      <c r="G870" s="15"/>
      <c r="H870" s="8" t="s">
        <v>3515</v>
      </c>
      <c r="I870" s="14"/>
      <c r="J870" s="8" t="s">
        <v>815</v>
      </c>
      <c r="K870" s="69">
        <v>400</v>
      </c>
      <c r="L870" s="69"/>
      <c r="M870" s="51"/>
      <c r="N870" s="57" t="e">
        <f>PROYECTOS[[#This Row],[Avance Meta 2024]]/PROYECTOS[[#This Row],[Meta 2024]]</f>
        <v>#DIV/0!</v>
      </c>
      <c r="O870" s="41"/>
      <c r="P870" s="8" t="s">
        <v>3716</v>
      </c>
      <c r="Q870" s="39" t="s">
        <v>3520</v>
      </c>
      <c r="R870" s="59"/>
      <c r="S870" s="59"/>
      <c r="T870" s="47"/>
      <c r="U870" s="112">
        <v>45311</v>
      </c>
      <c r="V870" s="112" t="s">
        <v>3502</v>
      </c>
      <c r="W870" s="8" t="s">
        <v>3503</v>
      </c>
    </row>
    <row r="871" spans="1:23" ht="75" hidden="1" x14ac:dyDescent="0.2">
      <c r="A871" s="14">
        <v>868</v>
      </c>
      <c r="B871" s="16" t="s">
        <v>632</v>
      </c>
      <c r="C871" s="8" t="s">
        <v>3496</v>
      </c>
      <c r="D871" s="8" t="s">
        <v>3513</v>
      </c>
      <c r="E871" s="8" t="s">
        <v>3514</v>
      </c>
      <c r="F871" s="14">
        <v>2023080010035</v>
      </c>
      <c r="G871" s="15"/>
      <c r="H871" s="8" t="s">
        <v>3515</v>
      </c>
      <c r="I871" s="14"/>
      <c r="J871" s="8" t="s">
        <v>815</v>
      </c>
      <c r="K871" s="69">
        <v>400</v>
      </c>
      <c r="L871" s="69"/>
      <c r="M871" s="51"/>
      <c r="N871" s="57" t="e">
        <f>PROYECTOS[[#This Row],[Avance Meta 2024]]/PROYECTOS[[#This Row],[Meta 2024]]</f>
        <v>#DIV/0!</v>
      </c>
      <c r="O871" s="41"/>
      <c r="P871" s="8" t="s">
        <v>3716</v>
      </c>
      <c r="Q871" s="39" t="s">
        <v>3521</v>
      </c>
      <c r="R871" s="59"/>
      <c r="S871" s="59"/>
      <c r="T871" s="47"/>
      <c r="U871" s="112">
        <v>45311</v>
      </c>
      <c r="V871" s="112" t="s">
        <v>3502</v>
      </c>
      <c r="W871" s="8" t="s">
        <v>3503</v>
      </c>
    </row>
    <row r="872" spans="1:23" ht="150" hidden="1" x14ac:dyDescent="0.2">
      <c r="A872" s="14">
        <v>869</v>
      </c>
      <c r="B872" s="16" t="s">
        <v>632</v>
      </c>
      <c r="C872" s="8" t="s">
        <v>3496</v>
      </c>
      <c r="D872" s="8" t="s">
        <v>3513</v>
      </c>
      <c r="E872" s="8" t="s">
        <v>3514</v>
      </c>
      <c r="F872" s="14">
        <v>2023080010035</v>
      </c>
      <c r="G872" s="15"/>
      <c r="H872" s="8" t="s">
        <v>3515</v>
      </c>
      <c r="I872" s="14"/>
      <c r="J872" s="8" t="s">
        <v>815</v>
      </c>
      <c r="K872" s="69">
        <v>400</v>
      </c>
      <c r="L872" s="69"/>
      <c r="M872" s="51"/>
      <c r="N872" s="57" t="e">
        <f>PROYECTOS[[#This Row],[Avance Meta 2024]]/PROYECTOS[[#This Row],[Meta 2024]]</f>
        <v>#DIV/0!</v>
      </c>
      <c r="O872" s="41"/>
      <c r="P872" s="8" t="s">
        <v>3716</v>
      </c>
      <c r="Q872" s="39" t="s">
        <v>3522</v>
      </c>
      <c r="R872" s="59"/>
      <c r="S872" s="59"/>
      <c r="T872" s="47"/>
      <c r="U872" s="112">
        <v>45311</v>
      </c>
      <c r="V872" s="112" t="s">
        <v>3502</v>
      </c>
      <c r="W872" s="8" t="s">
        <v>3503</v>
      </c>
    </row>
    <row r="873" spans="1:23" ht="105" hidden="1" x14ac:dyDescent="0.2">
      <c r="A873" s="14">
        <v>870</v>
      </c>
      <c r="B873" s="16" t="s">
        <v>632</v>
      </c>
      <c r="C873" s="8" t="s">
        <v>3496</v>
      </c>
      <c r="D873" s="8" t="s">
        <v>3513</v>
      </c>
      <c r="E873" s="8" t="s">
        <v>3514</v>
      </c>
      <c r="F873" s="14">
        <v>2023080010035</v>
      </c>
      <c r="G873" s="15"/>
      <c r="H873" s="8" t="s">
        <v>3515</v>
      </c>
      <c r="I873" s="14"/>
      <c r="J873" s="8" t="s">
        <v>815</v>
      </c>
      <c r="K873" s="69">
        <v>400</v>
      </c>
      <c r="L873" s="69"/>
      <c r="M873" s="51"/>
      <c r="N873" s="57" t="e">
        <f>PROYECTOS[[#This Row],[Avance Meta 2024]]/PROYECTOS[[#This Row],[Meta 2024]]</f>
        <v>#DIV/0!</v>
      </c>
      <c r="O873" s="41"/>
      <c r="P873" s="8" t="s">
        <v>3716</v>
      </c>
      <c r="Q873" s="39" t="s">
        <v>3523</v>
      </c>
      <c r="R873" s="59"/>
      <c r="S873" s="59"/>
      <c r="T873" s="47"/>
      <c r="U873" s="112">
        <v>45311</v>
      </c>
      <c r="V873" s="112" t="s">
        <v>3502</v>
      </c>
      <c r="W873" s="8" t="s">
        <v>3503</v>
      </c>
    </row>
    <row r="874" spans="1:23" ht="105" hidden="1" x14ac:dyDescent="0.2">
      <c r="A874" s="14">
        <v>871</v>
      </c>
      <c r="B874" s="16" t="s">
        <v>632</v>
      </c>
      <c r="C874" s="8" t="s">
        <v>3496</v>
      </c>
      <c r="D874" s="8" t="s">
        <v>3513</v>
      </c>
      <c r="E874" s="8" t="s">
        <v>3514</v>
      </c>
      <c r="F874" s="14">
        <v>2023080010035</v>
      </c>
      <c r="G874" s="15"/>
      <c r="H874" s="8" t="s">
        <v>3515</v>
      </c>
      <c r="I874" s="14"/>
      <c r="J874" s="8" t="s">
        <v>815</v>
      </c>
      <c r="K874" s="69">
        <v>400</v>
      </c>
      <c r="L874" s="69"/>
      <c r="M874" s="51"/>
      <c r="N874" s="57" t="e">
        <f>PROYECTOS[[#This Row],[Avance Meta 2024]]/PROYECTOS[[#This Row],[Meta 2024]]</f>
        <v>#DIV/0!</v>
      </c>
      <c r="O874" s="41"/>
      <c r="P874" s="8" t="s">
        <v>3716</v>
      </c>
      <c r="Q874" s="39" t="s">
        <v>3524</v>
      </c>
      <c r="R874" s="59"/>
      <c r="S874" s="59"/>
      <c r="T874" s="47"/>
      <c r="U874" s="112">
        <v>45311</v>
      </c>
      <c r="V874" s="112" t="s">
        <v>3502</v>
      </c>
      <c r="W874" s="8" t="s">
        <v>3503</v>
      </c>
    </row>
    <row r="875" spans="1:23" ht="60" hidden="1" x14ac:dyDescent="0.2">
      <c r="A875" s="14">
        <v>872</v>
      </c>
      <c r="B875" s="16" t="s">
        <v>632</v>
      </c>
      <c r="C875" s="8" t="s">
        <v>3496</v>
      </c>
      <c r="D875" s="8" t="s">
        <v>3513</v>
      </c>
      <c r="E875" s="8" t="s">
        <v>3514</v>
      </c>
      <c r="F875" s="14">
        <v>2023080010035</v>
      </c>
      <c r="G875" s="15"/>
      <c r="H875" s="8" t="s">
        <v>3515</v>
      </c>
      <c r="I875" s="14"/>
      <c r="J875" s="8" t="s">
        <v>815</v>
      </c>
      <c r="K875" s="69">
        <v>400</v>
      </c>
      <c r="L875" s="69"/>
      <c r="M875" s="51"/>
      <c r="N875" s="57" t="e">
        <f>PROYECTOS[[#This Row],[Avance Meta 2024]]/PROYECTOS[[#This Row],[Meta 2024]]</f>
        <v>#DIV/0!</v>
      </c>
      <c r="O875" s="41"/>
      <c r="P875" s="8" t="s">
        <v>3716</v>
      </c>
      <c r="Q875" s="39" t="s">
        <v>3525</v>
      </c>
      <c r="R875" s="59"/>
      <c r="S875" s="59"/>
      <c r="T875" s="47"/>
      <c r="U875" s="112">
        <v>45311</v>
      </c>
      <c r="V875" s="112" t="s">
        <v>3502</v>
      </c>
      <c r="W875" s="8" t="s">
        <v>3503</v>
      </c>
    </row>
    <row r="876" spans="1:23" ht="45" hidden="1" x14ac:dyDescent="0.2">
      <c r="A876" s="14">
        <v>873</v>
      </c>
      <c r="B876" s="16" t="s">
        <v>632</v>
      </c>
      <c r="C876" s="8" t="s">
        <v>3496</v>
      </c>
      <c r="D876" s="8" t="s">
        <v>3513</v>
      </c>
      <c r="E876" s="8" t="s">
        <v>3514</v>
      </c>
      <c r="F876" s="14">
        <v>2023080010035</v>
      </c>
      <c r="G876" s="15"/>
      <c r="H876" s="8" t="s">
        <v>3515</v>
      </c>
      <c r="I876" s="14"/>
      <c r="J876" s="8" t="s">
        <v>815</v>
      </c>
      <c r="K876" s="69">
        <v>400</v>
      </c>
      <c r="L876" s="69"/>
      <c r="M876" s="51"/>
      <c r="N876" s="57" t="e">
        <f>PROYECTOS[[#This Row],[Avance Meta 2024]]/PROYECTOS[[#This Row],[Meta 2024]]</f>
        <v>#DIV/0!</v>
      </c>
      <c r="O876" s="41"/>
      <c r="P876" s="8" t="s">
        <v>3716</v>
      </c>
      <c r="Q876" s="39" t="s">
        <v>3526</v>
      </c>
      <c r="R876" s="59"/>
      <c r="S876" s="59"/>
      <c r="T876" s="47"/>
      <c r="U876" s="112">
        <v>45311</v>
      </c>
      <c r="V876" s="112" t="s">
        <v>3502</v>
      </c>
      <c r="W876" s="8" t="s">
        <v>3503</v>
      </c>
    </row>
    <row r="877" spans="1:23" ht="105" hidden="1" x14ac:dyDescent="0.2">
      <c r="A877" s="14">
        <v>874</v>
      </c>
      <c r="B877" s="16" t="s">
        <v>632</v>
      </c>
      <c r="C877" s="8" t="s">
        <v>3496</v>
      </c>
      <c r="D877" s="8" t="s">
        <v>3527</v>
      </c>
      <c r="E877" s="8" t="s">
        <v>3528</v>
      </c>
      <c r="F877" s="14">
        <v>2023080010034</v>
      </c>
      <c r="G877" s="15"/>
      <c r="H877" s="8" t="s">
        <v>3529</v>
      </c>
      <c r="I877" s="14"/>
      <c r="J877" s="8" t="s">
        <v>3530</v>
      </c>
      <c r="K877" s="69">
        <v>400</v>
      </c>
      <c r="L877" s="69"/>
      <c r="M877" s="51"/>
      <c r="N877" s="57" t="e">
        <f>PROYECTOS[[#This Row],[Avance Meta 2024]]/PROYECTOS[[#This Row],[Meta 2024]]</f>
        <v>#DIV/0!</v>
      </c>
      <c r="O877" s="41"/>
      <c r="P877" s="8" t="s">
        <v>3716</v>
      </c>
      <c r="Q877" s="39" t="s">
        <v>3531</v>
      </c>
      <c r="R877" s="59"/>
      <c r="S877" s="59"/>
      <c r="T877" s="47"/>
      <c r="U877" s="112">
        <v>45311</v>
      </c>
      <c r="V877" s="112" t="s">
        <v>3502</v>
      </c>
      <c r="W877" s="8" t="s">
        <v>3503</v>
      </c>
    </row>
    <row r="878" spans="1:23" ht="45" hidden="1" x14ac:dyDescent="0.2">
      <c r="A878" s="14">
        <v>875</v>
      </c>
      <c r="B878" s="16" t="s">
        <v>632</v>
      </c>
      <c r="C878" s="8" t="s">
        <v>3496</v>
      </c>
      <c r="D878" s="8" t="s">
        <v>3527</v>
      </c>
      <c r="E878" s="8" t="s">
        <v>3528</v>
      </c>
      <c r="F878" s="14">
        <v>2023080010034</v>
      </c>
      <c r="G878" s="15">
        <v>953636921.07684147</v>
      </c>
      <c r="H878" s="8" t="s">
        <v>3529</v>
      </c>
      <c r="I878" s="14"/>
      <c r="J878" s="8" t="s">
        <v>3530</v>
      </c>
      <c r="K878" s="69">
        <v>400</v>
      </c>
      <c r="L878" s="69"/>
      <c r="M878" s="51"/>
      <c r="N878" s="57" t="e">
        <f>PROYECTOS[[#This Row],[Avance Meta 2024]]/PROYECTOS[[#This Row],[Meta 2024]]</f>
        <v>#DIV/0!</v>
      </c>
      <c r="O878" s="41"/>
      <c r="P878" s="8" t="s">
        <v>3716</v>
      </c>
      <c r="Q878" s="39" t="s">
        <v>3532</v>
      </c>
      <c r="R878" s="59"/>
      <c r="S878" s="59"/>
      <c r="T878" s="47"/>
      <c r="U878" s="112">
        <v>45311</v>
      </c>
      <c r="V878" s="112" t="s">
        <v>3502</v>
      </c>
      <c r="W878" s="8" t="s">
        <v>3503</v>
      </c>
    </row>
    <row r="879" spans="1:23" ht="45" hidden="1" x14ac:dyDescent="0.2">
      <c r="A879" s="14">
        <v>876</v>
      </c>
      <c r="B879" s="16" t="s">
        <v>632</v>
      </c>
      <c r="C879" s="8" t="s">
        <v>3496</v>
      </c>
      <c r="D879" s="8" t="s">
        <v>3527</v>
      </c>
      <c r="E879" s="8" t="s">
        <v>3528</v>
      </c>
      <c r="F879" s="14">
        <v>2023080010034</v>
      </c>
      <c r="G879" s="15"/>
      <c r="H879" s="8" t="s">
        <v>3529</v>
      </c>
      <c r="I879" s="14"/>
      <c r="J879" s="8" t="s">
        <v>3530</v>
      </c>
      <c r="K879" s="69">
        <v>400</v>
      </c>
      <c r="L879" s="69"/>
      <c r="M879" s="51"/>
      <c r="N879" s="57" t="e">
        <f>PROYECTOS[[#This Row],[Avance Meta 2024]]/PROYECTOS[[#This Row],[Meta 2024]]</f>
        <v>#DIV/0!</v>
      </c>
      <c r="O879" s="41"/>
      <c r="P879" s="8" t="s">
        <v>3716</v>
      </c>
      <c r="Q879" s="39" t="s">
        <v>3533</v>
      </c>
      <c r="R879" s="59"/>
      <c r="S879" s="59"/>
      <c r="T879" s="47"/>
      <c r="U879" s="112">
        <v>45311</v>
      </c>
      <c r="V879" s="112" t="s">
        <v>3502</v>
      </c>
      <c r="W879" s="8" t="s">
        <v>3503</v>
      </c>
    </row>
    <row r="880" spans="1:23" ht="45" hidden="1" x14ac:dyDescent="0.2">
      <c r="A880" s="14">
        <v>877</v>
      </c>
      <c r="B880" s="16" t="s">
        <v>632</v>
      </c>
      <c r="C880" s="8" t="s">
        <v>3496</v>
      </c>
      <c r="D880" s="8" t="s">
        <v>3534</v>
      </c>
      <c r="E880" s="8" t="s">
        <v>3535</v>
      </c>
      <c r="F880" s="14">
        <v>2023080010038</v>
      </c>
      <c r="G880" s="15">
        <v>900000000</v>
      </c>
      <c r="H880" s="8" t="s">
        <v>3536</v>
      </c>
      <c r="I880" s="14"/>
      <c r="J880" s="8" t="s">
        <v>3537</v>
      </c>
      <c r="K880" s="69">
        <v>2</v>
      </c>
      <c r="L880" s="69"/>
      <c r="M880" s="51"/>
      <c r="N880" s="57" t="e">
        <f>PROYECTOS[[#This Row],[Avance Meta 2024]]/PROYECTOS[[#This Row],[Meta 2024]]</f>
        <v>#DIV/0!</v>
      </c>
      <c r="O880" s="41"/>
      <c r="P880" s="8" t="s">
        <v>3716</v>
      </c>
      <c r="Q880" s="39" t="s">
        <v>3538</v>
      </c>
      <c r="R880" s="59"/>
      <c r="S880" s="59"/>
      <c r="T880" s="47"/>
      <c r="U880" s="112">
        <v>45311</v>
      </c>
      <c r="V880" s="112" t="s">
        <v>3502</v>
      </c>
      <c r="W880" s="8" t="s">
        <v>3503</v>
      </c>
    </row>
    <row r="881" spans="1:23" ht="45" hidden="1" x14ac:dyDescent="0.2">
      <c r="A881" s="14">
        <v>878</v>
      </c>
      <c r="B881" s="16" t="s">
        <v>632</v>
      </c>
      <c r="C881" s="8" t="s">
        <v>3496</v>
      </c>
      <c r="D881" s="8" t="s">
        <v>3534</v>
      </c>
      <c r="E881" s="8" t="s">
        <v>3535</v>
      </c>
      <c r="F881" s="14">
        <v>2023080010038</v>
      </c>
      <c r="G881" s="15">
        <v>463500785</v>
      </c>
      <c r="H881" s="8" t="s">
        <v>3536</v>
      </c>
      <c r="I881" s="14"/>
      <c r="J881" s="8" t="s">
        <v>3537</v>
      </c>
      <c r="K881" s="69">
        <v>2</v>
      </c>
      <c r="L881" s="69"/>
      <c r="M881" s="51"/>
      <c r="N881" s="57" t="e">
        <f>PROYECTOS[[#This Row],[Avance Meta 2024]]/PROYECTOS[[#This Row],[Meta 2024]]</f>
        <v>#DIV/0!</v>
      </c>
      <c r="O881" s="41"/>
      <c r="P881" s="8" t="s">
        <v>3716</v>
      </c>
      <c r="Q881" s="39" t="s">
        <v>3539</v>
      </c>
      <c r="R881" s="59"/>
      <c r="S881" s="59"/>
      <c r="T881" s="47"/>
      <c r="U881" s="112">
        <v>45311</v>
      </c>
      <c r="V881" s="112" t="s">
        <v>3502</v>
      </c>
      <c r="W881" s="8" t="s">
        <v>3503</v>
      </c>
    </row>
    <row r="882" spans="1:23" ht="45" hidden="1" x14ac:dyDescent="0.2">
      <c r="A882" s="14">
        <v>879</v>
      </c>
      <c r="B882" s="16" t="s">
        <v>632</v>
      </c>
      <c r="C882" s="8" t="s">
        <v>3496</v>
      </c>
      <c r="D882" s="8" t="s">
        <v>3534</v>
      </c>
      <c r="E882" s="8" t="s">
        <v>3535</v>
      </c>
      <c r="F882" s="14">
        <v>2023080010038</v>
      </c>
      <c r="G882" s="15"/>
      <c r="H882" s="8" t="s">
        <v>3536</v>
      </c>
      <c r="I882" s="14"/>
      <c r="J882" s="8" t="s">
        <v>3537</v>
      </c>
      <c r="K882" s="69">
        <v>2</v>
      </c>
      <c r="L882" s="69"/>
      <c r="M882" s="51"/>
      <c r="N882" s="57" t="e">
        <f>PROYECTOS[[#This Row],[Avance Meta 2024]]/PROYECTOS[[#This Row],[Meta 2024]]</f>
        <v>#DIV/0!</v>
      </c>
      <c r="O882" s="41"/>
      <c r="P882" s="8" t="s">
        <v>3716</v>
      </c>
      <c r="Q882" s="39" t="s">
        <v>3540</v>
      </c>
      <c r="R882" s="59"/>
      <c r="S882" s="59"/>
      <c r="T882" s="47"/>
      <c r="U882" s="112">
        <v>45311</v>
      </c>
      <c r="V882" s="112" t="s">
        <v>3502</v>
      </c>
      <c r="W882" s="8" t="s">
        <v>3503</v>
      </c>
    </row>
    <row r="883" spans="1:23" ht="45" hidden="1" x14ac:dyDescent="0.2">
      <c r="A883" s="14">
        <v>880</v>
      </c>
      <c r="B883" s="16" t="s">
        <v>632</v>
      </c>
      <c r="C883" s="8" t="s">
        <v>3496</v>
      </c>
      <c r="D883" s="8" t="s">
        <v>3534</v>
      </c>
      <c r="E883" s="8" t="s">
        <v>3535</v>
      </c>
      <c r="F883" s="14">
        <v>2023080010038</v>
      </c>
      <c r="G883" s="15"/>
      <c r="H883" s="8" t="s">
        <v>3536</v>
      </c>
      <c r="I883" s="14"/>
      <c r="J883" s="8" t="s">
        <v>3537</v>
      </c>
      <c r="K883" s="69">
        <v>2</v>
      </c>
      <c r="L883" s="69"/>
      <c r="M883" s="51"/>
      <c r="N883" s="57" t="e">
        <f>PROYECTOS[[#This Row],[Avance Meta 2024]]/PROYECTOS[[#This Row],[Meta 2024]]</f>
        <v>#DIV/0!</v>
      </c>
      <c r="O883" s="41"/>
      <c r="P883" s="8" t="s">
        <v>3716</v>
      </c>
      <c r="Q883" s="39" t="s">
        <v>3541</v>
      </c>
      <c r="R883" s="59"/>
      <c r="S883" s="59"/>
      <c r="T883" s="47"/>
      <c r="U883" s="112">
        <v>45311</v>
      </c>
      <c r="V883" s="112" t="s">
        <v>3502</v>
      </c>
      <c r="W883" s="8" t="s">
        <v>3503</v>
      </c>
    </row>
    <row r="884" spans="1:23" ht="45" hidden="1" x14ac:dyDescent="0.2">
      <c r="A884" s="14">
        <v>881</v>
      </c>
      <c r="B884" s="16" t="s">
        <v>632</v>
      </c>
      <c r="C884" s="8" t="s">
        <v>3496</v>
      </c>
      <c r="D884" s="8" t="s">
        <v>3534</v>
      </c>
      <c r="E884" s="8" t="s">
        <v>3535</v>
      </c>
      <c r="F884" s="14">
        <v>2023080010038</v>
      </c>
      <c r="G884" s="15"/>
      <c r="H884" s="8" t="s">
        <v>3536</v>
      </c>
      <c r="I884" s="14"/>
      <c r="J884" s="8" t="s">
        <v>3537</v>
      </c>
      <c r="K884" s="69">
        <v>2</v>
      </c>
      <c r="L884" s="69"/>
      <c r="M884" s="51"/>
      <c r="N884" s="57" t="e">
        <f>PROYECTOS[[#This Row],[Avance Meta 2024]]/PROYECTOS[[#This Row],[Meta 2024]]</f>
        <v>#DIV/0!</v>
      </c>
      <c r="O884" s="41"/>
      <c r="P884" s="8" t="s">
        <v>3716</v>
      </c>
      <c r="Q884" s="39" t="s">
        <v>3542</v>
      </c>
      <c r="R884" s="59"/>
      <c r="S884" s="59"/>
      <c r="T884" s="47"/>
      <c r="U884" s="112">
        <v>45311</v>
      </c>
      <c r="V884" s="112" t="s">
        <v>3502</v>
      </c>
      <c r="W884" s="8" t="s">
        <v>3503</v>
      </c>
    </row>
    <row r="885" spans="1:23" ht="45" hidden="1" x14ac:dyDescent="0.2">
      <c r="A885" s="14">
        <v>882</v>
      </c>
      <c r="B885" s="16" t="s">
        <v>632</v>
      </c>
      <c r="C885" s="8" t="s">
        <v>3496</v>
      </c>
      <c r="D885" s="8" t="s">
        <v>3534</v>
      </c>
      <c r="E885" s="8" t="s">
        <v>3535</v>
      </c>
      <c r="F885" s="14">
        <v>2023080010038</v>
      </c>
      <c r="G885" s="15"/>
      <c r="H885" s="8" t="s">
        <v>3536</v>
      </c>
      <c r="I885" s="14"/>
      <c r="J885" s="8" t="s">
        <v>3537</v>
      </c>
      <c r="K885" s="69">
        <v>2</v>
      </c>
      <c r="L885" s="69"/>
      <c r="M885" s="51"/>
      <c r="N885" s="57" t="e">
        <f>PROYECTOS[[#This Row],[Avance Meta 2024]]/PROYECTOS[[#This Row],[Meta 2024]]</f>
        <v>#DIV/0!</v>
      </c>
      <c r="O885" s="41"/>
      <c r="P885" s="8" t="s">
        <v>3716</v>
      </c>
      <c r="Q885" s="39" t="s">
        <v>3543</v>
      </c>
      <c r="R885" s="59"/>
      <c r="S885" s="59"/>
      <c r="T885" s="47"/>
      <c r="U885" s="112">
        <v>45311</v>
      </c>
      <c r="V885" s="112" t="s">
        <v>3502</v>
      </c>
      <c r="W885" s="8" t="s">
        <v>3503</v>
      </c>
    </row>
    <row r="886" spans="1:23" ht="45" hidden="1" x14ac:dyDescent="0.2">
      <c r="A886" s="14">
        <v>883</v>
      </c>
      <c r="B886" s="16" t="s">
        <v>632</v>
      </c>
      <c r="C886" s="8" t="s">
        <v>3496</v>
      </c>
      <c r="D886" s="8" t="s">
        <v>3534</v>
      </c>
      <c r="E886" s="8" t="s">
        <v>3535</v>
      </c>
      <c r="F886" s="14">
        <v>2023080010038</v>
      </c>
      <c r="G886" s="15"/>
      <c r="H886" s="8" t="s">
        <v>3536</v>
      </c>
      <c r="I886" s="14"/>
      <c r="J886" s="8" t="s">
        <v>3537</v>
      </c>
      <c r="K886" s="69">
        <v>2</v>
      </c>
      <c r="L886" s="69"/>
      <c r="M886" s="51"/>
      <c r="N886" s="57" t="e">
        <f>PROYECTOS[[#This Row],[Avance Meta 2024]]/PROYECTOS[[#This Row],[Meta 2024]]</f>
        <v>#DIV/0!</v>
      </c>
      <c r="O886" s="41"/>
      <c r="P886" s="8" t="s">
        <v>3716</v>
      </c>
      <c r="Q886" s="39" t="s">
        <v>3544</v>
      </c>
      <c r="R886" s="59"/>
      <c r="S886" s="59"/>
      <c r="T886" s="47"/>
      <c r="U886" s="112">
        <v>45311</v>
      </c>
      <c r="V886" s="112" t="s">
        <v>3502</v>
      </c>
      <c r="W886" s="8" t="s">
        <v>3503</v>
      </c>
    </row>
    <row r="887" spans="1:23" ht="45" hidden="1" x14ac:dyDescent="0.2">
      <c r="A887" s="14">
        <v>884</v>
      </c>
      <c r="B887" s="16" t="s">
        <v>632</v>
      </c>
      <c r="C887" s="8" t="s">
        <v>3496</v>
      </c>
      <c r="D887" s="8" t="s">
        <v>3534</v>
      </c>
      <c r="E887" s="8" t="s">
        <v>3535</v>
      </c>
      <c r="F887" s="14">
        <v>2023080010038</v>
      </c>
      <c r="G887" s="15"/>
      <c r="H887" s="8" t="s">
        <v>3536</v>
      </c>
      <c r="I887" s="14"/>
      <c r="J887" s="8" t="s">
        <v>3537</v>
      </c>
      <c r="K887" s="69">
        <v>2</v>
      </c>
      <c r="L887" s="69"/>
      <c r="M887" s="51"/>
      <c r="N887" s="57" t="e">
        <f>PROYECTOS[[#This Row],[Avance Meta 2024]]/PROYECTOS[[#This Row],[Meta 2024]]</f>
        <v>#DIV/0!</v>
      </c>
      <c r="O887" s="41"/>
      <c r="P887" s="8" t="s">
        <v>3716</v>
      </c>
      <c r="Q887" s="39" t="s">
        <v>3545</v>
      </c>
      <c r="R887" s="59"/>
      <c r="S887" s="59"/>
      <c r="T887" s="47"/>
      <c r="U887" s="112">
        <v>45311</v>
      </c>
      <c r="V887" s="112" t="s">
        <v>3502</v>
      </c>
      <c r="W887" s="8" t="s">
        <v>3503</v>
      </c>
    </row>
    <row r="888" spans="1:23" ht="45" hidden="1" x14ac:dyDescent="0.2">
      <c r="A888" s="14">
        <v>885</v>
      </c>
      <c r="B888" s="16" t="s">
        <v>632</v>
      </c>
      <c r="C888" s="8" t="s">
        <v>3496</v>
      </c>
      <c r="D888" s="8" t="s">
        <v>3534</v>
      </c>
      <c r="E888" s="8" t="s">
        <v>3535</v>
      </c>
      <c r="F888" s="14">
        <v>2023080010038</v>
      </c>
      <c r="G888" s="15"/>
      <c r="H888" s="8" t="s">
        <v>3536</v>
      </c>
      <c r="I888" s="14"/>
      <c r="J888" s="8" t="s">
        <v>3537</v>
      </c>
      <c r="K888" s="69">
        <v>2</v>
      </c>
      <c r="L888" s="69"/>
      <c r="M888" s="51"/>
      <c r="N888" s="57" t="e">
        <f>PROYECTOS[[#This Row],[Avance Meta 2024]]/PROYECTOS[[#This Row],[Meta 2024]]</f>
        <v>#DIV/0!</v>
      </c>
      <c r="O888" s="41"/>
      <c r="P888" s="8" t="s">
        <v>3716</v>
      </c>
      <c r="Q888" s="39" t="s">
        <v>3546</v>
      </c>
      <c r="R888" s="59"/>
      <c r="S888" s="59"/>
      <c r="T888" s="47"/>
      <c r="U888" s="112">
        <v>45311</v>
      </c>
      <c r="V888" s="112" t="s">
        <v>3502</v>
      </c>
      <c r="W888" s="8" t="s">
        <v>3503</v>
      </c>
    </row>
    <row r="889" spans="1:23" ht="90" hidden="1" x14ac:dyDescent="0.2">
      <c r="A889" s="14">
        <v>886</v>
      </c>
      <c r="B889" s="16" t="s">
        <v>632</v>
      </c>
      <c r="C889" s="8" t="s">
        <v>3496</v>
      </c>
      <c r="D889" s="8" t="s">
        <v>3547</v>
      </c>
      <c r="E889" s="8" t="s">
        <v>3548</v>
      </c>
      <c r="F889" s="14">
        <v>2023080010037</v>
      </c>
      <c r="G889" s="15">
        <v>449870472</v>
      </c>
      <c r="H889" s="8" t="s">
        <v>3549</v>
      </c>
      <c r="I889" s="14"/>
      <c r="J889" s="8" t="s">
        <v>3550</v>
      </c>
      <c r="K889" s="69">
        <v>170</v>
      </c>
      <c r="L889" s="69"/>
      <c r="M889" s="51"/>
      <c r="N889" s="57" t="e">
        <f>PROYECTOS[[#This Row],[Avance Meta 2024]]/PROYECTOS[[#This Row],[Meta 2024]]</f>
        <v>#DIV/0!</v>
      </c>
      <c r="O889" s="41"/>
      <c r="P889" s="8" t="s">
        <v>3716</v>
      </c>
      <c r="Q889" s="39" t="s">
        <v>3551</v>
      </c>
      <c r="R889" s="59"/>
      <c r="S889" s="59"/>
      <c r="T889" s="47"/>
      <c r="U889" s="112">
        <v>45311</v>
      </c>
      <c r="V889" s="112" t="s">
        <v>3502</v>
      </c>
      <c r="W889" s="8" t="s">
        <v>3503</v>
      </c>
    </row>
    <row r="890" spans="1:23" ht="60" hidden="1" x14ac:dyDescent="0.2">
      <c r="A890" s="14">
        <v>887</v>
      </c>
      <c r="B890" s="16" t="s">
        <v>632</v>
      </c>
      <c r="C890" s="8" t="s">
        <v>3496</v>
      </c>
      <c r="D890" s="8" t="s">
        <v>3547</v>
      </c>
      <c r="E890" s="8" t="s">
        <v>3548</v>
      </c>
      <c r="F890" s="14">
        <v>2023080010037</v>
      </c>
      <c r="G890" s="15"/>
      <c r="H890" s="8" t="s">
        <v>3549</v>
      </c>
      <c r="I890" s="14"/>
      <c r="J890" s="8" t="s">
        <v>3550</v>
      </c>
      <c r="K890" s="69">
        <v>170</v>
      </c>
      <c r="L890" s="69"/>
      <c r="M890" s="51"/>
      <c r="N890" s="57" t="e">
        <f>PROYECTOS[[#This Row],[Avance Meta 2024]]/PROYECTOS[[#This Row],[Meta 2024]]</f>
        <v>#DIV/0!</v>
      </c>
      <c r="O890" s="41"/>
      <c r="P890" s="8" t="s">
        <v>3716</v>
      </c>
      <c r="Q890" s="39" t="s">
        <v>3552</v>
      </c>
      <c r="R890" s="59"/>
      <c r="S890" s="59"/>
      <c r="T890" s="47"/>
      <c r="U890" s="112">
        <v>45311</v>
      </c>
      <c r="V890" s="112" t="s">
        <v>3502</v>
      </c>
      <c r="W890" s="8" t="s">
        <v>3503</v>
      </c>
    </row>
    <row r="891" spans="1:23" ht="45" hidden="1" x14ac:dyDescent="0.2">
      <c r="A891" s="14">
        <v>888</v>
      </c>
      <c r="B891" s="16" t="s">
        <v>632</v>
      </c>
      <c r="C891" s="8" t="s">
        <v>3496</v>
      </c>
      <c r="D891" s="8" t="s">
        <v>3547</v>
      </c>
      <c r="E891" s="8" t="s">
        <v>3548</v>
      </c>
      <c r="F891" s="14">
        <v>2023080010037</v>
      </c>
      <c r="G891" s="15"/>
      <c r="H891" s="8" t="s">
        <v>3549</v>
      </c>
      <c r="I891" s="14"/>
      <c r="J891" s="8" t="s">
        <v>3550</v>
      </c>
      <c r="K891" s="69">
        <v>170</v>
      </c>
      <c r="L891" s="69"/>
      <c r="M891" s="51"/>
      <c r="N891" s="57" t="e">
        <f>PROYECTOS[[#This Row],[Avance Meta 2024]]/PROYECTOS[[#This Row],[Meta 2024]]</f>
        <v>#DIV/0!</v>
      </c>
      <c r="O891" s="41"/>
      <c r="P891" s="8" t="s">
        <v>3716</v>
      </c>
      <c r="Q891" s="39" t="s">
        <v>3553</v>
      </c>
      <c r="R891" s="59"/>
      <c r="S891" s="59"/>
      <c r="T891" s="47"/>
      <c r="U891" s="112">
        <v>45311</v>
      </c>
      <c r="V891" s="112" t="s">
        <v>3502</v>
      </c>
      <c r="W891" s="8" t="s">
        <v>3503</v>
      </c>
    </row>
    <row r="892" spans="1:23" ht="60" hidden="1" x14ac:dyDescent="0.2">
      <c r="A892" s="14">
        <v>889</v>
      </c>
      <c r="B892" s="16" t="s">
        <v>632</v>
      </c>
      <c r="C892" s="8" t="s">
        <v>3496</v>
      </c>
      <c r="D892" s="8" t="s">
        <v>3513</v>
      </c>
      <c r="E892" s="8" t="s">
        <v>3554</v>
      </c>
      <c r="F892" s="14">
        <v>2023080010036</v>
      </c>
      <c r="G892" s="15">
        <v>297857716.01375997</v>
      </c>
      <c r="H892" s="8" t="s">
        <v>3555</v>
      </c>
      <c r="I892" s="14"/>
      <c r="J892" s="8" t="s">
        <v>3556</v>
      </c>
      <c r="K892" s="69">
        <v>20000</v>
      </c>
      <c r="L892" s="69"/>
      <c r="M892" s="51"/>
      <c r="N892" s="57" t="e">
        <f>PROYECTOS[[#This Row],[Avance Meta 2024]]/PROYECTOS[[#This Row],[Meta 2024]]</f>
        <v>#DIV/0!</v>
      </c>
      <c r="O892" s="41"/>
      <c r="P892" s="8" t="s">
        <v>3716</v>
      </c>
      <c r="Q892" s="39" t="s">
        <v>3557</v>
      </c>
      <c r="R892" s="59"/>
      <c r="S892" s="59"/>
      <c r="T892" s="47"/>
      <c r="U892" s="112">
        <v>45311</v>
      </c>
      <c r="V892" s="112" t="s">
        <v>3502</v>
      </c>
      <c r="W892" s="8" t="s">
        <v>3503</v>
      </c>
    </row>
    <row r="893" spans="1:23" ht="60" hidden="1" x14ac:dyDescent="0.2">
      <c r="A893" s="14">
        <v>890</v>
      </c>
      <c r="B893" s="16" t="s">
        <v>632</v>
      </c>
      <c r="C893" s="8" t="s">
        <v>3496</v>
      </c>
      <c r="D893" s="8" t="s">
        <v>3513</v>
      </c>
      <c r="E893" s="8" t="s">
        <v>3554</v>
      </c>
      <c r="F893" s="14">
        <v>2023080010036</v>
      </c>
      <c r="G893" s="15"/>
      <c r="H893" s="8" t="s">
        <v>3558</v>
      </c>
      <c r="I893" s="14"/>
      <c r="J893" s="8" t="s">
        <v>3556</v>
      </c>
      <c r="K893" s="69">
        <v>20000</v>
      </c>
      <c r="L893" s="69"/>
      <c r="M893" s="51"/>
      <c r="N893" s="57" t="e">
        <f>PROYECTOS[[#This Row],[Avance Meta 2024]]/PROYECTOS[[#This Row],[Meta 2024]]</f>
        <v>#DIV/0!</v>
      </c>
      <c r="O893" s="41"/>
      <c r="P893" s="8" t="s">
        <v>3716</v>
      </c>
      <c r="Q893" s="39" t="s">
        <v>3559</v>
      </c>
      <c r="R893" s="59"/>
      <c r="S893" s="59"/>
      <c r="T893" s="47"/>
      <c r="U893" s="112">
        <v>45311</v>
      </c>
      <c r="V893" s="112" t="s">
        <v>3502</v>
      </c>
      <c r="W893" s="8" t="s">
        <v>3503</v>
      </c>
    </row>
    <row r="894" spans="1:23" ht="60" hidden="1" x14ac:dyDescent="0.2">
      <c r="A894" s="14">
        <v>891</v>
      </c>
      <c r="B894" s="16" t="s">
        <v>632</v>
      </c>
      <c r="C894" s="8" t="s">
        <v>3496</v>
      </c>
      <c r="D894" s="8" t="s">
        <v>3513</v>
      </c>
      <c r="E894" s="8" t="s">
        <v>3554</v>
      </c>
      <c r="F894" s="14">
        <v>2023080010036</v>
      </c>
      <c r="G894" s="15">
        <v>600000000</v>
      </c>
      <c r="H894" s="8" t="s">
        <v>3558</v>
      </c>
      <c r="I894" s="14"/>
      <c r="J894" s="8" t="s">
        <v>3556</v>
      </c>
      <c r="K894" s="69">
        <v>20000</v>
      </c>
      <c r="L894" s="69"/>
      <c r="M894" s="51"/>
      <c r="N894" s="57" t="e">
        <f>PROYECTOS[[#This Row],[Avance Meta 2024]]/PROYECTOS[[#This Row],[Meta 2024]]</f>
        <v>#DIV/0!</v>
      </c>
      <c r="O894" s="41"/>
      <c r="P894" s="8" t="s">
        <v>3716</v>
      </c>
      <c r="Q894" s="39" t="s">
        <v>3560</v>
      </c>
      <c r="R894" s="59"/>
      <c r="S894" s="59"/>
      <c r="T894" s="47"/>
      <c r="U894" s="112">
        <v>45311</v>
      </c>
      <c r="V894" s="112" t="s">
        <v>3502</v>
      </c>
      <c r="W894" s="8" t="s">
        <v>3503</v>
      </c>
    </row>
    <row r="895" spans="1:23" ht="60" hidden="1" x14ac:dyDescent="0.2">
      <c r="A895" s="14">
        <v>892</v>
      </c>
      <c r="B895" s="16" t="s">
        <v>632</v>
      </c>
      <c r="C895" s="8" t="s">
        <v>3496</v>
      </c>
      <c r="D895" s="8" t="s">
        <v>3513</v>
      </c>
      <c r="E895" s="8" t="s">
        <v>3554</v>
      </c>
      <c r="F895" s="14">
        <v>2023080010036</v>
      </c>
      <c r="G895" s="15"/>
      <c r="H895" s="8" t="s">
        <v>3558</v>
      </c>
      <c r="I895" s="14"/>
      <c r="J895" s="8" t="s">
        <v>3556</v>
      </c>
      <c r="K895" s="69">
        <v>20000</v>
      </c>
      <c r="L895" s="69"/>
      <c r="M895" s="51"/>
      <c r="N895" s="57" t="e">
        <f>PROYECTOS[[#This Row],[Avance Meta 2024]]/PROYECTOS[[#This Row],[Meta 2024]]</f>
        <v>#DIV/0!</v>
      </c>
      <c r="O895" s="41"/>
      <c r="P895" s="8" t="s">
        <v>3716</v>
      </c>
      <c r="Q895" s="39" t="s">
        <v>3561</v>
      </c>
      <c r="R895" s="59"/>
      <c r="S895" s="59"/>
      <c r="T895" s="47"/>
      <c r="U895" s="112">
        <v>45311</v>
      </c>
      <c r="V895" s="112" t="s">
        <v>3502</v>
      </c>
      <c r="W895" s="8" t="s">
        <v>3503</v>
      </c>
    </row>
    <row r="896" spans="1:23" ht="60" hidden="1" x14ac:dyDescent="0.2">
      <c r="A896" s="14">
        <v>893</v>
      </c>
      <c r="B896" s="16" t="s">
        <v>632</v>
      </c>
      <c r="C896" s="8" t="s">
        <v>3496</v>
      </c>
      <c r="D896" s="8" t="s">
        <v>3513</v>
      </c>
      <c r="E896" s="8" t="s">
        <v>3554</v>
      </c>
      <c r="F896" s="14">
        <v>2023080010036</v>
      </c>
      <c r="G896" s="15"/>
      <c r="H896" s="8" t="s">
        <v>3558</v>
      </c>
      <c r="I896" s="14"/>
      <c r="J896" s="8" t="s">
        <v>3556</v>
      </c>
      <c r="K896" s="69">
        <v>20000</v>
      </c>
      <c r="L896" s="69"/>
      <c r="M896" s="51"/>
      <c r="N896" s="57" t="e">
        <f>PROYECTOS[[#This Row],[Avance Meta 2024]]/PROYECTOS[[#This Row],[Meta 2024]]</f>
        <v>#DIV/0!</v>
      </c>
      <c r="O896" s="41"/>
      <c r="P896" s="8" t="s">
        <v>3716</v>
      </c>
      <c r="Q896" s="39" t="s">
        <v>3562</v>
      </c>
      <c r="R896" s="59"/>
      <c r="S896" s="59"/>
      <c r="T896" s="47"/>
      <c r="U896" s="112">
        <v>45311</v>
      </c>
      <c r="V896" s="112" t="s">
        <v>3502</v>
      </c>
      <c r="W896" s="8" t="s">
        <v>3503</v>
      </c>
    </row>
    <row r="897" spans="1:23" ht="60" hidden="1" x14ac:dyDescent="0.2">
      <c r="A897" s="14">
        <v>894</v>
      </c>
      <c r="B897" s="16" t="s">
        <v>632</v>
      </c>
      <c r="C897" s="8" t="s">
        <v>3496</v>
      </c>
      <c r="D897" s="8" t="s">
        <v>3513</v>
      </c>
      <c r="E897" s="8" t="s">
        <v>3554</v>
      </c>
      <c r="F897" s="14">
        <v>2023080010036</v>
      </c>
      <c r="G897" s="15"/>
      <c r="H897" s="8" t="s">
        <v>3558</v>
      </c>
      <c r="I897" s="14"/>
      <c r="J897" s="8" t="s">
        <v>3556</v>
      </c>
      <c r="K897" s="69">
        <v>20000</v>
      </c>
      <c r="L897" s="69"/>
      <c r="M897" s="51"/>
      <c r="N897" s="57" t="e">
        <f>PROYECTOS[[#This Row],[Avance Meta 2024]]/PROYECTOS[[#This Row],[Meta 2024]]</f>
        <v>#DIV/0!</v>
      </c>
      <c r="O897" s="41"/>
      <c r="P897" s="8" t="s">
        <v>3716</v>
      </c>
      <c r="Q897" s="39" t="s">
        <v>3563</v>
      </c>
      <c r="R897" s="59"/>
      <c r="S897" s="59"/>
      <c r="T897" s="47"/>
      <c r="U897" s="112">
        <v>45311</v>
      </c>
      <c r="V897" s="112" t="s">
        <v>3502</v>
      </c>
      <c r="W897" s="8" t="s">
        <v>3503</v>
      </c>
    </row>
    <row r="898" spans="1:23" ht="60" hidden="1" x14ac:dyDescent="0.2">
      <c r="A898" s="14">
        <v>895</v>
      </c>
      <c r="B898" s="16" t="s">
        <v>632</v>
      </c>
      <c r="C898" s="8" t="s">
        <v>3496</v>
      </c>
      <c r="D898" s="8" t="s">
        <v>3527</v>
      </c>
      <c r="E898" s="8" t="s">
        <v>3564</v>
      </c>
      <c r="F898" s="14">
        <v>2023080010033</v>
      </c>
      <c r="G898" s="38">
        <v>78200000</v>
      </c>
      <c r="H898" s="8" t="s">
        <v>3565</v>
      </c>
      <c r="I898" s="14"/>
      <c r="J898" s="8" t="s">
        <v>3566</v>
      </c>
      <c r="K898" s="69">
        <v>700</v>
      </c>
      <c r="L898" s="69"/>
      <c r="M898" s="51"/>
      <c r="N898" s="57" t="e">
        <f>PROYECTOS[[#This Row],[Avance Meta 2024]]/PROYECTOS[[#This Row],[Meta 2024]]</f>
        <v>#DIV/0!</v>
      </c>
      <c r="O898" s="41"/>
      <c r="P898" s="8" t="s">
        <v>3716</v>
      </c>
      <c r="Q898" s="39" t="s">
        <v>3567</v>
      </c>
      <c r="R898" s="59"/>
      <c r="S898" s="59"/>
      <c r="T898" s="47"/>
      <c r="U898" s="112">
        <v>45311</v>
      </c>
      <c r="V898" s="112" t="s">
        <v>3502</v>
      </c>
      <c r="W898" s="8" t="s">
        <v>3503</v>
      </c>
    </row>
    <row r="899" spans="1:23" ht="60" hidden="1" x14ac:dyDescent="0.2">
      <c r="A899" s="14">
        <v>896</v>
      </c>
      <c r="B899" s="16" t="s">
        <v>632</v>
      </c>
      <c r="C899" s="8" t="s">
        <v>3496</v>
      </c>
      <c r="D899" s="8" t="s">
        <v>3527</v>
      </c>
      <c r="E899" s="8" t="s">
        <v>3564</v>
      </c>
      <c r="F899" s="14">
        <v>2023080010033</v>
      </c>
      <c r="G899" s="38">
        <v>9000000</v>
      </c>
      <c r="H899" s="8" t="s">
        <v>3565</v>
      </c>
      <c r="I899" s="14"/>
      <c r="J899" s="8" t="s">
        <v>3566</v>
      </c>
      <c r="K899" s="69">
        <v>700</v>
      </c>
      <c r="L899" s="69"/>
      <c r="M899" s="51"/>
      <c r="N899" s="57" t="e">
        <f>PROYECTOS[[#This Row],[Avance Meta 2024]]/PROYECTOS[[#This Row],[Meta 2024]]</f>
        <v>#DIV/0!</v>
      </c>
      <c r="O899" s="41"/>
      <c r="P899" s="8" t="s">
        <v>3716</v>
      </c>
      <c r="Q899" s="39" t="s">
        <v>3568</v>
      </c>
      <c r="R899" s="59"/>
      <c r="S899" s="59"/>
      <c r="T899" s="47"/>
      <c r="U899" s="112">
        <v>45311</v>
      </c>
      <c r="V899" s="112" t="s">
        <v>3502</v>
      </c>
      <c r="W899" s="8" t="s">
        <v>3503</v>
      </c>
    </row>
    <row r="900" spans="1:23" ht="60" hidden="1" x14ac:dyDescent="0.2">
      <c r="A900" s="14">
        <v>897</v>
      </c>
      <c r="B900" s="16" t="s">
        <v>632</v>
      </c>
      <c r="C900" s="8" t="s">
        <v>3496</v>
      </c>
      <c r="D900" s="8" t="s">
        <v>3527</v>
      </c>
      <c r="E900" s="8" t="s">
        <v>3564</v>
      </c>
      <c r="F900" s="14">
        <v>2023080010033</v>
      </c>
      <c r="G900" s="38">
        <v>0</v>
      </c>
      <c r="H900" s="8" t="s">
        <v>3565</v>
      </c>
      <c r="I900" s="14"/>
      <c r="J900" s="8" t="s">
        <v>3566</v>
      </c>
      <c r="K900" s="69">
        <v>700</v>
      </c>
      <c r="L900" s="69"/>
      <c r="M900" s="51"/>
      <c r="N900" s="57" t="e">
        <f>PROYECTOS[[#This Row],[Avance Meta 2024]]/PROYECTOS[[#This Row],[Meta 2024]]</f>
        <v>#DIV/0!</v>
      </c>
      <c r="O900" s="41"/>
      <c r="P900" s="8" t="s">
        <v>3716</v>
      </c>
      <c r="Q900" s="39" t="s">
        <v>3569</v>
      </c>
      <c r="R900" s="59"/>
      <c r="S900" s="59"/>
      <c r="T900" s="47"/>
      <c r="U900" s="112">
        <v>45311</v>
      </c>
      <c r="V900" s="112" t="s">
        <v>3502</v>
      </c>
      <c r="W900" s="8" t="s">
        <v>3503</v>
      </c>
    </row>
    <row r="901" spans="1:23" ht="60" hidden="1" x14ac:dyDescent="0.2">
      <c r="A901" s="14">
        <v>898</v>
      </c>
      <c r="B901" s="16" t="s">
        <v>632</v>
      </c>
      <c r="C901" s="8" t="s">
        <v>3496</v>
      </c>
      <c r="D901" s="8" t="s">
        <v>3527</v>
      </c>
      <c r="E901" s="8" t="s">
        <v>3564</v>
      </c>
      <c r="F901" s="14">
        <v>2023080010033</v>
      </c>
      <c r="G901" s="38">
        <v>0</v>
      </c>
      <c r="H901" s="8" t="s">
        <v>3565</v>
      </c>
      <c r="I901" s="14"/>
      <c r="J901" s="8" t="s">
        <v>3566</v>
      </c>
      <c r="K901" s="69">
        <v>700</v>
      </c>
      <c r="L901" s="69"/>
      <c r="M901" s="51"/>
      <c r="N901" s="57" t="e">
        <f>PROYECTOS[[#This Row],[Avance Meta 2024]]/PROYECTOS[[#This Row],[Meta 2024]]</f>
        <v>#DIV/0!</v>
      </c>
      <c r="O901" s="41"/>
      <c r="P901" s="8" t="s">
        <v>3716</v>
      </c>
      <c r="Q901" s="39" t="s">
        <v>3570</v>
      </c>
      <c r="R901" s="59"/>
      <c r="S901" s="59"/>
      <c r="T901" s="47"/>
      <c r="U901" s="112">
        <v>45311</v>
      </c>
      <c r="V901" s="112" t="s">
        <v>3502</v>
      </c>
      <c r="W901" s="8" t="s">
        <v>3503</v>
      </c>
    </row>
    <row r="902" spans="1:23" ht="60" hidden="1" x14ac:dyDescent="0.2">
      <c r="A902" s="14">
        <v>899</v>
      </c>
      <c r="B902" s="16" t="s">
        <v>632</v>
      </c>
      <c r="C902" s="8" t="s">
        <v>3496</v>
      </c>
      <c r="D902" s="8" t="s">
        <v>3527</v>
      </c>
      <c r="E902" s="8" t="s">
        <v>3564</v>
      </c>
      <c r="F902" s="14">
        <v>2023080010033</v>
      </c>
      <c r="G902" s="38">
        <v>0</v>
      </c>
      <c r="H902" s="8" t="s">
        <v>3565</v>
      </c>
      <c r="I902" s="14"/>
      <c r="J902" s="8" t="s">
        <v>3566</v>
      </c>
      <c r="K902" s="69">
        <v>700</v>
      </c>
      <c r="L902" s="69"/>
      <c r="M902" s="51"/>
      <c r="N902" s="57" t="e">
        <f>PROYECTOS[[#This Row],[Avance Meta 2024]]/PROYECTOS[[#This Row],[Meta 2024]]</f>
        <v>#DIV/0!</v>
      </c>
      <c r="O902" s="41"/>
      <c r="P902" s="8" t="s">
        <v>3716</v>
      </c>
      <c r="Q902" s="39" t="s">
        <v>3571</v>
      </c>
      <c r="R902" s="59"/>
      <c r="S902" s="59"/>
      <c r="T902" s="47"/>
      <c r="U902" s="112">
        <v>45311</v>
      </c>
      <c r="V902" s="112" t="s">
        <v>3502</v>
      </c>
      <c r="W902" s="8" t="s">
        <v>3503</v>
      </c>
    </row>
    <row r="903" spans="1:23" ht="60" hidden="1" x14ac:dyDescent="0.2">
      <c r="A903" s="14">
        <v>900</v>
      </c>
      <c r="B903" s="16" t="s">
        <v>632</v>
      </c>
      <c r="C903" s="8" t="s">
        <v>3496</v>
      </c>
      <c r="D903" s="8" t="s">
        <v>3527</v>
      </c>
      <c r="E903" s="8" t="s">
        <v>3564</v>
      </c>
      <c r="F903" s="14">
        <v>2023080010033</v>
      </c>
      <c r="G903" s="38">
        <v>0</v>
      </c>
      <c r="H903" s="8" t="s">
        <v>3565</v>
      </c>
      <c r="I903" s="14"/>
      <c r="J903" s="8" t="s">
        <v>3566</v>
      </c>
      <c r="K903" s="69">
        <v>700</v>
      </c>
      <c r="L903" s="69"/>
      <c r="M903" s="51"/>
      <c r="N903" s="57" t="e">
        <f>PROYECTOS[[#This Row],[Avance Meta 2024]]/PROYECTOS[[#This Row],[Meta 2024]]</f>
        <v>#DIV/0!</v>
      </c>
      <c r="O903" s="41"/>
      <c r="P903" s="8" t="s">
        <v>3716</v>
      </c>
      <c r="Q903" s="39" t="s">
        <v>3572</v>
      </c>
      <c r="R903" s="59"/>
      <c r="S903" s="59"/>
      <c r="T903" s="47"/>
      <c r="U903" s="112">
        <v>45311</v>
      </c>
      <c r="V903" s="112" t="s">
        <v>3502</v>
      </c>
      <c r="W903" s="8" t="s">
        <v>3503</v>
      </c>
    </row>
    <row r="904" spans="1:23" ht="60" hidden="1" x14ac:dyDescent="0.2">
      <c r="A904" s="14">
        <v>901</v>
      </c>
      <c r="B904" s="16" t="s">
        <v>632</v>
      </c>
      <c r="C904" s="8" t="s">
        <v>3496</v>
      </c>
      <c r="D904" s="8" t="s">
        <v>3527</v>
      </c>
      <c r="E904" s="8" t="s">
        <v>3564</v>
      </c>
      <c r="F904" s="14">
        <v>2023080010033</v>
      </c>
      <c r="G904" s="38">
        <v>0</v>
      </c>
      <c r="H904" s="8" t="s">
        <v>3565</v>
      </c>
      <c r="I904" s="14"/>
      <c r="J904" s="8" t="s">
        <v>3566</v>
      </c>
      <c r="K904" s="69">
        <v>700</v>
      </c>
      <c r="L904" s="69"/>
      <c r="M904" s="51"/>
      <c r="N904" s="57" t="e">
        <f>PROYECTOS[[#This Row],[Avance Meta 2024]]/PROYECTOS[[#This Row],[Meta 2024]]</f>
        <v>#DIV/0!</v>
      </c>
      <c r="O904" s="41"/>
      <c r="P904" s="8" t="s">
        <v>3716</v>
      </c>
      <c r="Q904" s="39" t="s">
        <v>3573</v>
      </c>
      <c r="R904" s="59"/>
      <c r="S904" s="59"/>
      <c r="T904" s="47"/>
      <c r="U904" s="112">
        <v>45311</v>
      </c>
      <c r="V904" s="112" t="s">
        <v>3502</v>
      </c>
      <c r="W904" s="8" t="s">
        <v>3503</v>
      </c>
    </row>
    <row r="905" spans="1:23" ht="60" hidden="1" x14ac:dyDescent="0.2">
      <c r="A905" s="14">
        <v>902</v>
      </c>
      <c r="B905" s="16" t="s">
        <v>632</v>
      </c>
      <c r="C905" s="8" t="s">
        <v>3496</v>
      </c>
      <c r="D905" s="8" t="s">
        <v>3527</v>
      </c>
      <c r="E905" s="8" t="s">
        <v>3564</v>
      </c>
      <c r="F905" s="14">
        <v>2023080010033</v>
      </c>
      <c r="G905" s="38">
        <v>0</v>
      </c>
      <c r="H905" s="8" t="s">
        <v>3565</v>
      </c>
      <c r="I905" s="14"/>
      <c r="J905" s="8" t="s">
        <v>3566</v>
      </c>
      <c r="K905" s="69">
        <v>700</v>
      </c>
      <c r="L905" s="69"/>
      <c r="M905" s="51"/>
      <c r="N905" s="57" t="e">
        <f>PROYECTOS[[#This Row],[Avance Meta 2024]]/PROYECTOS[[#This Row],[Meta 2024]]</f>
        <v>#DIV/0!</v>
      </c>
      <c r="O905" s="41"/>
      <c r="P905" s="8" t="s">
        <v>3716</v>
      </c>
      <c r="Q905" s="39" t="s">
        <v>3574</v>
      </c>
      <c r="R905" s="59"/>
      <c r="S905" s="59"/>
      <c r="T905" s="47"/>
      <c r="U905" s="112">
        <v>45311</v>
      </c>
      <c r="V905" s="112" t="s">
        <v>3502</v>
      </c>
      <c r="W905" s="8" t="s">
        <v>3503</v>
      </c>
    </row>
    <row r="906" spans="1:23" ht="60" hidden="1" x14ac:dyDescent="0.2">
      <c r="A906" s="14">
        <v>903</v>
      </c>
      <c r="B906" s="16" t="s">
        <v>632</v>
      </c>
      <c r="C906" s="8" t="s">
        <v>3496</v>
      </c>
      <c r="D906" s="8" t="s">
        <v>3527</v>
      </c>
      <c r="E906" s="8" t="s">
        <v>3564</v>
      </c>
      <c r="F906" s="14">
        <v>2023080010033</v>
      </c>
      <c r="G906" s="38">
        <v>0</v>
      </c>
      <c r="H906" s="8" t="s">
        <v>3565</v>
      </c>
      <c r="I906" s="14"/>
      <c r="J906" s="8" t="s">
        <v>3566</v>
      </c>
      <c r="K906" s="69">
        <v>700</v>
      </c>
      <c r="L906" s="69"/>
      <c r="M906" s="51"/>
      <c r="N906" s="57" t="e">
        <f>PROYECTOS[[#This Row],[Avance Meta 2024]]/PROYECTOS[[#This Row],[Meta 2024]]</f>
        <v>#DIV/0!</v>
      </c>
      <c r="O906" s="41"/>
      <c r="P906" s="8" t="s">
        <v>3716</v>
      </c>
      <c r="Q906" s="39" t="s">
        <v>3575</v>
      </c>
      <c r="R906" s="59"/>
      <c r="S906" s="59"/>
      <c r="T906" s="47"/>
      <c r="U906" s="112">
        <v>45311</v>
      </c>
      <c r="V906" s="112" t="s">
        <v>3502</v>
      </c>
      <c r="W906" s="8" t="s">
        <v>3503</v>
      </c>
    </row>
    <row r="907" spans="1:23" ht="60" hidden="1" x14ac:dyDescent="0.2">
      <c r="A907" s="14">
        <v>904</v>
      </c>
      <c r="B907" s="16" t="s">
        <v>632</v>
      </c>
      <c r="C907" s="8" t="s">
        <v>3496</v>
      </c>
      <c r="D907" s="8" t="s">
        <v>3527</v>
      </c>
      <c r="E907" s="8" t="s">
        <v>3564</v>
      </c>
      <c r="F907" s="14">
        <v>2023080010033</v>
      </c>
      <c r="G907" s="38">
        <v>0</v>
      </c>
      <c r="H907" s="8" t="s">
        <v>3565</v>
      </c>
      <c r="I907" s="14"/>
      <c r="J907" s="8" t="s">
        <v>3566</v>
      </c>
      <c r="K907" s="69">
        <v>700</v>
      </c>
      <c r="L907" s="69"/>
      <c r="M907" s="51"/>
      <c r="N907" s="57" t="e">
        <f>PROYECTOS[[#This Row],[Avance Meta 2024]]/PROYECTOS[[#This Row],[Meta 2024]]</f>
        <v>#DIV/0!</v>
      </c>
      <c r="O907" s="41"/>
      <c r="P907" s="8" t="s">
        <v>3716</v>
      </c>
      <c r="Q907" s="39" t="s">
        <v>3576</v>
      </c>
      <c r="R907" s="59"/>
      <c r="S907" s="59"/>
      <c r="T907" s="47"/>
      <c r="U907" s="112">
        <v>45311</v>
      </c>
      <c r="V907" s="112" t="s">
        <v>3502</v>
      </c>
      <c r="W907" s="8" t="s">
        <v>3503</v>
      </c>
    </row>
    <row r="908" spans="1:23" ht="60" hidden="1" x14ac:dyDescent="0.2">
      <c r="A908" s="14">
        <v>905</v>
      </c>
      <c r="B908" s="16" t="s">
        <v>632</v>
      </c>
      <c r="C908" s="8" t="s">
        <v>3496</v>
      </c>
      <c r="D908" s="8" t="s">
        <v>3527</v>
      </c>
      <c r="E908" s="8" t="s">
        <v>3564</v>
      </c>
      <c r="F908" s="14">
        <v>2023080010033</v>
      </c>
      <c r="G908" s="38">
        <v>0</v>
      </c>
      <c r="H908" s="8" t="s">
        <v>3565</v>
      </c>
      <c r="I908" s="14"/>
      <c r="J908" s="8" t="s">
        <v>3566</v>
      </c>
      <c r="K908" s="69">
        <v>700</v>
      </c>
      <c r="L908" s="69"/>
      <c r="M908" s="51"/>
      <c r="N908" s="57" t="e">
        <f>PROYECTOS[[#This Row],[Avance Meta 2024]]/PROYECTOS[[#This Row],[Meta 2024]]</f>
        <v>#DIV/0!</v>
      </c>
      <c r="O908" s="41"/>
      <c r="P908" s="8" t="s">
        <v>3716</v>
      </c>
      <c r="Q908" s="39" t="s">
        <v>3577</v>
      </c>
      <c r="R908" s="59"/>
      <c r="S908" s="59"/>
      <c r="T908" s="47"/>
      <c r="U908" s="112">
        <v>45311</v>
      </c>
      <c r="V908" s="112" t="s">
        <v>3502</v>
      </c>
      <c r="W908" s="8" t="s">
        <v>3503</v>
      </c>
    </row>
    <row r="909" spans="1:23" ht="60" hidden="1" x14ac:dyDescent="0.2">
      <c r="A909" s="14">
        <v>906</v>
      </c>
      <c r="B909" s="16" t="s">
        <v>632</v>
      </c>
      <c r="C909" s="8" t="s">
        <v>3496</v>
      </c>
      <c r="D909" s="8" t="s">
        <v>3527</v>
      </c>
      <c r="E909" s="8" t="s">
        <v>3564</v>
      </c>
      <c r="F909" s="14">
        <v>2023080010033</v>
      </c>
      <c r="G909" s="38">
        <v>0</v>
      </c>
      <c r="H909" s="8" t="s">
        <v>3565</v>
      </c>
      <c r="I909" s="14"/>
      <c r="J909" s="8" t="s">
        <v>3566</v>
      </c>
      <c r="K909" s="69">
        <v>700</v>
      </c>
      <c r="L909" s="69"/>
      <c r="M909" s="51"/>
      <c r="N909" s="57" t="e">
        <f>PROYECTOS[[#This Row],[Avance Meta 2024]]/PROYECTOS[[#This Row],[Meta 2024]]</f>
        <v>#DIV/0!</v>
      </c>
      <c r="O909" s="41"/>
      <c r="P909" s="8" t="s">
        <v>3716</v>
      </c>
      <c r="Q909" s="39" t="s">
        <v>3578</v>
      </c>
      <c r="R909" s="59"/>
      <c r="S909" s="59"/>
      <c r="T909" s="47"/>
      <c r="U909" s="112">
        <v>45311</v>
      </c>
      <c r="V909" s="112" t="s">
        <v>3502</v>
      </c>
      <c r="W909" s="8" t="s">
        <v>3503</v>
      </c>
    </row>
    <row r="910" spans="1:23" ht="60" hidden="1" x14ac:dyDescent="0.2">
      <c r="A910" s="14">
        <v>907</v>
      </c>
      <c r="B910" s="16" t="s">
        <v>632</v>
      </c>
      <c r="C910" s="8" t="s">
        <v>3496</v>
      </c>
      <c r="D910" s="8" t="s">
        <v>3527</v>
      </c>
      <c r="E910" s="8" t="s">
        <v>3564</v>
      </c>
      <c r="F910" s="14">
        <v>2023080010033</v>
      </c>
      <c r="G910" s="38">
        <v>0</v>
      </c>
      <c r="H910" s="8" t="s">
        <v>3565</v>
      </c>
      <c r="I910" s="14"/>
      <c r="J910" s="8" t="s">
        <v>3566</v>
      </c>
      <c r="K910" s="69">
        <v>700</v>
      </c>
      <c r="L910" s="69"/>
      <c r="M910" s="51"/>
      <c r="N910" s="57" t="e">
        <f>PROYECTOS[[#This Row],[Avance Meta 2024]]/PROYECTOS[[#This Row],[Meta 2024]]</f>
        <v>#DIV/0!</v>
      </c>
      <c r="O910" s="41"/>
      <c r="P910" s="8" t="s">
        <v>3716</v>
      </c>
      <c r="Q910" s="39" t="s">
        <v>3579</v>
      </c>
      <c r="R910" s="59"/>
      <c r="S910" s="59"/>
      <c r="T910" s="47"/>
      <c r="U910" s="112">
        <v>45311</v>
      </c>
      <c r="V910" s="112" t="s">
        <v>3502</v>
      </c>
      <c r="W910" s="8" t="s">
        <v>3503</v>
      </c>
    </row>
    <row r="911" spans="1:23" ht="60" hidden="1" x14ac:dyDescent="0.2">
      <c r="A911" s="14">
        <v>908</v>
      </c>
      <c r="B911" s="16" t="s">
        <v>632</v>
      </c>
      <c r="C911" s="8" t="s">
        <v>3496</v>
      </c>
      <c r="D911" s="8" t="s">
        <v>3527</v>
      </c>
      <c r="E911" s="8" t="s">
        <v>3564</v>
      </c>
      <c r="F911" s="14">
        <v>2023080010033</v>
      </c>
      <c r="G911" s="38">
        <v>0</v>
      </c>
      <c r="H911" s="8" t="s">
        <v>3565</v>
      </c>
      <c r="I911" s="14"/>
      <c r="J911" s="8" t="s">
        <v>3566</v>
      </c>
      <c r="K911" s="69">
        <v>700</v>
      </c>
      <c r="L911" s="69"/>
      <c r="M911" s="51"/>
      <c r="N911" s="57" t="e">
        <f>PROYECTOS[[#This Row],[Avance Meta 2024]]/PROYECTOS[[#This Row],[Meta 2024]]</f>
        <v>#DIV/0!</v>
      </c>
      <c r="O911" s="41"/>
      <c r="P911" s="8" t="s">
        <v>3716</v>
      </c>
      <c r="Q911" s="39" t="s">
        <v>3580</v>
      </c>
      <c r="R911" s="59"/>
      <c r="S911" s="59"/>
      <c r="T911" s="47"/>
      <c r="U911" s="112">
        <v>45311</v>
      </c>
      <c r="V911" s="112" t="s">
        <v>3502</v>
      </c>
      <c r="W911" s="8" t="s">
        <v>3503</v>
      </c>
    </row>
    <row r="912" spans="1:23" ht="60" hidden="1" x14ac:dyDescent="0.2">
      <c r="A912" s="14">
        <v>909</v>
      </c>
      <c r="B912" s="16" t="s">
        <v>632</v>
      </c>
      <c r="C912" s="8" t="s">
        <v>3496</v>
      </c>
      <c r="D912" s="8" t="s">
        <v>3527</v>
      </c>
      <c r="E912" s="8" t="s">
        <v>3564</v>
      </c>
      <c r="F912" s="14">
        <v>2023080010033</v>
      </c>
      <c r="G912" s="38">
        <v>0</v>
      </c>
      <c r="H912" s="8" t="s">
        <v>3565</v>
      </c>
      <c r="I912" s="14"/>
      <c r="J912" s="8" t="s">
        <v>3566</v>
      </c>
      <c r="K912" s="69">
        <v>700</v>
      </c>
      <c r="L912" s="69"/>
      <c r="M912" s="51"/>
      <c r="N912" s="57" t="e">
        <f>PROYECTOS[[#This Row],[Avance Meta 2024]]/PROYECTOS[[#This Row],[Meta 2024]]</f>
        <v>#DIV/0!</v>
      </c>
      <c r="O912" s="41"/>
      <c r="P912" s="8" t="s">
        <v>3716</v>
      </c>
      <c r="Q912" s="39" t="s">
        <v>3581</v>
      </c>
      <c r="R912" s="59"/>
      <c r="S912" s="59"/>
      <c r="T912" s="47"/>
      <c r="U912" s="112">
        <v>45311</v>
      </c>
      <c r="V912" s="112" t="s">
        <v>3502</v>
      </c>
      <c r="W912" s="8" t="s">
        <v>3503</v>
      </c>
    </row>
    <row r="913" spans="1:23" ht="60" hidden="1" x14ac:dyDescent="0.2">
      <c r="A913" s="14">
        <v>910</v>
      </c>
      <c r="B913" s="16" t="s">
        <v>632</v>
      </c>
      <c r="C913" s="8" t="s">
        <v>3496</v>
      </c>
      <c r="D913" s="8" t="s">
        <v>3527</v>
      </c>
      <c r="E913" s="8" t="s">
        <v>3564</v>
      </c>
      <c r="F913" s="14">
        <v>2023080010033</v>
      </c>
      <c r="G913" s="38">
        <v>0</v>
      </c>
      <c r="H913" s="8" t="s">
        <v>3565</v>
      </c>
      <c r="I913" s="14"/>
      <c r="J913" s="8" t="s">
        <v>3566</v>
      </c>
      <c r="K913" s="69">
        <v>700</v>
      </c>
      <c r="L913" s="69"/>
      <c r="M913" s="51"/>
      <c r="N913" s="57" t="e">
        <f>PROYECTOS[[#This Row],[Avance Meta 2024]]/PROYECTOS[[#This Row],[Meta 2024]]</f>
        <v>#DIV/0!</v>
      </c>
      <c r="O913" s="41"/>
      <c r="P913" s="8" t="s">
        <v>3716</v>
      </c>
      <c r="Q913" s="39" t="s">
        <v>3582</v>
      </c>
      <c r="R913" s="59"/>
      <c r="S913" s="59"/>
      <c r="T913" s="47"/>
      <c r="U913" s="112">
        <v>45311</v>
      </c>
      <c r="V913" s="112" t="s">
        <v>3502</v>
      </c>
      <c r="W913" s="8" t="s">
        <v>3503</v>
      </c>
    </row>
    <row r="914" spans="1:23" ht="75" hidden="1" x14ac:dyDescent="0.2">
      <c r="A914" s="14">
        <v>911</v>
      </c>
      <c r="B914" s="16" t="s">
        <v>632</v>
      </c>
      <c r="C914" s="8" t="s">
        <v>3496</v>
      </c>
      <c r="D914" s="8" t="s">
        <v>3527</v>
      </c>
      <c r="E914" s="8" t="s">
        <v>3564</v>
      </c>
      <c r="F914" s="14">
        <v>2023080010033</v>
      </c>
      <c r="G914" s="38">
        <v>4010150000</v>
      </c>
      <c r="H914" s="8" t="s">
        <v>3565</v>
      </c>
      <c r="I914" s="14"/>
      <c r="J914" s="8" t="s">
        <v>3566</v>
      </c>
      <c r="K914" s="69">
        <v>700</v>
      </c>
      <c r="L914" s="69"/>
      <c r="M914" s="51"/>
      <c r="N914" s="57" t="e">
        <f>PROYECTOS[[#This Row],[Avance Meta 2024]]/PROYECTOS[[#This Row],[Meta 2024]]</f>
        <v>#DIV/0!</v>
      </c>
      <c r="O914" s="41"/>
      <c r="P914" s="8" t="s">
        <v>3716</v>
      </c>
      <c r="Q914" s="39" t="s">
        <v>3583</v>
      </c>
      <c r="R914" s="59"/>
      <c r="S914" s="59"/>
      <c r="T914" s="47"/>
      <c r="U914" s="112">
        <v>45311</v>
      </c>
      <c r="V914" s="112" t="s">
        <v>3502</v>
      </c>
      <c r="W914" s="8" t="s">
        <v>3503</v>
      </c>
    </row>
    <row r="915" spans="1:23" ht="60" hidden="1" x14ac:dyDescent="0.2">
      <c r="A915" s="14">
        <v>912</v>
      </c>
      <c r="B915" s="16" t="s">
        <v>632</v>
      </c>
      <c r="C915" s="8" t="s">
        <v>3496</v>
      </c>
      <c r="D915" s="8" t="s">
        <v>3527</v>
      </c>
      <c r="E915" s="8" t="s">
        <v>3564</v>
      </c>
      <c r="F915" s="14">
        <v>2023080010033</v>
      </c>
      <c r="G915" s="38">
        <v>630850000</v>
      </c>
      <c r="H915" s="8" t="s">
        <v>3565</v>
      </c>
      <c r="I915" s="14"/>
      <c r="J915" s="8" t="s">
        <v>3566</v>
      </c>
      <c r="K915" s="69">
        <v>700</v>
      </c>
      <c r="L915" s="69"/>
      <c r="M915" s="51"/>
      <c r="N915" s="57" t="e">
        <f>PROYECTOS[[#This Row],[Avance Meta 2024]]/PROYECTOS[[#This Row],[Meta 2024]]</f>
        <v>#DIV/0!</v>
      </c>
      <c r="O915" s="41"/>
      <c r="P915" s="8" t="s">
        <v>3716</v>
      </c>
      <c r="Q915" s="39" t="s">
        <v>3584</v>
      </c>
      <c r="R915" s="59"/>
      <c r="S915" s="59"/>
      <c r="T915" s="47"/>
      <c r="U915" s="112">
        <v>45311</v>
      </c>
      <c r="V915" s="112" t="s">
        <v>3502</v>
      </c>
      <c r="W915" s="8" t="s">
        <v>3503</v>
      </c>
    </row>
    <row r="916" spans="1:23" ht="75" hidden="1" x14ac:dyDescent="0.2">
      <c r="A916" s="14">
        <v>913</v>
      </c>
      <c r="B916" s="16" t="s">
        <v>632</v>
      </c>
      <c r="C916" s="8" t="s">
        <v>3496</v>
      </c>
      <c r="D916" s="8" t="s">
        <v>3527</v>
      </c>
      <c r="E916" s="8" t="s">
        <v>3564</v>
      </c>
      <c r="F916" s="14">
        <v>2023080010033</v>
      </c>
      <c r="G916" s="38">
        <v>219000000</v>
      </c>
      <c r="H916" s="8" t="s">
        <v>3565</v>
      </c>
      <c r="I916" s="14"/>
      <c r="J916" s="8" t="s">
        <v>3566</v>
      </c>
      <c r="K916" s="69">
        <v>700</v>
      </c>
      <c r="L916" s="69"/>
      <c r="M916" s="51"/>
      <c r="N916" s="57" t="e">
        <f>PROYECTOS[[#This Row],[Avance Meta 2024]]/PROYECTOS[[#This Row],[Meta 2024]]</f>
        <v>#DIV/0!</v>
      </c>
      <c r="O916" s="41"/>
      <c r="P916" s="8" t="s">
        <v>3716</v>
      </c>
      <c r="Q916" s="39" t="s">
        <v>3585</v>
      </c>
      <c r="R916" s="59"/>
      <c r="S916" s="59"/>
      <c r="T916" s="47"/>
      <c r="U916" s="112">
        <v>45311</v>
      </c>
      <c r="V916" s="112" t="s">
        <v>3502</v>
      </c>
      <c r="W916" s="8" t="s">
        <v>3503</v>
      </c>
    </row>
    <row r="917" spans="1:23" ht="60" hidden="1" x14ac:dyDescent="0.2">
      <c r="A917" s="14">
        <v>914</v>
      </c>
      <c r="B917" s="16" t="s">
        <v>632</v>
      </c>
      <c r="C917" s="8" t="s">
        <v>3496</v>
      </c>
      <c r="D917" s="8" t="s">
        <v>3527</v>
      </c>
      <c r="E917" s="8" t="s">
        <v>3564</v>
      </c>
      <c r="F917" s="14">
        <v>2023080010033</v>
      </c>
      <c r="G917" s="38">
        <v>40000000</v>
      </c>
      <c r="H917" s="8" t="s">
        <v>3565</v>
      </c>
      <c r="I917" s="14"/>
      <c r="J917" s="8" t="s">
        <v>3566</v>
      </c>
      <c r="K917" s="69">
        <v>700</v>
      </c>
      <c r="L917" s="69"/>
      <c r="M917" s="51"/>
      <c r="N917" s="57" t="e">
        <f>PROYECTOS[[#This Row],[Avance Meta 2024]]/PROYECTOS[[#This Row],[Meta 2024]]</f>
        <v>#DIV/0!</v>
      </c>
      <c r="O917" s="41"/>
      <c r="P917" s="8" t="s">
        <v>3716</v>
      </c>
      <c r="Q917" s="39" t="s">
        <v>3586</v>
      </c>
      <c r="R917" s="59"/>
      <c r="S917" s="59"/>
      <c r="T917" s="47"/>
      <c r="U917" s="112">
        <v>45311</v>
      </c>
      <c r="V917" s="112" t="s">
        <v>3502</v>
      </c>
      <c r="W917" s="8" t="s">
        <v>3503</v>
      </c>
    </row>
    <row r="918" spans="1:23" ht="60" hidden="1" x14ac:dyDescent="0.2">
      <c r="A918" s="14">
        <v>915</v>
      </c>
      <c r="B918" s="16" t="s">
        <v>632</v>
      </c>
      <c r="C918" s="8" t="s">
        <v>3496</v>
      </c>
      <c r="D918" s="8" t="s">
        <v>3527</v>
      </c>
      <c r="E918" s="8" t="s">
        <v>3564</v>
      </c>
      <c r="F918" s="14">
        <v>2023080010033</v>
      </c>
      <c r="G918" s="38">
        <v>20000000</v>
      </c>
      <c r="H918" s="8" t="s">
        <v>3565</v>
      </c>
      <c r="I918" s="14"/>
      <c r="J918" s="8" t="s">
        <v>3566</v>
      </c>
      <c r="K918" s="69">
        <v>700</v>
      </c>
      <c r="L918" s="69"/>
      <c r="M918" s="51"/>
      <c r="N918" s="57" t="e">
        <f>PROYECTOS[[#This Row],[Avance Meta 2024]]/PROYECTOS[[#This Row],[Meta 2024]]</f>
        <v>#DIV/0!</v>
      </c>
      <c r="O918" s="41"/>
      <c r="P918" s="8" t="s">
        <v>3716</v>
      </c>
      <c r="Q918" s="39" t="s">
        <v>3587</v>
      </c>
      <c r="R918" s="59"/>
      <c r="S918" s="59"/>
      <c r="T918" s="47"/>
      <c r="U918" s="112">
        <v>45311</v>
      </c>
      <c r="V918" s="112" t="s">
        <v>3502</v>
      </c>
      <c r="W918" s="8" t="s">
        <v>3503</v>
      </c>
    </row>
    <row r="919" spans="1:23" ht="60" hidden="1" x14ac:dyDescent="0.2">
      <c r="A919" s="14">
        <v>916</v>
      </c>
      <c r="B919" s="16" t="s">
        <v>632</v>
      </c>
      <c r="C919" s="8" t="s">
        <v>3496</v>
      </c>
      <c r="D919" s="8" t="s">
        <v>3527</v>
      </c>
      <c r="E919" s="8" t="s">
        <v>3564</v>
      </c>
      <c r="F919" s="14">
        <v>2023080010033</v>
      </c>
      <c r="G919" s="38">
        <v>2360000000</v>
      </c>
      <c r="H919" s="8" t="s">
        <v>3565</v>
      </c>
      <c r="I919" s="14"/>
      <c r="J919" s="8" t="s">
        <v>3566</v>
      </c>
      <c r="K919" s="69">
        <v>700</v>
      </c>
      <c r="L919" s="69"/>
      <c r="M919" s="51"/>
      <c r="N919" s="57" t="e">
        <f>PROYECTOS[[#This Row],[Avance Meta 2024]]/PROYECTOS[[#This Row],[Meta 2024]]</f>
        <v>#DIV/0!</v>
      </c>
      <c r="O919" s="41"/>
      <c r="P919" s="8" t="s">
        <v>3716</v>
      </c>
      <c r="Q919" s="39" t="s">
        <v>3588</v>
      </c>
      <c r="R919" s="59"/>
      <c r="S919" s="59"/>
      <c r="T919" s="47"/>
      <c r="U919" s="112">
        <v>45311</v>
      </c>
      <c r="V919" s="112" t="s">
        <v>3502</v>
      </c>
      <c r="W919" s="8" t="s">
        <v>3503</v>
      </c>
    </row>
    <row r="920" spans="1:23" ht="60" hidden="1" x14ac:dyDescent="0.2">
      <c r="A920" s="14">
        <v>917</v>
      </c>
      <c r="B920" s="16" t="s">
        <v>632</v>
      </c>
      <c r="C920" s="8" t="s">
        <v>3496</v>
      </c>
      <c r="D920" s="8" t="s">
        <v>3527</v>
      </c>
      <c r="E920" s="8" t="s">
        <v>3564</v>
      </c>
      <c r="F920" s="14">
        <v>2023080010033</v>
      </c>
      <c r="G920" s="38">
        <v>0</v>
      </c>
      <c r="H920" s="8" t="s">
        <v>3565</v>
      </c>
      <c r="I920" s="14"/>
      <c r="J920" s="8" t="s">
        <v>3566</v>
      </c>
      <c r="K920" s="69">
        <v>700</v>
      </c>
      <c r="L920" s="69"/>
      <c r="M920" s="51"/>
      <c r="N920" s="57" t="e">
        <f>PROYECTOS[[#This Row],[Avance Meta 2024]]/PROYECTOS[[#This Row],[Meta 2024]]</f>
        <v>#DIV/0!</v>
      </c>
      <c r="O920" s="41"/>
      <c r="P920" s="8" t="s">
        <v>3716</v>
      </c>
      <c r="Q920" s="39" t="s">
        <v>3589</v>
      </c>
      <c r="R920" s="59"/>
      <c r="S920" s="59"/>
      <c r="T920" s="47"/>
      <c r="U920" s="112">
        <v>45311</v>
      </c>
      <c r="V920" s="112" t="s">
        <v>3502</v>
      </c>
      <c r="W920" s="8" t="s">
        <v>3503</v>
      </c>
    </row>
    <row r="921" spans="1:23" ht="60" hidden="1" x14ac:dyDescent="0.2">
      <c r="A921" s="14">
        <v>918</v>
      </c>
      <c r="B921" s="16" t="s">
        <v>632</v>
      </c>
      <c r="C921" s="8" t="s">
        <v>3496</v>
      </c>
      <c r="D921" s="8" t="s">
        <v>3527</v>
      </c>
      <c r="E921" s="8" t="s">
        <v>3564</v>
      </c>
      <c r="F921" s="14">
        <v>2023080010033</v>
      </c>
      <c r="G921" s="38">
        <v>0</v>
      </c>
      <c r="H921" s="8" t="s">
        <v>3565</v>
      </c>
      <c r="I921" s="14"/>
      <c r="J921" s="8" t="s">
        <v>3566</v>
      </c>
      <c r="K921" s="69">
        <v>700</v>
      </c>
      <c r="L921" s="69"/>
      <c r="M921" s="51"/>
      <c r="N921" s="57" t="e">
        <f>PROYECTOS[[#This Row],[Avance Meta 2024]]/PROYECTOS[[#This Row],[Meta 2024]]</f>
        <v>#DIV/0!</v>
      </c>
      <c r="O921" s="41"/>
      <c r="P921" s="8" t="s">
        <v>3716</v>
      </c>
      <c r="Q921" s="39" t="s">
        <v>3590</v>
      </c>
      <c r="R921" s="59"/>
      <c r="S921" s="59"/>
      <c r="T921" s="47"/>
      <c r="U921" s="112">
        <v>45311</v>
      </c>
      <c r="V921" s="112" t="s">
        <v>3502</v>
      </c>
      <c r="W921" s="8" t="s">
        <v>3503</v>
      </c>
    </row>
    <row r="922" spans="1:23" ht="60" hidden="1" x14ac:dyDescent="0.2">
      <c r="A922" s="14">
        <v>919</v>
      </c>
      <c r="B922" s="16" t="s">
        <v>632</v>
      </c>
      <c r="C922" s="8" t="s">
        <v>3496</v>
      </c>
      <c r="D922" s="8" t="s">
        <v>3527</v>
      </c>
      <c r="E922" s="8" t="s">
        <v>3564</v>
      </c>
      <c r="F922" s="14">
        <v>2023080010033</v>
      </c>
      <c r="G922" s="38">
        <v>4000000000</v>
      </c>
      <c r="H922" s="8" t="s">
        <v>3565</v>
      </c>
      <c r="I922" s="14"/>
      <c r="J922" s="8" t="s">
        <v>3566</v>
      </c>
      <c r="K922" s="69">
        <v>700</v>
      </c>
      <c r="L922" s="69"/>
      <c r="M922" s="51"/>
      <c r="N922" s="57" t="e">
        <f>PROYECTOS[[#This Row],[Avance Meta 2024]]/PROYECTOS[[#This Row],[Meta 2024]]</f>
        <v>#DIV/0!</v>
      </c>
      <c r="O922" s="41"/>
      <c r="P922" s="8" t="s">
        <v>3716</v>
      </c>
      <c r="Q922" s="39" t="s">
        <v>3591</v>
      </c>
      <c r="R922" s="59"/>
      <c r="S922" s="59"/>
      <c r="T922" s="47"/>
      <c r="U922" s="112">
        <v>45311</v>
      </c>
      <c r="V922" s="112" t="s">
        <v>3502</v>
      </c>
      <c r="W922" s="8" t="s">
        <v>3503</v>
      </c>
    </row>
    <row r="923" spans="1:23" ht="60" hidden="1" x14ac:dyDescent="0.2">
      <c r="A923" s="14">
        <v>920</v>
      </c>
      <c r="B923" s="16" t="s">
        <v>632</v>
      </c>
      <c r="C923" s="8" t="s">
        <v>3496</v>
      </c>
      <c r="D923" s="8" t="s">
        <v>3527</v>
      </c>
      <c r="E923" s="8" t="s">
        <v>3564</v>
      </c>
      <c r="F923" s="14">
        <v>2023080010033</v>
      </c>
      <c r="G923" s="38">
        <v>610000000</v>
      </c>
      <c r="H923" s="8" t="s">
        <v>3565</v>
      </c>
      <c r="I923" s="14"/>
      <c r="J923" s="8" t="s">
        <v>3566</v>
      </c>
      <c r="K923" s="69">
        <v>700</v>
      </c>
      <c r="L923" s="69"/>
      <c r="M923" s="51"/>
      <c r="N923" s="57" t="e">
        <f>PROYECTOS[[#This Row],[Avance Meta 2024]]/PROYECTOS[[#This Row],[Meta 2024]]</f>
        <v>#DIV/0!</v>
      </c>
      <c r="O923" s="41"/>
      <c r="P923" s="8" t="s">
        <v>3716</v>
      </c>
      <c r="Q923" s="39" t="s">
        <v>3592</v>
      </c>
      <c r="R923" s="59"/>
      <c r="S923" s="59"/>
      <c r="T923" s="47"/>
      <c r="U923" s="112">
        <v>45311</v>
      </c>
      <c r="V923" s="112" t="s">
        <v>3502</v>
      </c>
      <c r="W923" s="8" t="s">
        <v>3503</v>
      </c>
    </row>
    <row r="924" spans="1:23" ht="60" hidden="1" x14ac:dyDescent="0.2">
      <c r="A924" s="14">
        <v>921</v>
      </c>
      <c r="B924" s="25" t="s">
        <v>632</v>
      </c>
      <c r="C924" s="26" t="s">
        <v>3496</v>
      </c>
      <c r="D924" s="26" t="s">
        <v>3527</v>
      </c>
      <c r="E924" s="26" t="s">
        <v>3564</v>
      </c>
      <c r="F924" s="27">
        <v>2023080010033</v>
      </c>
      <c r="G924" s="40">
        <v>252800000</v>
      </c>
      <c r="H924" s="26" t="s">
        <v>3565</v>
      </c>
      <c r="I924" s="27"/>
      <c r="J924" s="26" t="s">
        <v>3566</v>
      </c>
      <c r="K924" s="70">
        <v>700</v>
      </c>
      <c r="L924" s="70"/>
      <c r="M924" s="52"/>
      <c r="N924" s="58" t="e">
        <f>PROYECTOS[[#This Row],[Avance Meta 2024]]/PROYECTOS[[#This Row],[Meta 2024]]</f>
        <v>#DIV/0!</v>
      </c>
      <c r="O924" s="42"/>
      <c r="P924" s="8" t="s">
        <v>3716</v>
      </c>
      <c r="Q924" s="26" t="s">
        <v>3593</v>
      </c>
      <c r="R924" s="58"/>
      <c r="S924" s="58"/>
      <c r="T924" s="42"/>
      <c r="U924" s="113">
        <v>45311</v>
      </c>
      <c r="V924" s="113" t="s">
        <v>3502</v>
      </c>
      <c r="W924" s="26" t="s">
        <v>3503</v>
      </c>
    </row>
    <row r="925" spans="1:23" ht="68" customHeight="1" x14ac:dyDescent="0.2">
      <c r="A925" s="14">
        <v>922</v>
      </c>
      <c r="B925" s="74" t="s">
        <v>3886</v>
      </c>
      <c r="C925" s="75" t="s">
        <v>3887</v>
      </c>
      <c r="D925" s="75" t="s">
        <v>3888</v>
      </c>
      <c r="E925" s="75" t="s">
        <v>3889</v>
      </c>
      <c r="F925" s="76"/>
      <c r="G925" s="15"/>
      <c r="H925" s="8"/>
      <c r="I925" s="14"/>
      <c r="J925" s="75" t="s">
        <v>3890</v>
      </c>
      <c r="K925" s="79">
        <v>205089</v>
      </c>
      <c r="L925" s="80">
        <f>190000+14489</f>
        <v>204489</v>
      </c>
      <c r="M925" s="81">
        <v>198608</v>
      </c>
      <c r="N925" s="82">
        <f>PROYECTOS[[#This Row],[Avance Meta 2024]]/PROYECTOS[[#This Row],[Meta 2024]]</f>
        <v>0.97124050682432794</v>
      </c>
      <c r="O925" s="83" t="s">
        <v>3936</v>
      </c>
      <c r="P925" s="84" t="s">
        <v>3696</v>
      </c>
      <c r="Q925" s="84" t="s">
        <v>3945</v>
      </c>
      <c r="R925" s="85">
        <v>1</v>
      </c>
      <c r="S925" s="84" t="s">
        <v>3945</v>
      </c>
      <c r="T925" s="86" t="s">
        <v>3940</v>
      </c>
      <c r="U925" s="90">
        <v>45352</v>
      </c>
      <c r="V925" s="90">
        <v>45444</v>
      </c>
      <c r="W925" s="84" t="s">
        <v>3949</v>
      </c>
    </row>
    <row r="926" spans="1:23" ht="68" customHeight="1" x14ac:dyDescent="0.2">
      <c r="A926" s="14"/>
      <c r="B926" s="74" t="s">
        <v>3886</v>
      </c>
      <c r="C926" s="75" t="s">
        <v>3887</v>
      </c>
      <c r="D926" s="75" t="s">
        <v>3888</v>
      </c>
      <c r="E926" s="75" t="s">
        <v>3889</v>
      </c>
      <c r="F926" s="76"/>
      <c r="G926" s="15"/>
      <c r="H926" s="8"/>
      <c r="I926" s="14"/>
      <c r="J926" s="75" t="s">
        <v>3890</v>
      </c>
      <c r="K926" s="79">
        <v>205089</v>
      </c>
      <c r="L926" s="80">
        <f t="shared" ref="L926" si="0">190000+14489</f>
        <v>204489</v>
      </c>
      <c r="M926" s="81">
        <v>198608</v>
      </c>
      <c r="N926" s="82">
        <f>PROYECTOS[[#This Row],[Avance Meta 2024]]/PROYECTOS[[#This Row],[Meta 2024]]</f>
        <v>0.97124050682432794</v>
      </c>
      <c r="O926" s="83" t="s">
        <v>3937</v>
      </c>
      <c r="P926" s="84" t="s">
        <v>3696</v>
      </c>
      <c r="Q926" s="84" t="s">
        <v>3942</v>
      </c>
      <c r="R926" s="85">
        <v>0</v>
      </c>
      <c r="S926" s="83" t="s">
        <v>3937</v>
      </c>
      <c r="T926" s="86" t="s">
        <v>3947</v>
      </c>
      <c r="U926" s="90">
        <v>45444</v>
      </c>
      <c r="V926" s="90">
        <v>45597</v>
      </c>
      <c r="W926" s="84" t="s">
        <v>3949</v>
      </c>
    </row>
    <row r="927" spans="1:23" ht="68" customHeight="1" x14ac:dyDescent="0.2">
      <c r="A927" s="14">
        <v>923</v>
      </c>
      <c r="B927" s="74" t="s">
        <v>3886</v>
      </c>
      <c r="C927" s="75" t="s">
        <v>3887</v>
      </c>
      <c r="D927" s="75" t="s">
        <v>3888</v>
      </c>
      <c r="E927" s="75" t="s">
        <v>3891</v>
      </c>
      <c r="F927" s="76"/>
      <c r="G927" s="15"/>
      <c r="H927" s="8"/>
      <c r="I927" s="14"/>
      <c r="J927" s="77" t="s">
        <v>3892</v>
      </c>
      <c r="K927" s="79">
        <v>13991</v>
      </c>
      <c r="L927" s="80">
        <v>14489</v>
      </c>
      <c r="M927" s="81">
        <v>14631</v>
      </c>
      <c r="N927" s="82">
        <f>PROYECTOS[[#This Row],[Avance Meta 2024]]/PROYECTOS[[#This Row],[Meta 2024]]</f>
        <v>1.00980053833943</v>
      </c>
      <c r="O927" s="83" t="s">
        <v>3938</v>
      </c>
      <c r="P927" s="84" t="s">
        <v>3696</v>
      </c>
      <c r="Q927" s="84" t="s">
        <v>3946</v>
      </c>
      <c r="R927" s="85">
        <v>1</v>
      </c>
      <c r="S927" s="83" t="s">
        <v>3948</v>
      </c>
      <c r="T927" s="86" t="s">
        <v>3940</v>
      </c>
      <c r="U927" s="90">
        <v>45383</v>
      </c>
      <c r="V927" s="90">
        <v>45597</v>
      </c>
      <c r="W927" s="84" t="s">
        <v>3949</v>
      </c>
    </row>
    <row r="928" spans="1:23" ht="68" customHeight="1" x14ac:dyDescent="0.2">
      <c r="A928" s="14">
        <v>925</v>
      </c>
      <c r="B928" s="74" t="s">
        <v>3886</v>
      </c>
      <c r="C928" s="75" t="s">
        <v>3887</v>
      </c>
      <c r="D928" s="75" t="s">
        <v>3888</v>
      </c>
      <c r="E928" s="75" t="s">
        <v>3893</v>
      </c>
      <c r="F928" s="76"/>
      <c r="G928" s="15"/>
      <c r="H928" s="8"/>
      <c r="I928" s="14"/>
      <c r="J928" s="77" t="s">
        <v>3894</v>
      </c>
      <c r="K928" s="79">
        <v>130000</v>
      </c>
      <c r="L928" s="80">
        <v>130000</v>
      </c>
      <c r="M928" s="81">
        <v>127711</v>
      </c>
      <c r="N928" s="82">
        <f>PROYECTOS[[#This Row],[Avance Meta 2024]]/PROYECTOS[[#This Row],[Meta 2024]]</f>
        <v>0.98239230769230768</v>
      </c>
      <c r="O928" s="83" t="s">
        <v>3950</v>
      </c>
      <c r="P928" s="84" t="s">
        <v>3696</v>
      </c>
      <c r="Q928" s="84" t="s">
        <v>4080</v>
      </c>
      <c r="R928" s="87">
        <v>0.5</v>
      </c>
      <c r="S928" s="88" t="s">
        <v>3952</v>
      </c>
      <c r="T928" s="89" t="s">
        <v>3953</v>
      </c>
      <c r="U928" s="90">
        <v>45320</v>
      </c>
      <c r="V928" s="90">
        <v>45632</v>
      </c>
      <c r="W928" s="91" t="s">
        <v>3951</v>
      </c>
    </row>
    <row r="929" spans="1:23" ht="68" customHeight="1" x14ac:dyDescent="0.2">
      <c r="A929" s="14">
        <v>926</v>
      </c>
      <c r="B929" s="74" t="s">
        <v>3886</v>
      </c>
      <c r="C929" s="75" t="s">
        <v>3887</v>
      </c>
      <c r="D929" s="75" t="s">
        <v>3895</v>
      </c>
      <c r="E929" s="75" t="s">
        <v>3896</v>
      </c>
      <c r="F929" s="76"/>
      <c r="G929" s="15"/>
      <c r="H929" s="8"/>
      <c r="I929" s="14"/>
      <c r="J929" s="77" t="s">
        <v>3897</v>
      </c>
      <c r="K929" s="92">
        <v>5000</v>
      </c>
      <c r="L929" s="93">
        <v>3507</v>
      </c>
      <c r="M929" s="81">
        <v>3824</v>
      </c>
      <c r="N929" s="82">
        <f>PROYECTOS[[#This Row],[Avance Meta 2024]]/PROYECTOS[[#This Row],[Meta 2024]]</f>
        <v>1.0903906472768747</v>
      </c>
      <c r="O929" s="84" t="s">
        <v>3944</v>
      </c>
      <c r="P929" s="84" t="s">
        <v>3696</v>
      </c>
      <c r="Q929" s="83" t="s">
        <v>4081</v>
      </c>
      <c r="R929" s="85">
        <v>1</v>
      </c>
      <c r="S929" s="83" t="s">
        <v>3948</v>
      </c>
      <c r="T929" s="86" t="s">
        <v>3940</v>
      </c>
      <c r="U929" s="90">
        <v>45323</v>
      </c>
      <c r="V929" s="90">
        <v>45627</v>
      </c>
      <c r="W929" s="84" t="s">
        <v>3949</v>
      </c>
    </row>
    <row r="930" spans="1:23" ht="68" customHeight="1" x14ac:dyDescent="0.2">
      <c r="A930" s="14">
        <v>927</v>
      </c>
      <c r="B930" s="74" t="s">
        <v>3886</v>
      </c>
      <c r="C930" s="75" t="s">
        <v>3887</v>
      </c>
      <c r="D930" s="75" t="s">
        <v>3895</v>
      </c>
      <c r="E930" s="75" t="s">
        <v>3896</v>
      </c>
      <c r="F930" s="76"/>
      <c r="G930" s="15"/>
      <c r="H930" s="8"/>
      <c r="I930" s="14"/>
      <c r="J930" s="77" t="s">
        <v>3898</v>
      </c>
      <c r="K930" s="92">
        <v>1601</v>
      </c>
      <c r="L930" s="93">
        <v>1601</v>
      </c>
      <c r="M930" s="81">
        <v>1662</v>
      </c>
      <c r="N930" s="82">
        <f>PROYECTOS[[#This Row],[Avance Meta 2024]]/PROYECTOS[[#This Row],[Meta 2024]]</f>
        <v>1.0381011867582761</v>
      </c>
      <c r="O930" s="84" t="s">
        <v>3943</v>
      </c>
      <c r="P930" s="84" t="s">
        <v>3696</v>
      </c>
      <c r="Q930" s="83" t="s">
        <v>4081</v>
      </c>
      <c r="R930" s="85">
        <v>1</v>
      </c>
      <c r="S930" s="83" t="s">
        <v>3948</v>
      </c>
      <c r="T930" s="86" t="s">
        <v>3940</v>
      </c>
      <c r="U930" s="90">
        <v>45323</v>
      </c>
      <c r="V930" s="90">
        <v>45627</v>
      </c>
      <c r="W930" s="84" t="s">
        <v>3949</v>
      </c>
    </row>
    <row r="931" spans="1:23" ht="68" customHeight="1" x14ac:dyDescent="0.2">
      <c r="A931" s="14">
        <v>928</v>
      </c>
      <c r="B931" s="74" t="s">
        <v>3886</v>
      </c>
      <c r="C931" s="75" t="s">
        <v>3887</v>
      </c>
      <c r="D931" s="75" t="s">
        <v>3895</v>
      </c>
      <c r="E931" s="75" t="s">
        <v>3896</v>
      </c>
      <c r="F931" s="76"/>
      <c r="G931" s="15"/>
      <c r="H931" s="8"/>
      <c r="I931" s="14"/>
      <c r="J931" s="77" t="s">
        <v>3899</v>
      </c>
      <c r="K931" s="79">
        <v>779</v>
      </c>
      <c r="L931" s="93">
        <v>779</v>
      </c>
      <c r="M931" s="81">
        <v>838</v>
      </c>
      <c r="N931" s="82">
        <f>PROYECTOS[[#This Row],[Avance Meta 2024]]/PROYECTOS[[#This Row],[Meta 2024]]</f>
        <v>1.0757381258023107</v>
      </c>
      <c r="O931" s="84" t="s">
        <v>3943</v>
      </c>
      <c r="P931" s="84" t="s">
        <v>3696</v>
      </c>
      <c r="Q931" s="83" t="s">
        <v>4081</v>
      </c>
      <c r="R931" s="85">
        <v>1</v>
      </c>
      <c r="S931" s="83" t="s">
        <v>3948</v>
      </c>
      <c r="T931" s="86" t="s">
        <v>3940</v>
      </c>
      <c r="U931" s="90">
        <v>45323</v>
      </c>
      <c r="V931" s="90">
        <v>45627</v>
      </c>
      <c r="W931" s="84" t="s">
        <v>3949</v>
      </c>
    </row>
    <row r="932" spans="1:23" ht="68" customHeight="1" x14ac:dyDescent="0.2">
      <c r="A932" s="14">
        <v>929</v>
      </c>
      <c r="B932" s="74" t="s">
        <v>3886</v>
      </c>
      <c r="C932" s="75" t="s">
        <v>3887</v>
      </c>
      <c r="D932" s="75" t="s">
        <v>3895</v>
      </c>
      <c r="E932" s="75" t="s">
        <v>3896</v>
      </c>
      <c r="F932" s="76"/>
      <c r="G932" s="15"/>
      <c r="H932" s="8"/>
      <c r="I932" s="14"/>
      <c r="J932" s="77" t="s">
        <v>3900</v>
      </c>
      <c r="K932" s="79">
        <v>765</v>
      </c>
      <c r="L932" s="93">
        <v>765</v>
      </c>
      <c r="M932" s="81">
        <v>819</v>
      </c>
      <c r="N932" s="82">
        <f>PROYECTOS[[#This Row],[Avance Meta 2024]]/PROYECTOS[[#This Row],[Meta 2024]]</f>
        <v>1.0705882352941176</v>
      </c>
      <c r="O932" s="84" t="s">
        <v>3943</v>
      </c>
      <c r="P932" s="84" t="s">
        <v>3696</v>
      </c>
      <c r="Q932" s="83" t="s">
        <v>4081</v>
      </c>
      <c r="R932" s="85">
        <v>1</v>
      </c>
      <c r="S932" s="83" t="s">
        <v>3948</v>
      </c>
      <c r="T932" s="86" t="s">
        <v>3940</v>
      </c>
      <c r="U932" s="90">
        <v>45323</v>
      </c>
      <c r="V932" s="90">
        <v>45627</v>
      </c>
      <c r="W932" s="84" t="s">
        <v>3949</v>
      </c>
    </row>
    <row r="933" spans="1:23" ht="68" customHeight="1" x14ac:dyDescent="0.2">
      <c r="A933" s="14">
        <v>930</v>
      </c>
      <c r="B933" s="74" t="s">
        <v>3886</v>
      </c>
      <c r="C933" s="75" t="s">
        <v>3887</v>
      </c>
      <c r="D933" s="75" t="s">
        <v>3895</v>
      </c>
      <c r="E933" s="75" t="s">
        <v>3896</v>
      </c>
      <c r="F933" s="76"/>
      <c r="G933" s="15"/>
      <c r="H933" s="8"/>
      <c r="I933" s="14"/>
      <c r="J933" s="77" t="s">
        <v>3901</v>
      </c>
      <c r="K933" s="92">
        <v>9977</v>
      </c>
      <c r="L933" s="93">
        <v>9977</v>
      </c>
      <c r="M933" s="81">
        <v>10899</v>
      </c>
      <c r="N933" s="82">
        <f>PROYECTOS[[#This Row],[Avance Meta 2024]]/PROYECTOS[[#This Row],[Meta 2024]]</f>
        <v>1.0924125488623835</v>
      </c>
      <c r="O933" s="83" t="s">
        <v>3939</v>
      </c>
      <c r="P933" s="84" t="s">
        <v>3696</v>
      </c>
      <c r="Q933" s="83" t="s">
        <v>4081</v>
      </c>
      <c r="R933" s="85">
        <v>1</v>
      </c>
      <c r="S933" s="83" t="s">
        <v>3941</v>
      </c>
      <c r="T933" s="86" t="s">
        <v>3940</v>
      </c>
      <c r="U933" s="90">
        <v>45323</v>
      </c>
      <c r="V933" s="90">
        <v>45627</v>
      </c>
      <c r="W933" s="84" t="s">
        <v>3949</v>
      </c>
    </row>
    <row r="934" spans="1:23" ht="68" customHeight="1" x14ac:dyDescent="0.2">
      <c r="A934" s="14">
        <v>931</v>
      </c>
      <c r="B934" s="74" t="s">
        <v>3886</v>
      </c>
      <c r="C934" s="75" t="s">
        <v>3887</v>
      </c>
      <c r="D934" s="75" t="s">
        <v>3895</v>
      </c>
      <c r="E934" s="75" t="s">
        <v>3896</v>
      </c>
      <c r="F934" s="76"/>
      <c r="G934" s="15"/>
      <c r="H934" s="8"/>
      <c r="I934" s="14"/>
      <c r="J934" s="77" t="s">
        <v>3902</v>
      </c>
      <c r="K934" s="92">
        <v>7833</v>
      </c>
      <c r="L934" s="93">
        <v>7833</v>
      </c>
      <c r="M934" s="81">
        <v>58240</v>
      </c>
      <c r="N934" s="82">
        <f>PROYECTOS[[#This Row],[Avance Meta 2024]]/PROYECTOS[[#This Row],[Meta 2024]]</f>
        <v>7.4352100089365507</v>
      </c>
      <c r="O934" s="84" t="s">
        <v>3943</v>
      </c>
      <c r="P934" s="84" t="s">
        <v>3696</v>
      </c>
      <c r="Q934" s="83" t="s">
        <v>4081</v>
      </c>
      <c r="R934" s="85">
        <v>1</v>
      </c>
      <c r="S934" s="83"/>
      <c r="T934" s="86" t="s">
        <v>3940</v>
      </c>
      <c r="U934" s="90">
        <v>45323</v>
      </c>
      <c r="V934" s="90">
        <v>45627</v>
      </c>
      <c r="W934" s="84" t="s">
        <v>3949</v>
      </c>
    </row>
    <row r="935" spans="1:23" ht="68" customHeight="1" x14ac:dyDescent="0.2">
      <c r="A935" s="14">
        <v>932</v>
      </c>
      <c r="B935" s="74" t="s">
        <v>3886</v>
      </c>
      <c r="C935" s="75" t="s">
        <v>3887</v>
      </c>
      <c r="D935" s="75" t="s">
        <v>3895</v>
      </c>
      <c r="E935" s="75" t="s">
        <v>3903</v>
      </c>
      <c r="F935" s="76"/>
      <c r="G935" s="15"/>
      <c r="H935" s="8"/>
      <c r="I935" s="14"/>
      <c r="J935" s="77" t="s">
        <v>3904</v>
      </c>
      <c r="K935" s="79">
        <v>70000</v>
      </c>
      <c r="L935" s="93">
        <v>70000</v>
      </c>
      <c r="M935" s="81">
        <v>58240</v>
      </c>
      <c r="N935" s="82">
        <f>PROYECTOS[[#This Row],[Avance Meta 2024]]/PROYECTOS[[#This Row],[Meta 2024]]</f>
        <v>0.83199999999999996</v>
      </c>
      <c r="O935" s="86"/>
      <c r="P935" s="84" t="s">
        <v>3696</v>
      </c>
      <c r="Q935" s="84" t="s">
        <v>3959</v>
      </c>
      <c r="R935" s="85">
        <v>1</v>
      </c>
      <c r="S935" s="97" t="s">
        <v>3960</v>
      </c>
      <c r="T935" s="86" t="s">
        <v>3974</v>
      </c>
      <c r="U935" s="116" t="s">
        <v>3961</v>
      </c>
      <c r="V935" s="116" t="s">
        <v>3961</v>
      </c>
      <c r="W935" s="98" t="s">
        <v>3987</v>
      </c>
    </row>
    <row r="936" spans="1:23" ht="68" customHeight="1" x14ac:dyDescent="0.2">
      <c r="A936" s="14"/>
      <c r="B936" s="74" t="s">
        <v>3886</v>
      </c>
      <c r="C936" s="75" t="s">
        <v>3887</v>
      </c>
      <c r="D936" s="75" t="s">
        <v>3895</v>
      </c>
      <c r="E936" s="75" t="s">
        <v>3903</v>
      </c>
      <c r="F936" s="76"/>
      <c r="G936" s="15"/>
      <c r="H936" s="8"/>
      <c r="I936" s="14"/>
      <c r="J936" s="77" t="s">
        <v>3904</v>
      </c>
      <c r="K936" s="79">
        <v>70000</v>
      </c>
      <c r="L936" s="93">
        <v>70000</v>
      </c>
      <c r="M936" s="81">
        <v>58240</v>
      </c>
      <c r="N936" s="82">
        <f>PROYECTOS[[#This Row],[Avance Meta 2024]]/PROYECTOS[[#This Row],[Meta 2024]]</f>
        <v>0.83199999999999996</v>
      </c>
      <c r="O936" s="86"/>
      <c r="P936" s="84" t="s">
        <v>3696</v>
      </c>
      <c r="Q936" s="84" t="s">
        <v>3962</v>
      </c>
      <c r="R936" s="85">
        <v>0.1</v>
      </c>
      <c r="S936" s="97" t="s">
        <v>3963</v>
      </c>
      <c r="T936" s="86" t="s">
        <v>3974</v>
      </c>
      <c r="U936" s="116" t="s">
        <v>3964</v>
      </c>
      <c r="V936" s="116" t="s">
        <v>3965</v>
      </c>
      <c r="W936" s="98" t="s">
        <v>3987</v>
      </c>
    </row>
    <row r="937" spans="1:23" ht="68" customHeight="1" x14ac:dyDescent="0.2">
      <c r="A937" s="14"/>
      <c r="B937" s="74" t="s">
        <v>3886</v>
      </c>
      <c r="C937" s="75" t="s">
        <v>3887</v>
      </c>
      <c r="D937" s="75" t="s">
        <v>3895</v>
      </c>
      <c r="E937" s="75" t="s">
        <v>3903</v>
      </c>
      <c r="F937" s="76"/>
      <c r="G937" s="15"/>
      <c r="H937" s="8"/>
      <c r="I937" s="14"/>
      <c r="J937" s="77" t="s">
        <v>3904</v>
      </c>
      <c r="K937" s="79">
        <v>70000</v>
      </c>
      <c r="L937" s="93">
        <v>70000</v>
      </c>
      <c r="M937" s="81">
        <v>58240</v>
      </c>
      <c r="N937" s="82">
        <f>PROYECTOS[[#This Row],[Avance Meta 2024]]/PROYECTOS[[#This Row],[Meta 2024]]</f>
        <v>0.83199999999999996</v>
      </c>
      <c r="O937" s="86"/>
      <c r="P937" s="84" t="s">
        <v>3696</v>
      </c>
      <c r="Q937" s="84" t="s">
        <v>3966</v>
      </c>
      <c r="R937" s="85">
        <v>0.1</v>
      </c>
      <c r="S937" s="97" t="s">
        <v>3967</v>
      </c>
      <c r="T937" s="86" t="s">
        <v>3974</v>
      </c>
      <c r="U937" s="116" t="s">
        <v>3968</v>
      </c>
      <c r="V937" s="116" t="s">
        <v>3969</v>
      </c>
      <c r="W937" s="98" t="s">
        <v>3987</v>
      </c>
    </row>
    <row r="938" spans="1:23" ht="68" customHeight="1" x14ac:dyDescent="0.2">
      <c r="A938" s="14"/>
      <c r="B938" s="74" t="s">
        <v>3886</v>
      </c>
      <c r="C938" s="75" t="s">
        <v>3887</v>
      </c>
      <c r="D938" s="75" t="s">
        <v>3895</v>
      </c>
      <c r="E938" s="75" t="s">
        <v>3903</v>
      </c>
      <c r="F938" s="76"/>
      <c r="G938" s="15"/>
      <c r="H938" s="8"/>
      <c r="I938" s="14"/>
      <c r="J938" s="77" t="s">
        <v>3904</v>
      </c>
      <c r="K938" s="79">
        <v>70000</v>
      </c>
      <c r="L938" s="93">
        <v>70000</v>
      </c>
      <c r="M938" s="81">
        <v>58240</v>
      </c>
      <c r="N938" s="82">
        <f>PROYECTOS[[#This Row],[Avance Meta 2024]]/PROYECTOS[[#This Row],[Meta 2024]]</f>
        <v>0.83199999999999996</v>
      </c>
      <c r="O938" s="86"/>
      <c r="P938" s="84" t="s">
        <v>3696</v>
      </c>
      <c r="Q938" s="84" t="s">
        <v>3970</v>
      </c>
      <c r="R938" s="85">
        <v>0.05</v>
      </c>
      <c r="S938" s="97" t="s">
        <v>3971</v>
      </c>
      <c r="T938" s="86" t="s">
        <v>3974</v>
      </c>
      <c r="U938" s="116" t="s">
        <v>3972</v>
      </c>
      <c r="V938" s="116" t="s">
        <v>3973</v>
      </c>
      <c r="W938" s="98" t="s">
        <v>3987</v>
      </c>
    </row>
    <row r="939" spans="1:23" ht="68" customHeight="1" x14ac:dyDescent="0.2">
      <c r="A939" s="14"/>
      <c r="B939" s="74" t="s">
        <v>3886</v>
      </c>
      <c r="C939" s="75" t="s">
        <v>3887</v>
      </c>
      <c r="D939" s="75" t="s">
        <v>3895</v>
      </c>
      <c r="E939" s="75" t="s">
        <v>3903</v>
      </c>
      <c r="F939" s="76"/>
      <c r="G939" s="15"/>
      <c r="H939" s="8"/>
      <c r="I939" s="14"/>
      <c r="J939" s="77" t="s">
        <v>3905</v>
      </c>
      <c r="K939" s="79">
        <v>1600</v>
      </c>
      <c r="L939" s="93">
        <v>1600</v>
      </c>
      <c r="M939" s="81">
        <v>1600</v>
      </c>
      <c r="N939" s="82">
        <f>PROYECTOS[[#This Row],[Avance Meta 2024]]/PROYECTOS[[#This Row],[Meta 2024]]</f>
        <v>1</v>
      </c>
      <c r="O939" s="86"/>
      <c r="P939" s="84" t="s">
        <v>3696</v>
      </c>
      <c r="Q939" s="98" t="s">
        <v>3975</v>
      </c>
      <c r="R939" s="85">
        <v>0.1</v>
      </c>
      <c r="S939" s="97" t="s">
        <v>3976</v>
      </c>
      <c r="T939" s="86" t="s">
        <v>3974</v>
      </c>
      <c r="U939" s="116" t="s">
        <v>3968</v>
      </c>
      <c r="V939" s="116" t="s">
        <v>3969</v>
      </c>
      <c r="W939" s="98" t="s">
        <v>3987</v>
      </c>
    </row>
    <row r="940" spans="1:23" ht="68" customHeight="1" x14ac:dyDescent="0.2">
      <c r="A940" s="14"/>
      <c r="B940" s="74" t="s">
        <v>3886</v>
      </c>
      <c r="C940" s="75" t="s">
        <v>3887</v>
      </c>
      <c r="D940" s="75" t="s">
        <v>3895</v>
      </c>
      <c r="E940" s="75" t="s">
        <v>3903</v>
      </c>
      <c r="F940" s="76"/>
      <c r="G940" s="15"/>
      <c r="H940" s="8"/>
      <c r="I940" s="14"/>
      <c r="J940" s="77" t="s">
        <v>3905</v>
      </c>
      <c r="K940" s="79">
        <v>1600</v>
      </c>
      <c r="L940" s="93">
        <v>1600</v>
      </c>
      <c r="M940" s="81">
        <v>1600</v>
      </c>
      <c r="N940" s="82">
        <f>PROYECTOS[[#This Row],[Avance Meta 2024]]/PROYECTOS[[#This Row],[Meta 2024]]</f>
        <v>1</v>
      </c>
      <c r="O940" s="86"/>
      <c r="P940" s="84" t="s">
        <v>3696</v>
      </c>
      <c r="Q940" s="98" t="s">
        <v>3977</v>
      </c>
      <c r="R940" s="85">
        <v>0.1</v>
      </c>
      <c r="S940" s="97" t="s">
        <v>3976</v>
      </c>
      <c r="T940" s="86" t="s">
        <v>3974</v>
      </c>
      <c r="U940" s="116" t="s">
        <v>3968</v>
      </c>
      <c r="V940" s="116" t="s">
        <v>3969</v>
      </c>
      <c r="W940" s="98" t="s">
        <v>3987</v>
      </c>
    </row>
    <row r="941" spans="1:23" ht="68" customHeight="1" x14ac:dyDescent="0.2">
      <c r="A941" s="14"/>
      <c r="B941" s="74" t="s">
        <v>3886</v>
      </c>
      <c r="C941" s="75" t="s">
        <v>3887</v>
      </c>
      <c r="D941" s="75" t="s">
        <v>3895</v>
      </c>
      <c r="E941" s="75" t="s">
        <v>3903</v>
      </c>
      <c r="F941" s="76"/>
      <c r="G941" s="15"/>
      <c r="H941" s="8"/>
      <c r="I941" s="14"/>
      <c r="J941" s="77" t="s">
        <v>3905</v>
      </c>
      <c r="K941" s="79">
        <v>1600</v>
      </c>
      <c r="L941" s="93">
        <v>1600</v>
      </c>
      <c r="M941" s="81">
        <v>1600</v>
      </c>
      <c r="N941" s="82">
        <f>PROYECTOS[[#This Row],[Avance Meta 2024]]/PROYECTOS[[#This Row],[Meta 2024]]</f>
        <v>1</v>
      </c>
      <c r="O941" s="86"/>
      <c r="P941" s="84" t="s">
        <v>3696</v>
      </c>
      <c r="Q941" s="98" t="s">
        <v>3978</v>
      </c>
      <c r="R941" s="85">
        <v>0</v>
      </c>
      <c r="S941" s="97" t="s">
        <v>3979</v>
      </c>
      <c r="T941" s="86" t="s">
        <v>3974</v>
      </c>
      <c r="U941" s="117" t="s">
        <v>3980</v>
      </c>
      <c r="V941" s="118" t="s">
        <v>3969</v>
      </c>
      <c r="W941" s="98" t="s">
        <v>3987</v>
      </c>
    </row>
    <row r="942" spans="1:23" ht="68" customHeight="1" x14ac:dyDescent="0.2">
      <c r="A942" s="14"/>
      <c r="B942" s="74" t="s">
        <v>3886</v>
      </c>
      <c r="C942" s="75" t="s">
        <v>3887</v>
      </c>
      <c r="D942" s="75" t="s">
        <v>3895</v>
      </c>
      <c r="E942" s="75" t="s">
        <v>3903</v>
      </c>
      <c r="F942" s="76"/>
      <c r="G942" s="15"/>
      <c r="H942" s="8"/>
      <c r="I942" s="14"/>
      <c r="J942" s="77" t="s">
        <v>3905</v>
      </c>
      <c r="K942" s="79">
        <v>1600</v>
      </c>
      <c r="L942" s="93">
        <v>1600</v>
      </c>
      <c r="M942" s="81">
        <v>1600</v>
      </c>
      <c r="N942" s="82">
        <f>PROYECTOS[[#This Row],[Avance Meta 2024]]/PROYECTOS[[#This Row],[Meta 2024]]</f>
        <v>1</v>
      </c>
      <c r="O942" s="86"/>
      <c r="P942" s="84" t="s">
        <v>3696</v>
      </c>
      <c r="Q942" s="98" t="s">
        <v>3981</v>
      </c>
      <c r="R942" s="85">
        <v>0.1</v>
      </c>
      <c r="S942" s="97" t="s">
        <v>3982</v>
      </c>
      <c r="T942" s="86" t="s">
        <v>3974</v>
      </c>
      <c r="U942" s="116" t="s">
        <v>3964</v>
      </c>
      <c r="V942" s="116" t="s">
        <v>3965</v>
      </c>
      <c r="W942" s="98" t="s">
        <v>3987</v>
      </c>
    </row>
    <row r="943" spans="1:23" ht="68" customHeight="1" x14ac:dyDescent="0.2">
      <c r="A943" s="14">
        <v>933</v>
      </c>
      <c r="B943" s="74" t="s">
        <v>3886</v>
      </c>
      <c r="C943" s="75" t="s">
        <v>3887</v>
      </c>
      <c r="D943" s="75" t="s">
        <v>3895</v>
      </c>
      <c r="E943" s="75" t="s">
        <v>3903</v>
      </c>
      <c r="F943" s="76"/>
      <c r="G943" s="15"/>
      <c r="H943" s="8"/>
      <c r="I943" s="14"/>
      <c r="J943" s="77" t="s">
        <v>3905</v>
      </c>
      <c r="K943" s="79">
        <v>1600</v>
      </c>
      <c r="L943" s="93">
        <v>1600</v>
      </c>
      <c r="M943" s="81">
        <v>1600</v>
      </c>
      <c r="N943" s="82">
        <f>PROYECTOS[[#This Row],[Avance Meta 2024]]/PROYECTOS[[#This Row],[Meta 2024]]</f>
        <v>1</v>
      </c>
      <c r="O943" s="83"/>
      <c r="P943" s="84" t="s">
        <v>3696</v>
      </c>
      <c r="Q943" s="98" t="s">
        <v>3983</v>
      </c>
      <c r="R943" s="85">
        <v>0.2</v>
      </c>
      <c r="S943" s="97" t="s">
        <v>3984</v>
      </c>
      <c r="T943" s="86" t="s">
        <v>3974</v>
      </c>
      <c r="U943" s="116" t="s">
        <v>3961</v>
      </c>
      <c r="V943" s="116" t="s">
        <v>3965</v>
      </c>
      <c r="W943" s="98" t="s">
        <v>3987</v>
      </c>
    </row>
    <row r="944" spans="1:23" ht="68" customHeight="1" x14ac:dyDescent="0.2">
      <c r="A944" s="14">
        <v>934</v>
      </c>
      <c r="B944" s="74" t="s">
        <v>3886</v>
      </c>
      <c r="C944" s="75" t="s">
        <v>3887</v>
      </c>
      <c r="D944" s="75" t="s">
        <v>3895</v>
      </c>
      <c r="E944" s="75" t="s">
        <v>3906</v>
      </c>
      <c r="F944" s="76"/>
      <c r="G944" s="15"/>
      <c r="H944" s="8"/>
      <c r="I944" s="14"/>
      <c r="J944" s="77" t="s">
        <v>3907</v>
      </c>
      <c r="K944" s="79">
        <v>153</v>
      </c>
      <c r="L944" s="80">
        <v>153</v>
      </c>
      <c r="M944" s="81">
        <v>153</v>
      </c>
      <c r="N944" s="82">
        <f>PROYECTOS[[#This Row],[Avance Meta 2024]]/PROYECTOS[[#This Row],[Meta 2024]]</f>
        <v>1</v>
      </c>
      <c r="O944" s="83"/>
      <c r="P944" s="84" t="s">
        <v>3696</v>
      </c>
      <c r="Q944" s="98" t="s">
        <v>3985</v>
      </c>
      <c r="R944" s="85">
        <v>1</v>
      </c>
      <c r="S944" s="85" t="s">
        <v>3986</v>
      </c>
      <c r="T944" s="86"/>
      <c r="U944" s="116" t="s">
        <v>3961</v>
      </c>
      <c r="V944" s="116" t="s">
        <v>3961</v>
      </c>
      <c r="W944" s="98" t="s">
        <v>3987</v>
      </c>
    </row>
    <row r="945" spans="1:23" ht="68" customHeight="1" x14ac:dyDescent="0.2">
      <c r="A945" s="14"/>
      <c r="B945" s="74" t="s">
        <v>3886</v>
      </c>
      <c r="C945" s="75" t="s">
        <v>3887</v>
      </c>
      <c r="D945" s="75" t="s">
        <v>3895</v>
      </c>
      <c r="E945" s="75" t="s">
        <v>3906</v>
      </c>
      <c r="F945" s="76"/>
      <c r="G945" s="15"/>
      <c r="H945" s="8"/>
      <c r="I945" s="14"/>
      <c r="J945" s="77" t="s">
        <v>3907</v>
      </c>
      <c r="K945" s="79">
        <v>153</v>
      </c>
      <c r="L945" s="80">
        <v>153</v>
      </c>
      <c r="M945" s="81">
        <v>153</v>
      </c>
      <c r="N945" s="82">
        <f>PROYECTOS[[#This Row],[Avance Meta 2024]]/PROYECTOS[[#This Row],[Meta 2024]]</f>
        <v>1</v>
      </c>
      <c r="O945" s="83"/>
      <c r="P945" s="84" t="s">
        <v>3696</v>
      </c>
      <c r="Q945" s="98" t="s">
        <v>3988</v>
      </c>
      <c r="R945" s="85">
        <v>0.53849999999999998</v>
      </c>
      <c r="S945" s="85" t="s">
        <v>3989</v>
      </c>
      <c r="T945" s="86"/>
      <c r="U945" s="116" t="s">
        <v>3964</v>
      </c>
      <c r="V945" s="116" t="s">
        <v>3969</v>
      </c>
      <c r="W945" s="98" t="s">
        <v>3987</v>
      </c>
    </row>
    <row r="946" spans="1:23" ht="68" customHeight="1" x14ac:dyDescent="0.2">
      <c r="A946" s="14"/>
      <c r="B946" s="74" t="s">
        <v>3886</v>
      </c>
      <c r="C946" s="75" t="s">
        <v>3887</v>
      </c>
      <c r="D946" s="75" t="s">
        <v>3895</v>
      </c>
      <c r="E946" s="75" t="s">
        <v>3906</v>
      </c>
      <c r="F946" s="76"/>
      <c r="G946" s="15"/>
      <c r="H946" s="8"/>
      <c r="I946" s="14"/>
      <c r="J946" s="77" t="s">
        <v>3907</v>
      </c>
      <c r="K946" s="79">
        <v>153</v>
      </c>
      <c r="L946" s="80">
        <v>153</v>
      </c>
      <c r="M946" s="81">
        <v>153</v>
      </c>
      <c r="N946" s="82">
        <f>PROYECTOS[[#This Row],[Avance Meta 2024]]/PROYECTOS[[#This Row],[Meta 2024]]</f>
        <v>1</v>
      </c>
      <c r="O946" s="83"/>
      <c r="P946" s="84" t="s">
        <v>3696</v>
      </c>
      <c r="Q946" s="98" t="s">
        <v>3990</v>
      </c>
      <c r="R946" s="85">
        <v>0.5</v>
      </c>
      <c r="S946" s="85" t="s">
        <v>3991</v>
      </c>
      <c r="T946" s="86"/>
      <c r="U946" s="116" t="s">
        <v>3964</v>
      </c>
      <c r="V946" s="116" t="s">
        <v>3969</v>
      </c>
      <c r="W946" s="98" t="s">
        <v>3987</v>
      </c>
    </row>
    <row r="947" spans="1:23" ht="68" customHeight="1" x14ac:dyDescent="0.2">
      <c r="A947" s="14"/>
      <c r="B947" s="74" t="s">
        <v>3886</v>
      </c>
      <c r="C947" s="75" t="s">
        <v>3887</v>
      </c>
      <c r="D947" s="75" t="s">
        <v>3895</v>
      </c>
      <c r="E947" s="75" t="s">
        <v>3906</v>
      </c>
      <c r="F947" s="76"/>
      <c r="G947" s="15"/>
      <c r="H947" s="8"/>
      <c r="I947" s="14"/>
      <c r="J947" s="77" t="s">
        <v>3907</v>
      </c>
      <c r="K947" s="79">
        <v>153</v>
      </c>
      <c r="L947" s="80">
        <v>153</v>
      </c>
      <c r="M947" s="81">
        <v>153</v>
      </c>
      <c r="N947" s="82">
        <f>PROYECTOS[[#This Row],[Avance Meta 2024]]/PROYECTOS[[#This Row],[Meta 2024]]</f>
        <v>1</v>
      </c>
      <c r="O947" s="83"/>
      <c r="P947" s="84" t="s">
        <v>3696</v>
      </c>
      <c r="Q947" s="98" t="s">
        <v>3992</v>
      </c>
      <c r="R947" s="85">
        <v>0.60780000000000001</v>
      </c>
      <c r="S947" s="85" t="s">
        <v>3993</v>
      </c>
      <c r="T947" s="86"/>
      <c r="U947" s="116" t="s">
        <v>3961</v>
      </c>
      <c r="V947" s="116" t="s">
        <v>3964</v>
      </c>
      <c r="W947" s="98" t="s">
        <v>3987</v>
      </c>
    </row>
    <row r="948" spans="1:23" ht="68" customHeight="1" x14ac:dyDescent="0.2">
      <c r="A948" s="14"/>
      <c r="B948" s="74" t="s">
        <v>3886</v>
      </c>
      <c r="C948" s="75" t="s">
        <v>3887</v>
      </c>
      <c r="D948" s="75" t="s">
        <v>3895</v>
      </c>
      <c r="E948" s="75" t="s">
        <v>3906</v>
      </c>
      <c r="F948" s="76"/>
      <c r="G948" s="15"/>
      <c r="H948" s="8"/>
      <c r="I948" s="14"/>
      <c r="J948" s="77" t="s">
        <v>3907</v>
      </c>
      <c r="K948" s="79">
        <v>153</v>
      </c>
      <c r="L948" s="80">
        <v>153</v>
      </c>
      <c r="M948" s="81">
        <v>153</v>
      </c>
      <c r="N948" s="82">
        <f>PROYECTOS[[#This Row],[Avance Meta 2024]]/PROYECTOS[[#This Row],[Meta 2024]]</f>
        <v>1</v>
      </c>
      <c r="O948" s="83"/>
      <c r="P948" s="84" t="s">
        <v>3696</v>
      </c>
      <c r="Q948" s="98" t="s">
        <v>3994</v>
      </c>
      <c r="R948" s="85">
        <v>0.84289999999999998</v>
      </c>
      <c r="S948" s="85" t="s">
        <v>3995</v>
      </c>
      <c r="T948" s="86"/>
      <c r="U948" s="116" t="s">
        <v>3964</v>
      </c>
      <c r="V948" s="116" t="s">
        <v>3996</v>
      </c>
      <c r="W948" s="98" t="s">
        <v>3987</v>
      </c>
    </row>
    <row r="949" spans="1:23" ht="68" customHeight="1" x14ac:dyDescent="0.2">
      <c r="A949" s="14"/>
      <c r="B949" s="74" t="s">
        <v>3886</v>
      </c>
      <c r="C949" s="75" t="s">
        <v>3887</v>
      </c>
      <c r="D949" s="75" t="s">
        <v>3895</v>
      </c>
      <c r="E949" s="75" t="s">
        <v>3906</v>
      </c>
      <c r="F949" s="76"/>
      <c r="G949" s="15"/>
      <c r="H949" s="8"/>
      <c r="I949" s="14"/>
      <c r="J949" s="77" t="s">
        <v>3907</v>
      </c>
      <c r="K949" s="79">
        <v>153</v>
      </c>
      <c r="L949" s="80">
        <v>153</v>
      </c>
      <c r="M949" s="81">
        <v>153</v>
      </c>
      <c r="N949" s="82">
        <f>PROYECTOS[[#This Row],[Avance Meta 2024]]/PROYECTOS[[#This Row],[Meta 2024]]</f>
        <v>1</v>
      </c>
      <c r="O949" s="83"/>
      <c r="P949" s="84" t="s">
        <v>3696</v>
      </c>
      <c r="Q949" s="98" t="s">
        <v>3997</v>
      </c>
      <c r="R949" s="85">
        <v>0.63329999999999997</v>
      </c>
      <c r="S949" s="85" t="s">
        <v>3998</v>
      </c>
      <c r="T949" s="86"/>
      <c r="U949" s="116" t="s">
        <v>3964</v>
      </c>
      <c r="V949" s="116" t="s">
        <v>3996</v>
      </c>
      <c r="W949" s="98" t="s">
        <v>3987</v>
      </c>
    </row>
    <row r="950" spans="1:23" ht="68" customHeight="1" x14ac:dyDescent="0.2">
      <c r="A950" s="14"/>
      <c r="B950" s="74" t="s">
        <v>3886</v>
      </c>
      <c r="C950" s="75" t="s">
        <v>3887</v>
      </c>
      <c r="D950" s="75" t="s">
        <v>3895</v>
      </c>
      <c r="E950" s="75" t="s">
        <v>3906</v>
      </c>
      <c r="F950" s="76"/>
      <c r="G950" s="15"/>
      <c r="H950" s="8"/>
      <c r="I950" s="14"/>
      <c r="J950" s="77" t="s">
        <v>3907</v>
      </c>
      <c r="K950" s="79">
        <v>153</v>
      </c>
      <c r="L950" s="80">
        <v>153</v>
      </c>
      <c r="M950" s="81">
        <v>153</v>
      </c>
      <c r="N950" s="82">
        <f>PROYECTOS[[#This Row],[Avance Meta 2024]]/PROYECTOS[[#This Row],[Meta 2024]]</f>
        <v>1</v>
      </c>
      <c r="O950" s="83"/>
      <c r="P950" s="84" t="s">
        <v>3696</v>
      </c>
      <c r="Q950" s="98" t="s">
        <v>3999</v>
      </c>
      <c r="R950" s="85">
        <v>0.1699</v>
      </c>
      <c r="S950" s="97" t="s">
        <v>4000</v>
      </c>
      <c r="T950" s="86"/>
      <c r="U950" s="116" t="s">
        <v>3964</v>
      </c>
      <c r="V950" s="116" t="s">
        <v>3996</v>
      </c>
      <c r="W950" s="84" t="s">
        <v>3987</v>
      </c>
    </row>
    <row r="951" spans="1:23" ht="68" customHeight="1" x14ac:dyDescent="0.2">
      <c r="A951" s="14">
        <v>935</v>
      </c>
      <c r="B951" s="74" t="s">
        <v>3886</v>
      </c>
      <c r="C951" s="75" t="s">
        <v>3887</v>
      </c>
      <c r="D951" s="75" t="s">
        <v>3895</v>
      </c>
      <c r="E951" s="75" t="s">
        <v>3908</v>
      </c>
      <c r="F951" s="76"/>
      <c r="G951" s="15"/>
      <c r="H951" s="8"/>
      <c r="I951" s="14"/>
      <c r="J951" s="77" t="s">
        <v>3909</v>
      </c>
      <c r="K951" s="79">
        <v>153</v>
      </c>
      <c r="L951" s="80">
        <v>153</v>
      </c>
      <c r="M951" s="81">
        <v>153</v>
      </c>
      <c r="N951" s="82">
        <f>PROYECTOS[[#This Row],[Avance Meta 2024]]/PROYECTOS[[#This Row],[Meta 2024]]</f>
        <v>1</v>
      </c>
      <c r="O951" s="83"/>
      <c r="P951" s="84" t="s">
        <v>3696</v>
      </c>
      <c r="Q951" s="98" t="s">
        <v>4001</v>
      </c>
      <c r="R951" s="85">
        <v>1</v>
      </c>
      <c r="S951" s="97" t="s">
        <v>4002</v>
      </c>
      <c r="T951" s="86"/>
      <c r="U951" s="118" t="s">
        <v>4003</v>
      </c>
      <c r="V951" s="118" t="s">
        <v>3964</v>
      </c>
      <c r="W951" s="84" t="s">
        <v>3987</v>
      </c>
    </row>
    <row r="952" spans="1:23" ht="68" customHeight="1" x14ac:dyDescent="0.2">
      <c r="A952" s="14"/>
      <c r="B952" s="74" t="s">
        <v>3886</v>
      </c>
      <c r="C952" s="75" t="s">
        <v>3887</v>
      </c>
      <c r="D952" s="75" t="s">
        <v>3895</v>
      </c>
      <c r="E952" s="75" t="s">
        <v>3908</v>
      </c>
      <c r="F952" s="76"/>
      <c r="G952" s="15"/>
      <c r="H952" s="8"/>
      <c r="I952" s="14"/>
      <c r="J952" s="77" t="s">
        <v>3909</v>
      </c>
      <c r="K952" s="79">
        <v>153</v>
      </c>
      <c r="L952" s="80">
        <v>153</v>
      </c>
      <c r="M952" s="81">
        <v>153</v>
      </c>
      <c r="N952" s="82">
        <f>PROYECTOS[[#This Row],[Avance Meta 2024]]/PROYECTOS[[#This Row],[Meta 2024]]</f>
        <v>1</v>
      </c>
      <c r="O952" s="83"/>
      <c r="P952" s="84" t="s">
        <v>3696</v>
      </c>
      <c r="Q952" s="98" t="s">
        <v>4004</v>
      </c>
      <c r="R952" s="85">
        <v>0.35</v>
      </c>
      <c r="S952" s="97" t="s">
        <v>4005</v>
      </c>
      <c r="T952" s="86"/>
      <c r="U952" s="102">
        <v>45324</v>
      </c>
      <c r="V952" s="102">
        <v>45597</v>
      </c>
      <c r="W952" s="84" t="s">
        <v>3987</v>
      </c>
    </row>
    <row r="953" spans="1:23" ht="68" customHeight="1" x14ac:dyDescent="0.2">
      <c r="A953" s="14"/>
      <c r="B953" s="74" t="s">
        <v>3886</v>
      </c>
      <c r="C953" s="75" t="s">
        <v>3887</v>
      </c>
      <c r="D953" s="75" t="s">
        <v>3895</v>
      </c>
      <c r="E953" s="75" t="s">
        <v>3908</v>
      </c>
      <c r="F953" s="76"/>
      <c r="G953" s="15"/>
      <c r="H953" s="8"/>
      <c r="I953" s="14"/>
      <c r="J953" s="77" t="s">
        <v>3909</v>
      </c>
      <c r="K953" s="79">
        <v>153</v>
      </c>
      <c r="L953" s="80">
        <v>153</v>
      </c>
      <c r="M953" s="81">
        <v>153</v>
      </c>
      <c r="N953" s="82">
        <f>PROYECTOS[[#This Row],[Avance Meta 2024]]/PROYECTOS[[#This Row],[Meta 2024]]</f>
        <v>1</v>
      </c>
      <c r="O953" s="83"/>
      <c r="P953" s="84" t="s">
        <v>3696</v>
      </c>
      <c r="Q953" s="98" t="s">
        <v>4006</v>
      </c>
      <c r="R953" s="85">
        <v>0.9</v>
      </c>
      <c r="S953" s="97" t="s">
        <v>4007</v>
      </c>
      <c r="T953" s="86"/>
      <c r="U953" s="102">
        <v>45324</v>
      </c>
      <c r="V953" s="102">
        <v>45597</v>
      </c>
      <c r="W953" s="84" t="s">
        <v>3987</v>
      </c>
    </row>
    <row r="954" spans="1:23" ht="68" customHeight="1" x14ac:dyDescent="0.2">
      <c r="A954" s="14"/>
      <c r="B954" s="74" t="s">
        <v>3886</v>
      </c>
      <c r="C954" s="75" t="s">
        <v>3887</v>
      </c>
      <c r="D954" s="75" t="s">
        <v>3895</v>
      </c>
      <c r="E954" s="75" t="s">
        <v>3908</v>
      </c>
      <c r="F954" s="76"/>
      <c r="G954" s="15"/>
      <c r="H954" s="8"/>
      <c r="I954" s="14"/>
      <c r="J954" s="77" t="s">
        <v>3909</v>
      </c>
      <c r="K954" s="79">
        <v>153</v>
      </c>
      <c r="L954" s="80">
        <v>153</v>
      </c>
      <c r="M954" s="81">
        <v>153</v>
      </c>
      <c r="N954" s="82">
        <f>PROYECTOS[[#This Row],[Avance Meta 2024]]/PROYECTOS[[#This Row],[Meta 2024]]</f>
        <v>1</v>
      </c>
      <c r="O954" s="83"/>
      <c r="P954" s="84" t="s">
        <v>3696</v>
      </c>
      <c r="Q954" s="98" t="s">
        <v>4008</v>
      </c>
      <c r="R954" s="85">
        <v>1.4</v>
      </c>
      <c r="S954" s="97" t="s">
        <v>4009</v>
      </c>
      <c r="T954" s="86"/>
      <c r="U954" s="102">
        <v>45324</v>
      </c>
      <c r="V954" s="102">
        <v>45597</v>
      </c>
      <c r="W954" s="84" t="s">
        <v>3987</v>
      </c>
    </row>
    <row r="955" spans="1:23" ht="68" customHeight="1" x14ac:dyDescent="0.2">
      <c r="A955" s="14"/>
      <c r="B955" s="74" t="s">
        <v>3886</v>
      </c>
      <c r="C955" s="75" t="s">
        <v>3887</v>
      </c>
      <c r="D955" s="75" t="s">
        <v>3895</v>
      </c>
      <c r="E955" s="75" t="s">
        <v>3908</v>
      </c>
      <c r="F955" s="76"/>
      <c r="G955" s="15"/>
      <c r="H955" s="8"/>
      <c r="I955" s="14"/>
      <c r="J955" s="77" t="s">
        <v>3909</v>
      </c>
      <c r="K955" s="79">
        <v>153</v>
      </c>
      <c r="L955" s="80">
        <v>153</v>
      </c>
      <c r="M955" s="81">
        <v>153</v>
      </c>
      <c r="N955" s="82">
        <f>PROYECTOS[[#This Row],[Avance Meta 2024]]/PROYECTOS[[#This Row],[Meta 2024]]</f>
        <v>1</v>
      </c>
      <c r="O955" s="83"/>
      <c r="P955" s="84" t="s">
        <v>3696</v>
      </c>
      <c r="Q955" s="98" t="s">
        <v>4010</v>
      </c>
      <c r="R955" s="85">
        <v>0.7</v>
      </c>
      <c r="S955" s="97" t="s">
        <v>4011</v>
      </c>
      <c r="T955" s="86"/>
      <c r="U955" s="102">
        <v>45352</v>
      </c>
      <c r="V955" s="102">
        <v>45626</v>
      </c>
      <c r="W955" s="84" t="s">
        <v>3987</v>
      </c>
    </row>
    <row r="956" spans="1:23" ht="68" customHeight="1" x14ac:dyDescent="0.2">
      <c r="A956" s="14"/>
      <c r="B956" s="74" t="s">
        <v>3886</v>
      </c>
      <c r="C956" s="75" t="s">
        <v>3887</v>
      </c>
      <c r="D956" s="75" t="s">
        <v>3895</v>
      </c>
      <c r="E956" s="75" t="s">
        <v>3908</v>
      </c>
      <c r="F956" s="76"/>
      <c r="G956" s="15"/>
      <c r="H956" s="8"/>
      <c r="I956" s="14"/>
      <c r="J956" s="77" t="s">
        <v>3909</v>
      </c>
      <c r="K956" s="79">
        <v>153</v>
      </c>
      <c r="L956" s="80">
        <v>153</v>
      </c>
      <c r="M956" s="81">
        <v>153</v>
      </c>
      <c r="N956" s="82">
        <f>PROYECTOS[[#This Row],[Avance Meta 2024]]/PROYECTOS[[#This Row],[Meta 2024]]</f>
        <v>1</v>
      </c>
      <c r="O956" s="83"/>
      <c r="P956" s="84" t="s">
        <v>3696</v>
      </c>
      <c r="Q956" s="98" t="s">
        <v>4012</v>
      </c>
      <c r="R956" s="85">
        <v>0.4</v>
      </c>
      <c r="S956" s="97" t="s">
        <v>4013</v>
      </c>
      <c r="T956" s="86"/>
      <c r="U956" s="102">
        <v>45353</v>
      </c>
      <c r="V956" s="102">
        <v>45626</v>
      </c>
      <c r="W956" s="84" t="s">
        <v>3987</v>
      </c>
    </row>
    <row r="957" spans="1:23" ht="68" customHeight="1" x14ac:dyDescent="0.2">
      <c r="A957" s="14"/>
      <c r="B957" s="74" t="s">
        <v>3886</v>
      </c>
      <c r="C957" s="75" t="s">
        <v>3887</v>
      </c>
      <c r="D957" s="75" t="s">
        <v>3895</v>
      </c>
      <c r="E957" s="75" t="s">
        <v>3908</v>
      </c>
      <c r="F957" s="76"/>
      <c r="G957" s="15"/>
      <c r="H957" s="8"/>
      <c r="I957" s="14"/>
      <c r="J957" s="77" t="s">
        <v>3909</v>
      </c>
      <c r="K957" s="79">
        <v>153</v>
      </c>
      <c r="L957" s="80">
        <v>153</v>
      </c>
      <c r="M957" s="81">
        <v>153</v>
      </c>
      <c r="N957" s="82">
        <f>PROYECTOS[[#This Row],[Avance Meta 2024]]/PROYECTOS[[#This Row],[Meta 2024]]</f>
        <v>1</v>
      </c>
      <c r="O957" s="83"/>
      <c r="P957" s="84" t="s">
        <v>3696</v>
      </c>
      <c r="Q957" s="98" t="s">
        <v>4014</v>
      </c>
      <c r="R957" s="85">
        <v>0.15</v>
      </c>
      <c r="S957" s="97" t="s">
        <v>4015</v>
      </c>
      <c r="T957" s="86"/>
      <c r="U957" s="102">
        <v>45386</v>
      </c>
      <c r="V957" s="102">
        <v>45597</v>
      </c>
      <c r="W957" s="84" t="s">
        <v>3987</v>
      </c>
    </row>
    <row r="958" spans="1:23" ht="68" customHeight="1" x14ac:dyDescent="0.2">
      <c r="A958" s="14">
        <v>936</v>
      </c>
      <c r="B958" s="74" t="s">
        <v>3886</v>
      </c>
      <c r="C958" s="75" t="s">
        <v>3887</v>
      </c>
      <c r="D958" s="75" t="s">
        <v>3895</v>
      </c>
      <c r="E958" s="77" t="s">
        <v>3910</v>
      </c>
      <c r="F958" s="76"/>
      <c r="G958" s="15"/>
      <c r="H958" s="8"/>
      <c r="I958" s="14"/>
      <c r="J958" s="77" t="s">
        <v>3911</v>
      </c>
      <c r="K958" s="79">
        <v>1000</v>
      </c>
      <c r="L958" s="80">
        <v>1000</v>
      </c>
      <c r="M958" s="81">
        <v>213</v>
      </c>
      <c r="N958" s="82">
        <f>PROYECTOS[[#This Row],[Avance Meta 2024]]/PROYECTOS[[#This Row],[Meta 2024]]</f>
        <v>0.21299999999999999</v>
      </c>
      <c r="O958" s="83"/>
      <c r="P958" s="84" t="s">
        <v>3696</v>
      </c>
      <c r="Q958" s="98" t="s">
        <v>4016</v>
      </c>
      <c r="R958" s="85">
        <v>0.5</v>
      </c>
      <c r="S958" s="83" t="s">
        <v>4017</v>
      </c>
      <c r="T958" s="86"/>
      <c r="U958" s="118" t="s">
        <v>3964</v>
      </c>
      <c r="V958" s="118" t="s">
        <v>3965</v>
      </c>
      <c r="W958" s="84" t="s">
        <v>3987</v>
      </c>
    </row>
    <row r="959" spans="1:23" ht="68" customHeight="1" x14ac:dyDescent="0.2">
      <c r="A959" s="14"/>
      <c r="B959" s="74" t="s">
        <v>3886</v>
      </c>
      <c r="C959" s="75" t="s">
        <v>3887</v>
      </c>
      <c r="D959" s="75" t="s">
        <v>3895</v>
      </c>
      <c r="E959" s="77" t="s">
        <v>3910</v>
      </c>
      <c r="F959" s="76"/>
      <c r="G959" s="15"/>
      <c r="H959" s="8"/>
      <c r="I959" s="14"/>
      <c r="J959" s="77" t="s">
        <v>3911</v>
      </c>
      <c r="K959" s="79">
        <v>1000</v>
      </c>
      <c r="L959" s="80">
        <v>1000</v>
      </c>
      <c r="M959" s="81">
        <v>213</v>
      </c>
      <c r="N959" s="82">
        <f>PROYECTOS[[#This Row],[Avance Meta 2024]]/PROYECTOS[[#This Row],[Meta 2024]]</f>
        <v>0.21299999999999999</v>
      </c>
      <c r="O959" s="83"/>
      <c r="P959" s="84" t="s">
        <v>3696</v>
      </c>
      <c r="Q959" s="98" t="s">
        <v>4018</v>
      </c>
      <c r="R959" s="85">
        <v>0</v>
      </c>
      <c r="S959" s="85" t="s">
        <v>4019</v>
      </c>
      <c r="T959" s="86"/>
      <c r="U959" s="90" t="s">
        <v>4020</v>
      </c>
      <c r="V959" s="90" t="s">
        <v>4021</v>
      </c>
      <c r="W959" s="84" t="s">
        <v>3987</v>
      </c>
    </row>
    <row r="960" spans="1:23" ht="68" customHeight="1" x14ac:dyDescent="0.2">
      <c r="A960" s="14"/>
      <c r="B960" s="74" t="s">
        <v>3886</v>
      </c>
      <c r="C960" s="75" t="s">
        <v>3887</v>
      </c>
      <c r="D960" s="75" t="s">
        <v>3895</v>
      </c>
      <c r="E960" s="77" t="s">
        <v>3910</v>
      </c>
      <c r="F960" s="76"/>
      <c r="G960" s="15"/>
      <c r="H960" s="8"/>
      <c r="I960" s="14"/>
      <c r="J960" s="77" t="s">
        <v>3911</v>
      </c>
      <c r="K960" s="79">
        <v>1000</v>
      </c>
      <c r="L960" s="80">
        <v>1000</v>
      </c>
      <c r="M960" s="81">
        <v>213</v>
      </c>
      <c r="N960" s="82">
        <f>PROYECTOS[[#This Row],[Avance Meta 2024]]/PROYECTOS[[#This Row],[Meta 2024]]</f>
        <v>0.21299999999999999</v>
      </c>
      <c r="O960" s="83"/>
      <c r="P960" s="84" t="s">
        <v>3696</v>
      </c>
      <c r="Q960" s="98" t="s">
        <v>4022</v>
      </c>
      <c r="R960" s="85">
        <v>1</v>
      </c>
      <c r="S960" s="85" t="s">
        <v>4023</v>
      </c>
      <c r="T960" s="86"/>
      <c r="U960" s="118" t="s">
        <v>4024</v>
      </c>
      <c r="V960" s="118" t="s">
        <v>3980</v>
      </c>
      <c r="W960" s="84" t="s">
        <v>3987</v>
      </c>
    </row>
    <row r="961" spans="1:23" ht="68" customHeight="1" x14ac:dyDescent="0.2">
      <c r="A961" s="14"/>
      <c r="B961" s="74" t="s">
        <v>3886</v>
      </c>
      <c r="C961" s="75" t="s">
        <v>3887</v>
      </c>
      <c r="D961" s="75" t="s">
        <v>3895</v>
      </c>
      <c r="E961" s="77" t="s">
        <v>3910</v>
      </c>
      <c r="F961" s="76"/>
      <c r="G961" s="15"/>
      <c r="H961" s="8"/>
      <c r="I961" s="14"/>
      <c r="J961" s="77" t="s">
        <v>3911</v>
      </c>
      <c r="K961" s="79">
        <v>1000</v>
      </c>
      <c r="L961" s="80">
        <v>1000</v>
      </c>
      <c r="M961" s="81">
        <v>213</v>
      </c>
      <c r="N961" s="82">
        <f>PROYECTOS[[#This Row],[Avance Meta 2024]]/PROYECTOS[[#This Row],[Meta 2024]]</f>
        <v>0.21299999999999999</v>
      </c>
      <c r="O961" s="83"/>
      <c r="P961" s="84" t="s">
        <v>3696</v>
      </c>
      <c r="Q961" s="98" t="s">
        <v>4025</v>
      </c>
      <c r="R961" s="85">
        <v>0</v>
      </c>
      <c r="S961" s="85"/>
      <c r="T961" s="86"/>
      <c r="U961" s="118" t="s">
        <v>3973</v>
      </c>
      <c r="V961" s="118" t="s">
        <v>4026</v>
      </c>
      <c r="W961" s="84" t="s">
        <v>3987</v>
      </c>
    </row>
    <row r="962" spans="1:23" ht="68" customHeight="1" x14ac:dyDescent="0.2">
      <c r="A962" s="14">
        <v>937</v>
      </c>
      <c r="B962" s="74" t="s">
        <v>3886</v>
      </c>
      <c r="C962" s="75" t="s">
        <v>3887</v>
      </c>
      <c r="D962" s="75" t="s">
        <v>3895</v>
      </c>
      <c r="E962" s="75" t="s">
        <v>3912</v>
      </c>
      <c r="F962" s="76"/>
      <c r="G962" s="15"/>
      <c r="H962" s="8"/>
      <c r="I962" s="14"/>
      <c r="J962" s="77" t="s">
        <v>3913</v>
      </c>
      <c r="K962" s="79">
        <v>153</v>
      </c>
      <c r="L962" s="80">
        <v>153</v>
      </c>
      <c r="M962" s="81">
        <v>153</v>
      </c>
      <c r="N962" s="82">
        <f>PROYECTOS[[#This Row],[Avance Meta 2024]]/PROYECTOS[[#This Row],[Meta 2024]]</f>
        <v>1</v>
      </c>
      <c r="O962" s="83"/>
      <c r="P962" s="84" t="s">
        <v>3696</v>
      </c>
      <c r="Q962" s="98" t="s">
        <v>4027</v>
      </c>
      <c r="R962" s="85">
        <v>1</v>
      </c>
      <c r="S962" s="85"/>
      <c r="T962" s="86"/>
      <c r="U962" s="116" t="s">
        <v>3961</v>
      </c>
      <c r="V962" s="116" t="s">
        <v>3964</v>
      </c>
      <c r="W962" s="98" t="s">
        <v>3987</v>
      </c>
    </row>
    <row r="963" spans="1:23" ht="68" customHeight="1" x14ac:dyDescent="0.2">
      <c r="A963" s="14"/>
      <c r="B963" s="74" t="s">
        <v>3886</v>
      </c>
      <c r="C963" s="75" t="s">
        <v>3887</v>
      </c>
      <c r="D963" s="75" t="s">
        <v>3895</v>
      </c>
      <c r="E963" s="75" t="s">
        <v>3912</v>
      </c>
      <c r="F963" s="76"/>
      <c r="G963" s="15"/>
      <c r="H963" s="8"/>
      <c r="I963" s="14"/>
      <c r="J963" s="77" t="s">
        <v>3913</v>
      </c>
      <c r="K963" s="79">
        <v>153</v>
      </c>
      <c r="L963" s="80">
        <v>153</v>
      </c>
      <c r="M963" s="81">
        <v>153</v>
      </c>
      <c r="N963" s="82">
        <f>PROYECTOS[[#This Row],[Avance Meta 2024]]/PROYECTOS[[#This Row],[Meta 2024]]</f>
        <v>1</v>
      </c>
      <c r="O963" s="83"/>
      <c r="P963" s="84" t="s">
        <v>3696</v>
      </c>
      <c r="Q963" s="98" t="s">
        <v>4028</v>
      </c>
      <c r="R963" s="85">
        <f>AVERAGE(100%,66%)</f>
        <v>0.83000000000000007</v>
      </c>
      <c r="S963" s="97" t="s">
        <v>4029</v>
      </c>
      <c r="T963" s="86"/>
      <c r="U963" s="116" t="s">
        <v>3964</v>
      </c>
      <c r="V963" s="116" t="s">
        <v>3965</v>
      </c>
      <c r="W963" s="98" t="s">
        <v>3987</v>
      </c>
    </row>
    <row r="964" spans="1:23" ht="68" customHeight="1" x14ac:dyDescent="0.2">
      <c r="A964" s="14"/>
      <c r="B964" s="74" t="s">
        <v>3886</v>
      </c>
      <c r="C964" s="75" t="s">
        <v>3887</v>
      </c>
      <c r="D964" s="75" t="s">
        <v>3895</v>
      </c>
      <c r="E964" s="75" t="s">
        <v>3912</v>
      </c>
      <c r="F964" s="76"/>
      <c r="G964" s="15"/>
      <c r="H964" s="8"/>
      <c r="I964" s="14"/>
      <c r="J964" s="77" t="s">
        <v>3913</v>
      </c>
      <c r="K964" s="79">
        <v>153</v>
      </c>
      <c r="L964" s="80">
        <v>153</v>
      </c>
      <c r="M964" s="81">
        <v>153</v>
      </c>
      <c r="N964" s="82">
        <f>PROYECTOS[[#This Row],[Avance Meta 2024]]/PROYECTOS[[#This Row],[Meta 2024]]</f>
        <v>1</v>
      </c>
      <c r="O964" s="83"/>
      <c r="P964" s="84" t="s">
        <v>3696</v>
      </c>
      <c r="Q964" s="98" t="s">
        <v>4030</v>
      </c>
      <c r="R964" s="85">
        <v>0.75</v>
      </c>
      <c r="S964" s="97" t="s">
        <v>4031</v>
      </c>
      <c r="T964" s="86"/>
      <c r="U964" s="118" t="s">
        <v>3968</v>
      </c>
      <c r="V964" s="118" t="s">
        <v>3980</v>
      </c>
      <c r="W964" s="98" t="s">
        <v>3987</v>
      </c>
    </row>
    <row r="965" spans="1:23" ht="68" customHeight="1" x14ac:dyDescent="0.2">
      <c r="A965" s="14"/>
      <c r="B965" s="74" t="s">
        <v>3886</v>
      </c>
      <c r="C965" s="75" t="s">
        <v>3887</v>
      </c>
      <c r="D965" s="75" t="s">
        <v>3895</v>
      </c>
      <c r="E965" s="75" t="s">
        <v>3912</v>
      </c>
      <c r="F965" s="76"/>
      <c r="G965" s="15"/>
      <c r="H965" s="8"/>
      <c r="I965" s="14"/>
      <c r="J965" s="77" t="s">
        <v>3913</v>
      </c>
      <c r="K965" s="79">
        <v>153</v>
      </c>
      <c r="L965" s="80">
        <v>153</v>
      </c>
      <c r="M965" s="81">
        <v>153</v>
      </c>
      <c r="N965" s="82">
        <f>PROYECTOS[[#This Row],[Avance Meta 2024]]/PROYECTOS[[#This Row],[Meta 2024]]</f>
        <v>1</v>
      </c>
      <c r="O965" s="83"/>
      <c r="P965" s="84" t="s">
        <v>3696</v>
      </c>
      <c r="Q965" s="98" t="s">
        <v>4032</v>
      </c>
      <c r="R965" s="85">
        <v>1</v>
      </c>
      <c r="S965" s="97" t="s">
        <v>4033</v>
      </c>
      <c r="T965" s="86"/>
      <c r="U965" s="116" t="s">
        <v>3964</v>
      </c>
      <c r="V965" s="116" t="s">
        <v>3965</v>
      </c>
      <c r="W965" s="98" t="s">
        <v>3987</v>
      </c>
    </row>
    <row r="966" spans="1:23" ht="68" customHeight="1" x14ac:dyDescent="0.2">
      <c r="A966" s="14">
        <v>938</v>
      </c>
      <c r="B966" s="74" t="s">
        <v>3886</v>
      </c>
      <c r="C966" s="75" t="s">
        <v>3887</v>
      </c>
      <c r="D966" s="75" t="s">
        <v>3895</v>
      </c>
      <c r="E966" s="75" t="s">
        <v>3914</v>
      </c>
      <c r="F966" s="76"/>
      <c r="G966" s="15"/>
      <c r="H966" s="8"/>
      <c r="I966" s="14"/>
      <c r="J966" s="77" t="s">
        <v>3915</v>
      </c>
      <c r="K966" s="79">
        <v>10000</v>
      </c>
      <c r="L966" s="80">
        <v>3000</v>
      </c>
      <c r="M966" s="81">
        <v>3089</v>
      </c>
      <c r="N966" s="82">
        <f>PROYECTOS[[#This Row],[Avance Meta 2024]]/PROYECTOS[[#This Row],[Meta 2024]]</f>
        <v>1.0296666666666667</v>
      </c>
      <c r="O966" s="83" t="s">
        <v>4083</v>
      </c>
      <c r="P966" s="84" t="s">
        <v>3696</v>
      </c>
      <c r="Q966" s="84" t="s">
        <v>4084</v>
      </c>
      <c r="R966" s="85">
        <v>1</v>
      </c>
      <c r="S966" s="83"/>
      <c r="T966" s="86"/>
      <c r="U966" s="119" t="s">
        <v>3973</v>
      </c>
      <c r="V966" s="119" t="s">
        <v>3965</v>
      </c>
      <c r="W966" s="84" t="s">
        <v>4085</v>
      </c>
    </row>
    <row r="967" spans="1:23" ht="68" customHeight="1" x14ac:dyDescent="0.2">
      <c r="A967" s="14">
        <v>939</v>
      </c>
      <c r="B967" s="74" t="s">
        <v>3886</v>
      </c>
      <c r="C967" s="75" t="s">
        <v>3887</v>
      </c>
      <c r="D967" s="75" t="s">
        <v>3895</v>
      </c>
      <c r="E967" s="78" t="s">
        <v>3916</v>
      </c>
      <c r="F967" s="76"/>
      <c r="G967" s="15"/>
      <c r="H967" s="8"/>
      <c r="I967" s="14"/>
      <c r="J967" s="77" t="s">
        <v>3917</v>
      </c>
      <c r="K967" s="79">
        <v>10000</v>
      </c>
      <c r="L967" s="80">
        <v>3000</v>
      </c>
      <c r="M967" s="81">
        <v>350</v>
      </c>
      <c r="N967" s="82">
        <f>PROYECTOS[[#This Row],[Avance Meta 2024]]/PROYECTOS[[#This Row],[Meta 2024]]</f>
        <v>0.11666666666666667</v>
      </c>
      <c r="O967" s="83" t="s">
        <v>4086</v>
      </c>
      <c r="P967" s="84" t="s">
        <v>3696</v>
      </c>
      <c r="Q967" s="83" t="s">
        <v>4089</v>
      </c>
      <c r="R967" s="85">
        <v>0</v>
      </c>
      <c r="S967" s="83"/>
      <c r="T967" s="86"/>
      <c r="U967" s="119" t="s">
        <v>3973</v>
      </c>
      <c r="V967" s="119" t="s">
        <v>3965</v>
      </c>
      <c r="W967" s="84" t="s">
        <v>4085</v>
      </c>
    </row>
    <row r="968" spans="1:23" ht="68" customHeight="1" x14ac:dyDescent="0.2">
      <c r="A968" s="14"/>
      <c r="B968" s="74" t="s">
        <v>3886</v>
      </c>
      <c r="C968" s="75" t="s">
        <v>3887</v>
      </c>
      <c r="D968" s="75" t="s">
        <v>3895</v>
      </c>
      <c r="E968" s="78" t="s">
        <v>3916</v>
      </c>
      <c r="F968" s="76"/>
      <c r="G968" s="15"/>
      <c r="H968" s="8"/>
      <c r="I968" s="14"/>
      <c r="J968" s="77" t="s">
        <v>3917</v>
      </c>
      <c r="K968" s="79">
        <v>100</v>
      </c>
      <c r="L968" s="80">
        <v>0</v>
      </c>
      <c r="M968" s="81">
        <v>3089</v>
      </c>
      <c r="N968" s="82" t="e">
        <f>PROYECTOS[[#This Row],[Avance Meta 2024]]/PROYECTOS[[#This Row],[Meta 2024]]</f>
        <v>#DIV/0!</v>
      </c>
      <c r="O968" s="83" t="s">
        <v>4087</v>
      </c>
      <c r="P968" s="84" t="s">
        <v>3696</v>
      </c>
      <c r="Q968" s="84" t="s">
        <v>4088</v>
      </c>
      <c r="R968" s="85">
        <v>0.2</v>
      </c>
      <c r="S968" s="83"/>
      <c r="T968" s="86"/>
      <c r="U968" s="119" t="s">
        <v>3973</v>
      </c>
      <c r="V968" s="119" t="s">
        <v>3965</v>
      </c>
      <c r="W968" s="84" t="s">
        <v>4085</v>
      </c>
    </row>
    <row r="969" spans="1:23" ht="68" customHeight="1" x14ac:dyDescent="0.2">
      <c r="A969" s="14">
        <v>941</v>
      </c>
      <c r="B969" s="74" t="s">
        <v>3886</v>
      </c>
      <c r="C969" s="75" t="s">
        <v>3887</v>
      </c>
      <c r="D969" s="75" t="s">
        <v>3895</v>
      </c>
      <c r="E969" s="75" t="s">
        <v>3918</v>
      </c>
      <c r="F969" s="76"/>
      <c r="G969" s="15"/>
      <c r="H969" s="8"/>
      <c r="I969" s="14"/>
      <c r="J969" s="75" t="s">
        <v>3919</v>
      </c>
      <c r="K969" s="79">
        <v>50</v>
      </c>
      <c r="L969" s="80">
        <v>50</v>
      </c>
      <c r="M969" s="81">
        <v>17</v>
      </c>
      <c r="N969" s="82">
        <f>PROYECTOS[[#This Row],[Avance Meta 2024]]/PROYECTOS[[#This Row],[Meta 2024]]</f>
        <v>0.34</v>
      </c>
      <c r="O969" s="83"/>
      <c r="P969" s="84" t="s">
        <v>3696</v>
      </c>
      <c r="Q969" s="84" t="s">
        <v>4034</v>
      </c>
      <c r="R969" s="85">
        <v>0.4</v>
      </c>
      <c r="S969" s="83" t="s">
        <v>4035</v>
      </c>
      <c r="T969" s="86"/>
      <c r="U969" s="116" t="s">
        <v>4024</v>
      </c>
      <c r="V969" s="119" t="s">
        <v>3965</v>
      </c>
      <c r="W969" s="98" t="s">
        <v>3987</v>
      </c>
    </row>
    <row r="970" spans="1:23" ht="68" customHeight="1" x14ac:dyDescent="0.2">
      <c r="A970" s="14"/>
      <c r="B970" s="74" t="s">
        <v>3886</v>
      </c>
      <c r="C970" s="75" t="s">
        <v>3887</v>
      </c>
      <c r="D970" s="75" t="s">
        <v>3895</v>
      </c>
      <c r="E970" s="75" t="s">
        <v>3918</v>
      </c>
      <c r="F970" s="76"/>
      <c r="G970" s="15"/>
      <c r="H970" s="8"/>
      <c r="I970" s="14"/>
      <c r="J970" s="75" t="s">
        <v>3919</v>
      </c>
      <c r="K970" s="79">
        <v>50</v>
      </c>
      <c r="L970" s="80">
        <v>50</v>
      </c>
      <c r="M970" s="81">
        <v>17</v>
      </c>
      <c r="N970" s="82">
        <f>PROYECTOS[[#This Row],[Avance Meta 2024]]/PROYECTOS[[#This Row],[Meta 2024]]</f>
        <v>0.34</v>
      </c>
      <c r="O970" s="83"/>
      <c r="P970" s="84" t="s">
        <v>3696</v>
      </c>
      <c r="Q970" s="84" t="s">
        <v>4036</v>
      </c>
      <c r="R970" s="85">
        <v>0.33</v>
      </c>
      <c r="S970" s="83" t="s">
        <v>4037</v>
      </c>
      <c r="T970" s="86"/>
      <c r="U970" s="119" t="s">
        <v>3964</v>
      </c>
      <c r="V970" s="119" t="s">
        <v>3965</v>
      </c>
      <c r="W970" s="98" t="s">
        <v>3987</v>
      </c>
    </row>
    <row r="971" spans="1:23" ht="68" customHeight="1" x14ac:dyDescent="0.2">
      <c r="A971" s="14"/>
      <c r="B971" s="74" t="s">
        <v>3886</v>
      </c>
      <c r="C971" s="75" t="s">
        <v>3887</v>
      </c>
      <c r="D971" s="75" t="s">
        <v>3895</v>
      </c>
      <c r="E971" s="75" t="s">
        <v>3918</v>
      </c>
      <c r="F971" s="76"/>
      <c r="G971" s="15"/>
      <c r="H971" s="8"/>
      <c r="I971" s="14"/>
      <c r="J971" s="75" t="s">
        <v>3919</v>
      </c>
      <c r="K971" s="79">
        <v>50</v>
      </c>
      <c r="L971" s="80">
        <v>50</v>
      </c>
      <c r="M971" s="81">
        <v>17</v>
      </c>
      <c r="N971" s="82">
        <f>PROYECTOS[[#This Row],[Avance Meta 2024]]/PROYECTOS[[#This Row],[Meta 2024]]</f>
        <v>0.34</v>
      </c>
      <c r="O971" s="83"/>
      <c r="P971" s="84" t="s">
        <v>3696</v>
      </c>
      <c r="Q971" s="84" t="s">
        <v>4038</v>
      </c>
      <c r="R971" s="85">
        <v>0.2</v>
      </c>
      <c r="S971" s="83" t="s">
        <v>4039</v>
      </c>
      <c r="T971" s="86"/>
      <c r="U971" s="119" t="s">
        <v>3964</v>
      </c>
      <c r="V971" s="119" t="s">
        <v>3965</v>
      </c>
      <c r="W971" s="98" t="s">
        <v>3987</v>
      </c>
    </row>
    <row r="972" spans="1:23" ht="68" customHeight="1" x14ac:dyDescent="0.2">
      <c r="A972" s="14"/>
      <c r="B972" s="74" t="s">
        <v>3886</v>
      </c>
      <c r="C972" s="75" t="s">
        <v>3887</v>
      </c>
      <c r="D972" s="75" t="s">
        <v>3895</v>
      </c>
      <c r="E972" s="75" t="s">
        <v>3918</v>
      </c>
      <c r="F972" s="76"/>
      <c r="G972" s="15"/>
      <c r="H972" s="8"/>
      <c r="I972" s="14"/>
      <c r="J972" s="75" t="s">
        <v>3919</v>
      </c>
      <c r="K972" s="79">
        <v>50</v>
      </c>
      <c r="L972" s="80">
        <v>50</v>
      </c>
      <c r="M972" s="81">
        <v>17</v>
      </c>
      <c r="N972" s="82">
        <f>PROYECTOS[[#This Row],[Avance Meta 2024]]/PROYECTOS[[#This Row],[Meta 2024]]</f>
        <v>0.34</v>
      </c>
      <c r="O972" s="83"/>
      <c r="P972" s="84" t="s">
        <v>3696</v>
      </c>
      <c r="Q972" s="84" t="s">
        <v>4040</v>
      </c>
      <c r="R972" s="85">
        <v>0.7</v>
      </c>
      <c r="S972" s="83" t="s">
        <v>4041</v>
      </c>
      <c r="T972" s="86"/>
      <c r="U972" s="116" t="s">
        <v>4024</v>
      </c>
      <c r="V972" s="119" t="s">
        <v>3965</v>
      </c>
      <c r="W972" s="98" t="s">
        <v>3987</v>
      </c>
    </row>
    <row r="973" spans="1:23" ht="68" customHeight="1" x14ac:dyDescent="0.2">
      <c r="A973" s="14"/>
      <c r="B973" s="74" t="s">
        <v>3886</v>
      </c>
      <c r="C973" s="75" t="s">
        <v>3887</v>
      </c>
      <c r="D973" s="75" t="s">
        <v>3895</v>
      </c>
      <c r="E973" s="75" t="s">
        <v>3918</v>
      </c>
      <c r="F973" s="76"/>
      <c r="G973" s="15"/>
      <c r="H973" s="8"/>
      <c r="I973" s="14"/>
      <c r="J973" s="75" t="s">
        <v>3919</v>
      </c>
      <c r="K973" s="79">
        <v>50</v>
      </c>
      <c r="L973" s="80">
        <v>50</v>
      </c>
      <c r="M973" s="81">
        <v>17</v>
      </c>
      <c r="N973" s="82">
        <f>PROYECTOS[[#This Row],[Avance Meta 2024]]/PROYECTOS[[#This Row],[Meta 2024]]</f>
        <v>0.34</v>
      </c>
      <c r="O973" s="83"/>
      <c r="P973" s="84" t="s">
        <v>3696</v>
      </c>
      <c r="Q973" s="84" t="s">
        <v>4042</v>
      </c>
      <c r="R973" s="85">
        <v>0</v>
      </c>
      <c r="S973" s="85" t="s">
        <v>4043</v>
      </c>
      <c r="T973" s="86"/>
      <c r="U973" s="116" t="s">
        <v>4044</v>
      </c>
      <c r="V973" s="116" t="s">
        <v>4045</v>
      </c>
      <c r="W973" s="98" t="s">
        <v>3987</v>
      </c>
    </row>
    <row r="974" spans="1:23" ht="68" customHeight="1" x14ac:dyDescent="0.2">
      <c r="A974" s="14"/>
      <c r="B974" s="74" t="s">
        <v>3886</v>
      </c>
      <c r="C974" s="75" t="s">
        <v>3887</v>
      </c>
      <c r="D974" s="75" t="s">
        <v>3895</v>
      </c>
      <c r="E974" s="75" t="s">
        <v>3918</v>
      </c>
      <c r="F974" s="76"/>
      <c r="G974" s="15"/>
      <c r="H974" s="8"/>
      <c r="I974" s="14"/>
      <c r="J974" s="75" t="s">
        <v>3919</v>
      </c>
      <c r="K974" s="79">
        <v>50</v>
      </c>
      <c r="L974" s="80">
        <v>50</v>
      </c>
      <c r="M974" s="81">
        <v>17</v>
      </c>
      <c r="N974" s="82">
        <f>PROYECTOS[[#This Row],[Avance Meta 2024]]/PROYECTOS[[#This Row],[Meta 2024]]</f>
        <v>0.34</v>
      </c>
      <c r="O974" s="83"/>
      <c r="P974" s="84" t="s">
        <v>3696</v>
      </c>
      <c r="Q974" s="84" t="s">
        <v>4046</v>
      </c>
      <c r="R974" s="85">
        <v>0</v>
      </c>
      <c r="S974" s="85" t="s">
        <v>4043</v>
      </c>
      <c r="T974" s="86"/>
      <c r="U974" s="119" t="s">
        <v>3973</v>
      </c>
      <c r="V974" s="119" t="s">
        <v>3965</v>
      </c>
      <c r="W974" s="98" t="s">
        <v>3987</v>
      </c>
    </row>
    <row r="975" spans="1:23" ht="68" customHeight="1" x14ac:dyDescent="0.2">
      <c r="A975" s="14"/>
      <c r="B975" s="74" t="s">
        <v>3886</v>
      </c>
      <c r="C975" s="75" t="s">
        <v>3887</v>
      </c>
      <c r="D975" s="75" t="s">
        <v>3895</v>
      </c>
      <c r="E975" s="75" t="s">
        <v>3918</v>
      </c>
      <c r="F975" s="76"/>
      <c r="G975" s="15"/>
      <c r="H975" s="8"/>
      <c r="I975" s="14"/>
      <c r="J975" s="75" t="s">
        <v>3919</v>
      </c>
      <c r="K975" s="79">
        <v>50</v>
      </c>
      <c r="L975" s="80">
        <v>50</v>
      </c>
      <c r="M975" s="81">
        <v>17</v>
      </c>
      <c r="N975" s="82">
        <f>PROYECTOS[[#This Row],[Avance Meta 2024]]/PROYECTOS[[#This Row],[Meta 2024]]</f>
        <v>0.34</v>
      </c>
      <c r="O975" s="83"/>
      <c r="P975" s="84" t="s">
        <v>3696</v>
      </c>
      <c r="Q975" s="84" t="s">
        <v>4047</v>
      </c>
      <c r="R975" s="85">
        <v>0.33</v>
      </c>
      <c r="S975" s="85" t="s">
        <v>4048</v>
      </c>
      <c r="T975" s="86"/>
      <c r="U975" s="118" t="s">
        <v>3972</v>
      </c>
      <c r="V975" s="118" t="s">
        <v>3965</v>
      </c>
      <c r="W975" s="98" t="s">
        <v>3987</v>
      </c>
    </row>
    <row r="976" spans="1:23" ht="68" customHeight="1" x14ac:dyDescent="0.2">
      <c r="A976" s="14">
        <v>942</v>
      </c>
      <c r="B976" s="74" t="s">
        <v>3886</v>
      </c>
      <c r="C976" s="75" t="s">
        <v>3887</v>
      </c>
      <c r="D976" s="75" t="s">
        <v>3895</v>
      </c>
      <c r="E976" s="77" t="s">
        <v>3920</v>
      </c>
      <c r="F976" s="76"/>
      <c r="G976" s="15"/>
      <c r="H976" s="8"/>
      <c r="I976" s="14"/>
      <c r="J976" s="77" t="s">
        <v>3921</v>
      </c>
      <c r="K976" s="79">
        <v>50</v>
      </c>
      <c r="L976" s="80">
        <v>50</v>
      </c>
      <c r="M976" s="81">
        <v>0</v>
      </c>
      <c r="N976" s="82">
        <f>PROYECTOS[[#This Row],[Avance Meta 2024]]/PROYECTOS[[#This Row],[Meta 2024]]</f>
        <v>0</v>
      </c>
      <c r="O976" s="85"/>
      <c r="P976" s="84" t="s">
        <v>3696</v>
      </c>
      <c r="Q976" s="84" t="s">
        <v>4075</v>
      </c>
      <c r="R976" s="85">
        <v>0</v>
      </c>
      <c r="S976" s="85" t="s">
        <v>4043</v>
      </c>
      <c r="T976" s="86"/>
      <c r="U976" s="120" t="s">
        <v>3980</v>
      </c>
      <c r="V976" s="118" t="s">
        <v>3965</v>
      </c>
      <c r="W976" s="98" t="s">
        <v>3987</v>
      </c>
    </row>
    <row r="977" spans="1:23" ht="68" customHeight="1" x14ac:dyDescent="0.2">
      <c r="A977" s="14"/>
      <c r="B977" s="74" t="s">
        <v>3886</v>
      </c>
      <c r="C977" s="75" t="s">
        <v>3887</v>
      </c>
      <c r="D977" s="75" t="s">
        <v>3895</v>
      </c>
      <c r="E977" s="77" t="s">
        <v>3920</v>
      </c>
      <c r="F977" s="76"/>
      <c r="G977" s="15"/>
      <c r="H977" s="8"/>
      <c r="I977" s="14"/>
      <c r="J977" s="77" t="s">
        <v>3921</v>
      </c>
      <c r="K977" s="79">
        <v>50</v>
      </c>
      <c r="L977" s="80">
        <v>50</v>
      </c>
      <c r="M977" s="81">
        <v>0</v>
      </c>
      <c r="N977" s="82">
        <f>PROYECTOS[[#This Row],[Avance Meta 2024]]/PROYECTOS[[#This Row],[Meta 2024]]</f>
        <v>0</v>
      </c>
      <c r="O977" s="85"/>
      <c r="P977" s="84" t="s">
        <v>3696</v>
      </c>
      <c r="Q977" s="84" t="s">
        <v>4076</v>
      </c>
      <c r="R977" s="85">
        <v>0</v>
      </c>
      <c r="S977" s="85" t="s">
        <v>4043</v>
      </c>
      <c r="T977" s="86"/>
      <c r="U977" s="120" t="s">
        <v>3980</v>
      </c>
      <c r="V977" s="118" t="s">
        <v>3965</v>
      </c>
      <c r="W977" s="98" t="s">
        <v>3987</v>
      </c>
    </row>
    <row r="978" spans="1:23" ht="68" customHeight="1" x14ac:dyDescent="0.2">
      <c r="A978" s="14"/>
      <c r="B978" s="74" t="s">
        <v>3886</v>
      </c>
      <c r="C978" s="75" t="s">
        <v>3887</v>
      </c>
      <c r="D978" s="75" t="s">
        <v>3895</v>
      </c>
      <c r="E978" s="77" t="s">
        <v>3920</v>
      </c>
      <c r="F978" s="76"/>
      <c r="G978" s="15"/>
      <c r="H978" s="8"/>
      <c r="I978" s="14"/>
      <c r="J978" s="77" t="s">
        <v>3921</v>
      </c>
      <c r="K978" s="79">
        <v>50</v>
      </c>
      <c r="L978" s="80">
        <v>50</v>
      </c>
      <c r="M978" s="81">
        <v>0</v>
      </c>
      <c r="N978" s="82">
        <f>PROYECTOS[[#This Row],[Avance Meta 2024]]/PROYECTOS[[#This Row],[Meta 2024]]</f>
        <v>0</v>
      </c>
      <c r="O978" s="85"/>
      <c r="P978" s="84" t="s">
        <v>3696</v>
      </c>
      <c r="Q978" s="84" t="s">
        <v>4077</v>
      </c>
      <c r="R978" s="85">
        <v>0</v>
      </c>
      <c r="S978" s="85" t="s">
        <v>4043</v>
      </c>
      <c r="T978" s="86"/>
      <c r="U978" s="120" t="s">
        <v>3980</v>
      </c>
      <c r="V978" s="118" t="s">
        <v>3965</v>
      </c>
      <c r="W978" s="98" t="s">
        <v>3987</v>
      </c>
    </row>
    <row r="979" spans="1:23" ht="68" customHeight="1" x14ac:dyDescent="0.2">
      <c r="A979" s="14"/>
      <c r="B979" s="74" t="s">
        <v>3886</v>
      </c>
      <c r="C979" s="75" t="s">
        <v>3887</v>
      </c>
      <c r="D979" s="75" t="s">
        <v>3895</v>
      </c>
      <c r="E979" s="77" t="s">
        <v>3920</v>
      </c>
      <c r="F979" s="76"/>
      <c r="G979" s="15"/>
      <c r="H979" s="8"/>
      <c r="I979" s="14"/>
      <c r="J979" s="77" t="s">
        <v>3921</v>
      </c>
      <c r="K979" s="79">
        <v>50</v>
      </c>
      <c r="L979" s="80">
        <v>50</v>
      </c>
      <c r="M979" s="81">
        <v>0</v>
      </c>
      <c r="N979" s="82">
        <f>PROYECTOS[[#This Row],[Avance Meta 2024]]/PROYECTOS[[#This Row],[Meta 2024]]</f>
        <v>0</v>
      </c>
      <c r="O979" s="85"/>
      <c r="P979" s="84" t="s">
        <v>3696</v>
      </c>
      <c r="Q979" s="84" t="s">
        <v>4078</v>
      </c>
      <c r="R979" s="85">
        <v>0</v>
      </c>
      <c r="S979" s="85" t="s">
        <v>4043</v>
      </c>
      <c r="T979" s="86"/>
      <c r="U979" s="120" t="s">
        <v>3980</v>
      </c>
      <c r="V979" s="118" t="s">
        <v>3965</v>
      </c>
      <c r="W979" s="98" t="s">
        <v>3987</v>
      </c>
    </row>
    <row r="980" spans="1:23" ht="68" customHeight="1" x14ac:dyDescent="0.2">
      <c r="A980" s="14">
        <v>943</v>
      </c>
      <c r="B980" s="74" t="s">
        <v>3886</v>
      </c>
      <c r="C980" s="75" t="s">
        <v>3887</v>
      </c>
      <c r="D980" s="75" t="s">
        <v>3895</v>
      </c>
      <c r="E980" s="77" t="s">
        <v>3920</v>
      </c>
      <c r="F980" s="76"/>
      <c r="G980" s="15"/>
      <c r="H980" s="8"/>
      <c r="I980" s="14"/>
      <c r="J980" s="77" t="s">
        <v>3922</v>
      </c>
      <c r="K980" s="79">
        <v>153</v>
      </c>
      <c r="L980" s="80">
        <v>153</v>
      </c>
      <c r="M980" s="101">
        <v>45</v>
      </c>
      <c r="N980" s="82">
        <f>PROYECTOS[[#This Row],[Avance Meta 2024]]/PROYECTOS[[#This Row],[Meta 2024]]</f>
        <v>0.29411764705882354</v>
      </c>
      <c r="O980" s="83"/>
      <c r="P980" s="84" t="s">
        <v>3696</v>
      </c>
      <c r="Q980" s="84" t="s">
        <v>4079</v>
      </c>
      <c r="R980" s="85">
        <v>0.2</v>
      </c>
      <c r="S980" s="83" t="s">
        <v>4082</v>
      </c>
      <c r="T980" s="86"/>
      <c r="U980" s="120" t="s">
        <v>3980</v>
      </c>
      <c r="V980" s="118" t="s">
        <v>3965</v>
      </c>
      <c r="W980" s="98" t="s">
        <v>3987</v>
      </c>
    </row>
    <row r="981" spans="1:23" ht="68" customHeight="1" x14ac:dyDescent="0.2">
      <c r="A981" s="14">
        <v>944</v>
      </c>
      <c r="B981" s="74" t="s">
        <v>3886</v>
      </c>
      <c r="C981" s="75" t="s">
        <v>3887</v>
      </c>
      <c r="D981" s="75" t="s">
        <v>3895</v>
      </c>
      <c r="E981" s="75" t="s">
        <v>3923</v>
      </c>
      <c r="F981" s="76"/>
      <c r="G981" s="15"/>
      <c r="H981" s="8"/>
      <c r="I981" s="14"/>
      <c r="J981" s="77" t="s">
        <v>3924</v>
      </c>
      <c r="K981" s="79">
        <v>148</v>
      </c>
      <c r="L981" s="80">
        <v>148</v>
      </c>
      <c r="M981" s="99">
        <v>1</v>
      </c>
      <c r="N981" s="82">
        <f>PROYECTOS[[#This Row],[Avance Meta 2024]]/PROYECTOS[[#This Row],[Meta 2024]]</f>
        <v>6.7567567567567571E-3</v>
      </c>
      <c r="O981" s="83"/>
      <c r="P981" s="84" t="s">
        <v>3696</v>
      </c>
      <c r="Q981" s="98" t="s">
        <v>4049</v>
      </c>
      <c r="R981" s="85">
        <v>1</v>
      </c>
      <c r="S981" s="85"/>
      <c r="T981" s="86"/>
      <c r="U981" s="116" t="s">
        <v>4050</v>
      </c>
      <c r="V981" s="116" t="s">
        <v>4050</v>
      </c>
      <c r="W981" s="98" t="s">
        <v>3987</v>
      </c>
    </row>
    <row r="982" spans="1:23" ht="68" customHeight="1" x14ac:dyDescent="0.2">
      <c r="A982" s="14"/>
      <c r="B982" s="74" t="s">
        <v>3886</v>
      </c>
      <c r="C982" s="75" t="s">
        <v>3887</v>
      </c>
      <c r="D982" s="75" t="s">
        <v>3895</v>
      </c>
      <c r="E982" s="75" t="s">
        <v>3923</v>
      </c>
      <c r="F982" s="76"/>
      <c r="G982" s="15"/>
      <c r="H982" s="8"/>
      <c r="I982" s="14"/>
      <c r="J982" s="77" t="s">
        <v>3924</v>
      </c>
      <c r="K982" s="79">
        <v>148</v>
      </c>
      <c r="L982" s="80">
        <v>148</v>
      </c>
      <c r="M982" s="99">
        <v>1</v>
      </c>
      <c r="N982" s="82">
        <f>PROYECTOS[[#This Row],[Avance Meta 2024]]/PROYECTOS[[#This Row],[Meta 2024]]</f>
        <v>6.7567567567567571E-3</v>
      </c>
      <c r="O982" s="83"/>
      <c r="P982" s="84" t="s">
        <v>3696</v>
      </c>
      <c r="Q982" s="98" t="s">
        <v>4051</v>
      </c>
      <c r="R982" s="85">
        <v>0.2</v>
      </c>
      <c r="S982" s="85" t="s">
        <v>4052</v>
      </c>
      <c r="T982" s="86"/>
      <c r="U982" s="116" t="s">
        <v>4053</v>
      </c>
      <c r="V982" s="116" t="s">
        <v>4054</v>
      </c>
      <c r="W982" s="98" t="s">
        <v>3987</v>
      </c>
    </row>
    <row r="983" spans="1:23" ht="68" customHeight="1" x14ac:dyDescent="0.2">
      <c r="A983" s="14"/>
      <c r="B983" s="74" t="s">
        <v>3886</v>
      </c>
      <c r="C983" s="75" t="s">
        <v>3887</v>
      </c>
      <c r="D983" s="75" t="s">
        <v>3895</v>
      </c>
      <c r="E983" s="75" t="s">
        <v>3923</v>
      </c>
      <c r="F983" s="76"/>
      <c r="G983" s="15"/>
      <c r="H983" s="8"/>
      <c r="I983" s="14"/>
      <c r="J983" s="77" t="s">
        <v>3924</v>
      </c>
      <c r="K983" s="79">
        <v>148</v>
      </c>
      <c r="L983" s="80">
        <v>148</v>
      </c>
      <c r="M983" s="99">
        <v>1</v>
      </c>
      <c r="N983" s="82">
        <f>PROYECTOS[[#This Row],[Avance Meta 2024]]/PROYECTOS[[#This Row],[Meta 2024]]</f>
        <v>6.7567567567567571E-3</v>
      </c>
      <c r="O983" s="83"/>
      <c r="P983" s="84" t="s">
        <v>3696</v>
      </c>
      <c r="Q983" s="98" t="s">
        <v>4055</v>
      </c>
      <c r="R983" s="85">
        <v>0</v>
      </c>
      <c r="S983" s="85" t="s">
        <v>4056</v>
      </c>
      <c r="T983" s="86"/>
      <c r="U983" s="116" t="s">
        <v>4053</v>
      </c>
      <c r="V983" s="116" t="s">
        <v>4054</v>
      </c>
      <c r="W983" s="98" t="s">
        <v>3987</v>
      </c>
    </row>
    <row r="984" spans="1:23" ht="68" customHeight="1" x14ac:dyDescent="0.2">
      <c r="A984" s="14"/>
      <c r="B984" s="74" t="s">
        <v>3886</v>
      </c>
      <c r="C984" s="75" t="s">
        <v>3887</v>
      </c>
      <c r="D984" s="75" t="s">
        <v>3895</v>
      </c>
      <c r="E984" s="75" t="s">
        <v>3923</v>
      </c>
      <c r="F984" s="76"/>
      <c r="G984" s="15"/>
      <c r="H984" s="8"/>
      <c r="I984" s="14"/>
      <c r="J984" s="77" t="s">
        <v>3924</v>
      </c>
      <c r="K984" s="79">
        <v>148</v>
      </c>
      <c r="L984" s="80">
        <v>148</v>
      </c>
      <c r="M984" s="99">
        <v>1</v>
      </c>
      <c r="N984" s="82">
        <f>PROYECTOS[[#This Row],[Avance Meta 2024]]/PROYECTOS[[#This Row],[Meta 2024]]</f>
        <v>6.7567567567567571E-3</v>
      </c>
      <c r="O984" s="83"/>
      <c r="P984" s="84" t="s">
        <v>3696</v>
      </c>
      <c r="Q984" s="98" t="s">
        <v>4057</v>
      </c>
      <c r="R984" s="85">
        <v>0</v>
      </c>
      <c r="S984" s="85" t="s">
        <v>4056</v>
      </c>
      <c r="T984" s="86"/>
      <c r="U984" s="116" t="s">
        <v>3968</v>
      </c>
      <c r="V984" s="116" t="s">
        <v>4058</v>
      </c>
      <c r="W984" s="98" t="s">
        <v>3987</v>
      </c>
    </row>
    <row r="985" spans="1:23" ht="68" customHeight="1" x14ac:dyDescent="0.2">
      <c r="A985" s="14">
        <v>945</v>
      </c>
      <c r="B985" s="74" t="s">
        <v>3886</v>
      </c>
      <c r="C985" s="75" t="s">
        <v>3887</v>
      </c>
      <c r="D985" s="75" t="s">
        <v>3895</v>
      </c>
      <c r="E985" s="77" t="s">
        <v>3925</v>
      </c>
      <c r="F985" s="76"/>
      <c r="G985" s="15"/>
      <c r="H985" s="8"/>
      <c r="I985" s="14"/>
      <c r="J985" s="77" t="s">
        <v>3926</v>
      </c>
      <c r="K985" s="79">
        <v>360</v>
      </c>
      <c r="L985" s="80">
        <v>106</v>
      </c>
      <c r="M985" s="94">
        <v>62</v>
      </c>
      <c r="N985" s="82">
        <f>PROYECTOS[[#This Row],[Avance Meta 2024]]/PROYECTOS[[#This Row],[Meta 2024]]</f>
        <v>0.58490566037735847</v>
      </c>
      <c r="O985" s="83" t="s">
        <v>3954</v>
      </c>
      <c r="P985" s="84" t="s">
        <v>3696</v>
      </c>
      <c r="Q985" s="84" t="s">
        <v>3955</v>
      </c>
      <c r="R985" s="95">
        <v>0.85</v>
      </c>
      <c r="S985" s="83" t="s">
        <v>3956</v>
      </c>
      <c r="T985" s="86" t="s">
        <v>3957</v>
      </c>
      <c r="U985" s="90">
        <v>45292</v>
      </c>
      <c r="V985" s="90">
        <v>45657</v>
      </c>
      <c r="W985" s="103" t="s">
        <v>3958</v>
      </c>
    </row>
    <row r="986" spans="1:23" ht="68" customHeight="1" x14ac:dyDescent="0.2">
      <c r="A986" s="14">
        <v>946</v>
      </c>
      <c r="B986" s="74" t="s">
        <v>3886</v>
      </c>
      <c r="C986" s="75" t="s">
        <v>3887</v>
      </c>
      <c r="D986" s="75" t="s">
        <v>3927</v>
      </c>
      <c r="E986" s="75" t="s">
        <v>3928</v>
      </c>
      <c r="F986" s="76"/>
      <c r="G986" s="15"/>
      <c r="H986" s="8"/>
      <c r="I986" s="14"/>
      <c r="J986" s="77" t="s">
        <v>3929</v>
      </c>
      <c r="K986" s="79">
        <v>8000</v>
      </c>
      <c r="L986" s="93">
        <v>2000</v>
      </c>
      <c r="M986" s="101">
        <v>988</v>
      </c>
      <c r="N986" s="82">
        <f>PROYECTOS[[#This Row],[Avance Meta 2024]]/PROYECTOS[[#This Row],[Meta 2024]]</f>
        <v>0.49399999999999999</v>
      </c>
      <c r="O986" s="83"/>
      <c r="P986" s="84" t="s">
        <v>3696</v>
      </c>
      <c r="Q986" s="84" t="s">
        <v>4059</v>
      </c>
      <c r="R986" s="85">
        <v>0.25</v>
      </c>
      <c r="S986" s="97" t="s">
        <v>4060</v>
      </c>
      <c r="T986" s="86"/>
      <c r="U986" s="118" t="s">
        <v>3968</v>
      </c>
      <c r="V986" s="118" t="s">
        <v>3980</v>
      </c>
      <c r="W986" s="98" t="s">
        <v>3987</v>
      </c>
    </row>
    <row r="987" spans="1:23" ht="68" customHeight="1" x14ac:dyDescent="0.2">
      <c r="A987" s="14"/>
      <c r="B987" s="74" t="s">
        <v>3886</v>
      </c>
      <c r="C987" s="75" t="s">
        <v>3887</v>
      </c>
      <c r="D987" s="75" t="s">
        <v>3927</v>
      </c>
      <c r="E987" s="75" t="s">
        <v>3928</v>
      </c>
      <c r="F987" s="76"/>
      <c r="G987" s="15"/>
      <c r="H987" s="8"/>
      <c r="I987" s="14"/>
      <c r="J987" s="77" t="s">
        <v>3929</v>
      </c>
      <c r="K987" s="79">
        <v>8000</v>
      </c>
      <c r="L987" s="93">
        <v>2000</v>
      </c>
      <c r="M987" s="101">
        <v>988</v>
      </c>
      <c r="N987" s="82">
        <f>PROYECTOS[[#This Row],[Avance Meta 2024]]/PROYECTOS[[#This Row],[Meta 2024]]</f>
        <v>0.49399999999999999</v>
      </c>
      <c r="O987" s="83"/>
      <c r="P987" s="84" t="s">
        <v>3696</v>
      </c>
      <c r="Q987" s="84" t="s">
        <v>4061</v>
      </c>
      <c r="R987" s="85">
        <v>0.25</v>
      </c>
      <c r="S987" s="97" t="s">
        <v>4062</v>
      </c>
      <c r="T987" s="86"/>
      <c r="U987" s="118" t="s">
        <v>3964</v>
      </c>
      <c r="V987" s="118" t="s">
        <v>3965</v>
      </c>
      <c r="W987" s="98" t="s">
        <v>3987</v>
      </c>
    </row>
    <row r="988" spans="1:23" ht="68" customHeight="1" x14ac:dyDescent="0.2">
      <c r="A988" s="14"/>
      <c r="B988" s="74" t="s">
        <v>3886</v>
      </c>
      <c r="C988" s="75" t="s">
        <v>3887</v>
      </c>
      <c r="D988" s="75" t="s">
        <v>3927</v>
      </c>
      <c r="E988" s="75" t="s">
        <v>3928</v>
      </c>
      <c r="F988" s="76"/>
      <c r="G988" s="15"/>
      <c r="H988" s="8"/>
      <c r="I988" s="14"/>
      <c r="J988" s="77" t="s">
        <v>3929</v>
      </c>
      <c r="K988" s="79">
        <v>8000</v>
      </c>
      <c r="L988" s="93">
        <v>2000</v>
      </c>
      <c r="M988" s="101">
        <v>988</v>
      </c>
      <c r="N988" s="82">
        <f>PROYECTOS[[#This Row],[Avance Meta 2024]]/PROYECTOS[[#This Row],[Meta 2024]]</f>
        <v>0.49399999999999999</v>
      </c>
      <c r="O988" s="83"/>
      <c r="P988" s="84" t="s">
        <v>3696</v>
      </c>
      <c r="Q988" s="84" t="s">
        <v>4063</v>
      </c>
      <c r="R988" s="85">
        <v>0.5</v>
      </c>
      <c r="S988" s="97" t="s">
        <v>4064</v>
      </c>
      <c r="T988" s="86"/>
      <c r="U988" s="118" t="s">
        <v>3968</v>
      </c>
      <c r="V988" s="118" t="s">
        <v>3980</v>
      </c>
      <c r="W988" s="98" t="s">
        <v>3987</v>
      </c>
    </row>
    <row r="989" spans="1:23" ht="68" customHeight="1" x14ac:dyDescent="0.2">
      <c r="A989" s="14"/>
      <c r="B989" s="74" t="s">
        <v>3886</v>
      </c>
      <c r="C989" s="75" t="s">
        <v>3887</v>
      </c>
      <c r="D989" s="75" t="s">
        <v>3927</v>
      </c>
      <c r="E989" s="75" t="s">
        <v>3928</v>
      </c>
      <c r="F989" s="76"/>
      <c r="G989" s="15"/>
      <c r="H989" s="8"/>
      <c r="I989" s="14"/>
      <c r="J989" s="77" t="s">
        <v>3929</v>
      </c>
      <c r="K989" s="79">
        <v>8000</v>
      </c>
      <c r="L989" s="93">
        <v>2000</v>
      </c>
      <c r="M989" s="101">
        <v>988</v>
      </c>
      <c r="N989" s="82">
        <f>PROYECTOS[[#This Row],[Avance Meta 2024]]/PROYECTOS[[#This Row],[Meta 2024]]</f>
        <v>0.49399999999999999</v>
      </c>
      <c r="O989" s="83"/>
      <c r="P989" s="84" t="s">
        <v>3696</v>
      </c>
      <c r="Q989" s="84" t="s">
        <v>4065</v>
      </c>
      <c r="R989" s="85">
        <v>0.25</v>
      </c>
      <c r="S989" s="97" t="s">
        <v>4066</v>
      </c>
      <c r="T989" s="86"/>
      <c r="U989" s="118" t="s">
        <v>4024</v>
      </c>
      <c r="V989" s="118" t="s">
        <v>3965</v>
      </c>
      <c r="W989" s="98" t="s">
        <v>3987</v>
      </c>
    </row>
    <row r="990" spans="1:23" ht="68" customHeight="1" x14ac:dyDescent="0.2">
      <c r="A990" s="14"/>
      <c r="B990" s="74" t="s">
        <v>3886</v>
      </c>
      <c r="C990" s="75" t="s">
        <v>3887</v>
      </c>
      <c r="D990" s="75" t="s">
        <v>3927</v>
      </c>
      <c r="E990" s="75" t="s">
        <v>3928</v>
      </c>
      <c r="F990" s="76"/>
      <c r="G990" s="15"/>
      <c r="H990" s="8"/>
      <c r="I990" s="14"/>
      <c r="J990" s="77" t="s">
        <v>3929</v>
      </c>
      <c r="K990" s="79">
        <v>8000</v>
      </c>
      <c r="L990" s="93">
        <v>2000</v>
      </c>
      <c r="M990" s="101">
        <v>988</v>
      </c>
      <c r="N990" s="82">
        <f>PROYECTOS[[#This Row],[Avance Meta 2024]]/PROYECTOS[[#This Row],[Meta 2024]]</f>
        <v>0.49399999999999999</v>
      </c>
      <c r="O990" s="83"/>
      <c r="P990" s="84" t="s">
        <v>3696</v>
      </c>
      <c r="Q990" s="84" t="s">
        <v>4067</v>
      </c>
      <c r="R990" s="85">
        <v>0</v>
      </c>
      <c r="S990" s="97" t="s">
        <v>4043</v>
      </c>
      <c r="T990" s="86"/>
      <c r="U990" s="118" t="s">
        <v>3980</v>
      </c>
      <c r="V990" s="118" t="s">
        <v>3996</v>
      </c>
      <c r="W990" s="98" t="s">
        <v>3987</v>
      </c>
    </row>
    <row r="991" spans="1:23" ht="68" customHeight="1" x14ac:dyDescent="0.2">
      <c r="A991" s="14">
        <v>947</v>
      </c>
      <c r="B991" s="74" t="s">
        <v>3886</v>
      </c>
      <c r="C991" s="75" t="s">
        <v>3887</v>
      </c>
      <c r="D991" s="75" t="s">
        <v>3927</v>
      </c>
      <c r="E991" s="75" t="s">
        <v>3930</v>
      </c>
      <c r="F991" s="76"/>
      <c r="G991" s="15"/>
      <c r="H991" s="8"/>
      <c r="I991" s="14"/>
      <c r="J991" s="77" t="s">
        <v>3931</v>
      </c>
      <c r="K991" s="79">
        <v>13000</v>
      </c>
      <c r="L991" s="80">
        <v>13000</v>
      </c>
      <c r="M991" s="101">
        <v>988</v>
      </c>
      <c r="N991" s="82">
        <f>PROYECTOS[[#This Row],[Avance Meta 2024]]/PROYECTOS[[#This Row],[Meta 2024]]</f>
        <v>7.5999999999999998E-2</v>
      </c>
      <c r="O991" s="83"/>
      <c r="P991" s="84" t="s">
        <v>3696</v>
      </c>
      <c r="Q991" s="84" t="s">
        <v>4068</v>
      </c>
      <c r="R991" s="85">
        <v>0</v>
      </c>
      <c r="S991" s="97" t="s">
        <v>4043</v>
      </c>
      <c r="T991" s="86"/>
      <c r="U991" s="118" t="s">
        <v>3980</v>
      </c>
      <c r="V991" s="118" t="s">
        <v>3996</v>
      </c>
      <c r="W991" s="98" t="s">
        <v>3987</v>
      </c>
    </row>
    <row r="992" spans="1:23" ht="68" customHeight="1" x14ac:dyDescent="0.2">
      <c r="A992" s="14"/>
      <c r="B992" s="74" t="s">
        <v>3886</v>
      </c>
      <c r="C992" s="75" t="s">
        <v>3887</v>
      </c>
      <c r="D992" s="75" t="s">
        <v>3927</v>
      </c>
      <c r="E992" s="75" t="s">
        <v>3930</v>
      </c>
      <c r="F992" s="76"/>
      <c r="G992" s="15"/>
      <c r="H992" s="8"/>
      <c r="I992" s="14"/>
      <c r="J992" s="77" t="s">
        <v>3931</v>
      </c>
      <c r="K992" s="79">
        <v>13000</v>
      </c>
      <c r="L992" s="80">
        <v>13000</v>
      </c>
      <c r="M992" s="101">
        <v>0</v>
      </c>
      <c r="N992" s="82">
        <f>PROYECTOS[[#This Row],[Avance Meta 2024]]/PROYECTOS[[#This Row],[Meta 2024]]</f>
        <v>0</v>
      </c>
      <c r="O992" s="83"/>
      <c r="P992" s="84" t="s">
        <v>3696</v>
      </c>
      <c r="Q992" s="98" t="s">
        <v>4069</v>
      </c>
      <c r="R992" s="85">
        <v>1</v>
      </c>
      <c r="S992" s="97" t="s">
        <v>4043</v>
      </c>
      <c r="T992" s="86"/>
      <c r="U992" s="116" t="s">
        <v>3961</v>
      </c>
      <c r="V992" s="116" t="s">
        <v>3964</v>
      </c>
      <c r="W992" s="98" t="s">
        <v>3987</v>
      </c>
    </row>
    <row r="993" spans="1:23" ht="68" customHeight="1" x14ac:dyDescent="0.2">
      <c r="A993" s="14"/>
      <c r="B993" s="74" t="s">
        <v>3886</v>
      </c>
      <c r="C993" s="75" t="s">
        <v>3887</v>
      </c>
      <c r="D993" s="75" t="s">
        <v>3927</v>
      </c>
      <c r="E993" s="75" t="s">
        <v>3930</v>
      </c>
      <c r="F993" s="76"/>
      <c r="G993" s="15"/>
      <c r="H993" s="8"/>
      <c r="I993" s="14"/>
      <c r="J993" s="77" t="s">
        <v>3931</v>
      </c>
      <c r="K993" s="79">
        <v>13000</v>
      </c>
      <c r="L993" s="80">
        <v>13000</v>
      </c>
      <c r="M993" s="101">
        <v>0</v>
      </c>
      <c r="N993" s="82">
        <f>PROYECTOS[[#This Row],[Avance Meta 2024]]/PROYECTOS[[#This Row],[Meta 2024]]</f>
        <v>0</v>
      </c>
      <c r="O993" s="83"/>
      <c r="P993" s="84" t="s">
        <v>3696</v>
      </c>
      <c r="Q993" s="98" t="s">
        <v>4070</v>
      </c>
      <c r="R993" s="85">
        <v>1</v>
      </c>
      <c r="S993" s="97" t="s">
        <v>4043</v>
      </c>
      <c r="T993" s="86"/>
      <c r="U993" s="116" t="s">
        <v>3972</v>
      </c>
      <c r="V993" s="116" t="s">
        <v>3972</v>
      </c>
      <c r="W993" s="98" t="s">
        <v>3987</v>
      </c>
    </row>
    <row r="994" spans="1:23" ht="68" customHeight="1" x14ac:dyDescent="0.2">
      <c r="A994" s="14"/>
      <c r="B994" s="74" t="s">
        <v>3886</v>
      </c>
      <c r="C994" s="75" t="s">
        <v>3887</v>
      </c>
      <c r="D994" s="75" t="s">
        <v>3927</v>
      </c>
      <c r="E994" s="75" t="s">
        <v>3930</v>
      </c>
      <c r="F994" s="76"/>
      <c r="G994" s="15"/>
      <c r="H994" s="8"/>
      <c r="I994" s="14"/>
      <c r="J994" s="77" t="s">
        <v>3931</v>
      </c>
      <c r="K994" s="79">
        <v>13000</v>
      </c>
      <c r="L994" s="80">
        <v>13000</v>
      </c>
      <c r="M994" s="101">
        <v>0</v>
      </c>
      <c r="N994" s="82">
        <f>PROYECTOS[[#This Row],[Avance Meta 2024]]/PROYECTOS[[#This Row],[Meta 2024]]</f>
        <v>0</v>
      </c>
      <c r="O994" s="83"/>
      <c r="P994" s="84" t="s">
        <v>3696</v>
      </c>
      <c r="Q994" s="98" t="s">
        <v>4071</v>
      </c>
      <c r="R994" s="85">
        <v>0.75</v>
      </c>
      <c r="S994" s="97" t="s">
        <v>4072</v>
      </c>
      <c r="T994" s="86"/>
      <c r="U994" s="116" t="s">
        <v>3972</v>
      </c>
      <c r="V994" s="116" t="s">
        <v>3972</v>
      </c>
      <c r="W994" s="98" t="s">
        <v>3987</v>
      </c>
    </row>
    <row r="995" spans="1:23" ht="68" customHeight="1" x14ac:dyDescent="0.2">
      <c r="A995" s="14">
        <v>948</v>
      </c>
      <c r="B995" s="74" t="s">
        <v>3886</v>
      </c>
      <c r="C995" s="75" t="s">
        <v>3887</v>
      </c>
      <c r="D995" s="75" t="s">
        <v>3927</v>
      </c>
      <c r="E995" s="77" t="s">
        <v>3932</v>
      </c>
      <c r="F995" s="76"/>
      <c r="G995" s="15"/>
      <c r="H995" s="8"/>
      <c r="I995" s="14"/>
      <c r="J995" s="77" t="s">
        <v>3933</v>
      </c>
      <c r="K995" s="79">
        <v>7539</v>
      </c>
      <c r="L995" s="93">
        <v>7539</v>
      </c>
      <c r="M995" s="81">
        <v>1100</v>
      </c>
      <c r="N995" s="82">
        <f>PROYECTOS[[#This Row],[Avance Meta 2024]]/PROYECTOS[[#This Row],[Meta 2024]]</f>
        <v>0.14590794535084228</v>
      </c>
      <c r="O995" s="83"/>
      <c r="P995" s="84" t="s">
        <v>3696</v>
      </c>
      <c r="Q995" s="104" t="s">
        <v>4073</v>
      </c>
      <c r="R995" s="85">
        <v>0.5</v>
      </c>
      <c r="S995" s="83" t="s">
        <v>4074</v>
      </c>
      <c r="T995" s="86"/>
      <c r="U995" s="121" t="s">
        <v>3972</v>
      </c>
      <c r="V995" s="121" t="s">
        <v>3965</v>
      </c>
      <c r="W995" s="98" t="s">
        <v>3987</v>
      </c>
    </row>
    <row r="996" spans="1:23" ht="45" hidden="1" x14ac:dyDescent="0.2">
      <c r="A996" s="14">
        <v>980</v>
      </c>
      <c r="B996" s="16" t="s">
        <v>632</v>
      </c>
      <c r="C996" s="8" t="s">
        <v>1087</v>
      </c>
      <c r="D996" s="8" t="s">
        <v>1088</v>
      </c>
      <c r="E996" s="8" t="s">
        <v>3719</v>
      </c>
      <c r="F996" s="14">
        <v>2020080010079</v>
      </c>
      <c r="G996" s="15">
        <v>352555279.88</v>
      </c>
      <c r="H996" s="8" t="s">
        <v>3720</v>
      </c>
      <c r="I996" s="14">
        <v>374</v>
      </c>
      <c r="J996" s="8" t="s">
        <v>3721</v>
      </c>
      <c r="K996" s="69">
        <v>1</v>
      </c>
      <c r="L996" s="69"/>
      <c r="M996" s="51"/>
      <c r="N996" s="57" t="e">
        <f>PROYECTOS[[#This Row],[Avance Meta 2024]]/PROYECTOS[[#This Row],[Meta 2024]]</f>
        <v>#DIV/0!</v>
      </c>
      <c r="O996" s="41"/>
      <c r="P996" s="8" t="s">
        <v>3722</v>
      </c>
      <c r="Q996" s="8" t="s">
        <v>3723</v>
      </c>
      <c r="R996" s="57"/>
      <c r="S996" s="57"/>
      <c r="T996" s="41"/>
      <c r="U996" s="112">
        <v>45292</v>
      </c>
      <c r="V996" s="112">
        <v>45657</v>
      </c>
      <c r="W996" s="8" t="s">
        <v>3724</v>
      </c>
    </row>
    <row r="997" spans="1:23" ht="45" hidden="1" x14ac:dyDescent="0.2">
      <c r="A997" s="14">
        <v>981</v>
      </c>
      <c r="B997" s="16" t="s">
        <v>632</v>
      </c>
      <c r="C997" s="8" t="s">
        <v>1087</v>
      </c>
      <c r="D997" s="8" t="s">
        <v>1088</v>
      </c>
      <c r="E997" s="8" t="s">
        <v>3719</v>
      </c>
      <c r="F997" s="14">
        <v>2020080010079</v>
      </c>
      <c r="G997" s="15">
        <v>352555279.88</v>
      </c>
      <c r="H997" s="8" t="s">
        <v>3720</v>
      </c>
      <c r="I997" s="14">
        <v>374</v>
      </c>
      <c r="J997" s="8" t="s">
        <v>3721</v>
      </c>
      <c r="K997" s="69">
        <v>1</v>
      </c>
      <c r="L997" s="69"/>
      <c r="M997" s="51"/>
      <c r="N997" s="57" t="e">
        <f>PROYECTOS[[#This Row],[Avance Meta 2024]]/PROYECTOS[[#This Row],[Meta 2024]]</f>
        <v>#DIV/0!</v>
      </c>
      <c r="O997" s="41"/>
      <c r="P997" s="8" t="s">
        <v>3722</v>
      </c>
      <c r="Q997" s="8" t="s">
        <v>3725</v>
      </c>
      <c r="R997" s="57"/>
      <c r="S997" s="57"/>
      <c r="T997" s="41"/>
      <c r="U997" s="112">
        <v>45292</v>
      </c>
      <c r="V997" s="112">
        <v>45657</v>
      </c>
      <c r="W997" s="8" t="s">
        <v>3724</v>
      </c>
    </row>
    <row r="998" spans="1:23" ht="45" hidden="1" x14ac:dyDescent="0.2">
      <c r="A998" s="14">
        <v>982</v>
      </c>
      <c r="B998" s="16" t="s">
        <v>632</v>
      </c>
      <c r="C998" s="8" t="s">
        <v>1087</v>
      </c>
      <c r="D998" s="8" t="s">
        <v>1088</v>
      </c>
      <c r="E998" s="8" t="s">
        <v>3719</v>
      </c>
      <c r="F998" s="14">
        <v>2020080010079</v>
      </c>
      <c r="G998" s="15">
        <v>352555279.88</v>
      </c>
      <c r="H998" s="8" t="s">
        <v>3726</v>
      </c>
      <c r="I998" s="14">
        <v>376</v>
      </c>
      <c r="J998" s="8" t="s">
        <v>3727</v>
      </c>
      <c r="K998" s="69">
        <v>80</v>
      </c>
      <c r="L998" s="69"/>
      <c r="M998" s="51"/>
      <c r="N998" s="57" t="e">
        <f>PROYECTOS[[#This Row],[Avance Meta 2024]]/PROYECTOS[[#This Row],[Meta 2024]]</f>
        <v>#DIV/0!</v>
      </c>
      <c r="O998" s="41"/>
      <c r="P998" s="8" t="s">
        <v>3722</v>
      </c>
      <c r="Q998" s="8" t="s">
        <v>3728</v>
      </c>
      <c r="R998" s="57"/>
      <c r="S998" s="57"/>
      <c r="T998" s="41"/>
      <c r="U998" s="112">
        <v>45292</v>
      </c>
      <c r="V998" s="112">
        <v>45657</v>
      </c>
      <c r="W998" s="8" t="s">
        <v>3724</v>
      </c>
    </row>
    <row r="999" spans="1:23" ht="45" hidden="1" x14ac:dyDescent="0.2">
      <c r="A999" s="14">
        <v>983</v>
      </c>
      <c r="B999" s="16" t="s">
        <v>632</v>
      </c>
      <c r="C999" s="8" t="s">
        <v>1087</v>
      </c>
      <c r="D999" s="8" t="s">
        <v>1088</v>
      </c>
      <c r="E999" s="8" t="s">
        <v>3719</v>
      </c>
      <c r="F999" s="14">
        <v>2020080010079</v>
      </c>
      <c r="G999" s="15">
        <v>352555279.88</v>
      </c>
      <c r="H999" s="8" t="s">
        <v>3726</v>
      </c>
      <c r="I999" s="14">
        <v>376</v>
      </c>
      <c r="J999" s="8" t="s">
        <v>3727</v>
      </c>
      <c r="K999" s="69">
        <v>80</v>
      </c>
      <c r="L999" s="69"/>
      <c r="M999" s="51"/>
      <c r="N999" s="57" t="e">
        <f>PROYECTOS[[#This Row],[Avance Meta 2024]]/PROYECTOS[[#This Row],[Meta 2024]]</f>
        <v>#DIV/0!</v>
      </c>
      <c r="O999" s="41"/>
      <c r="P999" s="8" t="s">
        <v>3722</v>
      </c>
      <c r="Q999" s="8" t="s">
        <v>3729</v>
      </c>
      <c r="R999" s="57"/>
      <c r="S999" s="57"/>
      <c r="T999" s="41"/>
      <c r="U999" s="112">
        <v>45292</v>
      </c>
      <c r="V999" s="112">
        <v>45657</v>
      </c>
      <c r="W999" s="8" t="s">
        <v>3724</v>
      </c>
    </row>
    <row r="1000" spans="1:23" ht="45" hidden="1" x14ac:dyDescent="0.2">
      <c r="A1000" s="14">
        <v>984</v>
      </c>
      <c r="B1000" s="25" t="s">
        <v>632</v>
      </c>
      <c r="C1000" s="26" t="s">
        <v>1087</v>
      </c>
      <c r="D1000" s="26" t="s">
        <v>1088</v>
      </c>
      <c r="E1000" s="26" t="s">
        <v>3719</v>
      </c>
      <c r="F1000" s="27">
        <v>2020080010079</v>
      </c>
      <c r="G1000" s="28">
        <v>352555279.88</v>
      </c>
      <c r="H1000" s="26" t="s">
        <v>3726</v>
      </c>
      <c r="I1000" s="27">
        <v>376</v>
      </c>
      <c r="J1000" s="26" t="s">
        <v>3727</v>
      </c>
      <c r="K1000" s="70">
        <v>80</v>
      </c>
      <c r="L1000" s="70"/>
      <c r="M1000" s="52"/>
      <c r="N1000" s="58" t="e">
        <f>PROYECTOS[[#This Row],[Avance Meta 2024]]/PROYECTOS[[#This Row],[Meta 2024]]</f>
        <v>#DIV/0!</v>
      </c>
      <c r="O1000" s="42"/>
      <c r="P1000" s="26" t="s">
        <v>3722</v>
      </c>
      <c r="Q1000" s="26" t="s">
        <v>3730</v>
      </c>
      <c r="R1000" s="58"/>
      <c r="S1000" s="58"/>
      <c r="T1000" s="42"/>
      <c r="U1000" s="113">
        <v>45292</v>
      </c>
      <c r="V1000" s="113">
        <v>45657</v>
      </c>
      <c r="W1000" s="26" t="s">
        <v>3724</v>
      </c>
    </row>
  </sheetData>
  <mergeCells count="1">
    <mergeCell ref="B1:W1"/>
  </mergeCells>
  <phoneticPr fontId="14" type="noConversion"/>
  <hyperlinks>
    <hyperlink ref="T928" r:id="rId1" xr:uid="{B791091D-98B5-1949-B44D-FAC1A430FF7B}"/>
  </hyperlinks>
  <pageMargins left="0.23622047244094491" right="0.23622047244094491" top="0.74803149606299213" bottom="0.74803149606299213" header="0.31496062992125984" footer="0.31496062992125984"/>
  <pageSetup paperSize="5" scale="58" orientation="landscape" r:id="rId2"/>
  <drawing r:id="rId3"/>
  <legacy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99"/>
  <sheetViews>
    <sheetView zoomScale="60" zoomScaleNormal="60" workbookViewId="0">
      <pane ySplit="6" topLeftCell="A1092" activePane="bottomLeft" state="frozen"/>
      <selection pane="bottomLeft" activeCell="M1095" sqref="M1095"/>
    </sheetView>
  </sheetViews>
  <sheetFormatPr baseColWidth="10" defaultColWidth="11" defaultRowHeight="14" x14ac:dyDescent="0.2"/>
  <cols>
    <col min="1" max="1" width="4.1640625" style="12" customWidth="1"/>
    <col min="2" max="2" width="6.1640625" style="12" customWidth="1"/>
    <col min="3" max="3" width="28.1640625" style="12" customWidth="1"/>
    <col min="4" max="4" width="30.5" style="12" bestFit="1" customWidth="1"/>
    <col min="5" max="5" width="39.5" style="12" bestFit="1" customWidth="1"/>
    <col min="6" max="6" width="18" style="12" bestFit="1" customWidth="1"/>
    <col min="7" max="7" width="7.1640625" style="12" customWidth="1"/>
    <col min="8" max="9" width="19.5" style="12" bestFit="1" customWidth="1"/>
    <col min="10" max="10" width="26" style="12" bestFit="1" customWidth="1"/>
    <col min="11" max="11" width="40.6640625" style="12" bestFit="1" customWidth="1"/>
    <col min="12" max="12" width="28.1640625" style="66" bestFit="1" customWidth="1"/>
    <col min="13" max="13" width="28.1640625" style="12" customWidth="1"/>
    <col min="14" max="14" width="15.33203125" style="12" customWidth="1"/>
    <col min="15" max="15" width="15.83203125" style="12" customWidth="1"/>
    <col min="16" max="16" width="3.1640625" style="12" customWidth="1"/>
    <col min="17" max="16384" width="11" style="12"/>
  </cols>
  <sheetData>
    <row r="1" spans="2:15" s="1" customFormat="1" ht="30" customHeight="1" x14ac:dyDescent="0.25">
      <c r="C1" s="124" t="s">
        <v>3880</v>
      </c>
      <c r="D1" s="125"/>
      <c r="E1" s="125"/>
      <c r="F1" s="125"/>
      <c r="G1" s="125"/>
      <c r="H1" s="125"/>
      <c r="I1" s="125"/>
      <c r="J1" s="125"/>
      <c r="K1" s="125"/>
      <c r="L1" s="125"/>
      <c r="M1" s="125"/>
      <c r="N1" s="125"/>
      <c r="O1" s="126"/>
    </row>
    <row r="2" spans="2:15" s="1" customFormat="1" ht="30" customHeight="1" x14ac:dyDescent="0.25">
      <c r="C2" s="127" t="s">
        <v>19</v>
      </c>
      <c r="D2" s="128"/>
      <c r="E2" s="128"/>
      <c r="F2" s="128"/>
      <c r="G2" s="128"/>
      <c r="H2" s="128"/>
      <c r="I2" s="128"/>
      <c r="J2" s="128"/>
      <c r="K2" s="128"/>
      <c r="L2" s="128"/>
      <c r="M2" s="128"/>
      <c r="N2" s="128"/>
      <c r="O2" s="129"/>
    </row>
    <row r="3" spans="2:15" s="1" customFormat="1" ht="29.25" customHeight="1" x14ac:dyDescent="0.25">
      <c r="C3" s="130"/>
      <c r="D3" s="131"/>
      <c r="E3" s="131"/>
      <c r="F3" s="131"/>
      <c r="G3" s="131"/>
      <c r="H3" s="131"/>
      <c r="I3" s="131"/>
      <c r="J3" s="131"/>
      <c r="K3" s="131"/>
      <c r="L3" s="131"/>
      <c r="M3" s="131"/>
      <c r="N3" s="131"/>
      <c r="O3" s="132"/>
    </row>
    <row r="4" spans="2:15" s="1" customFormat="1" ht="121.5" customHeight="1" x14ac:dyDescent="0.15">
      <c r="C4" s="9"/>
      <c r="D4" s="11"/>
      <c r="E4" s="10"/>
      <c r="F4" s="10"/>
      <c r="G4" s="10"/>
      <c r="J4" s="2"/>
      <c r="K4" s="2"/>
      <c r="L4" s="60"/>
      <c r="M4" s="2"/>
      <c r="O4" s="3"/>
    </row>
    <row r="5" spans="2:15" s="1" customFormat="1" ht="16.5" customHeight="1" x14ac:dyDescent="0.15">
      <c r="C5" s="4"/>
      <c r="D5" s="5"/>
      <c r="E5" s="5"/>
      <c r="F5" s="5"/>
      <c r="G5" s="5"/>
      <c r="H5" s="5"/>
      <c r="I5" s="5"/>
      <c r="J5" s="5"/>
      <c r="K5" s="5"/>
      <c r="L5" s="61"/>
      <c r="M5" s="5"/>
      <c r="N5" s="5"/>
      <c r="O5" s="6"/>
    </row>
    <row r="6" spans="2:15" ht="31" customHeight="1" x14ac:dyDescent="0.2">
      <c r="B6" s="18" t="s">
        <v>17</v>
      </c>
      <c r="C6" s="19" t="s">
        <v>0</v>
      </c>
      <c r="D6" s="19" t="s">
        <v>1</v>
      </c>
      <c r="E6" s="19" t="s">
        <v>2</v>
      </c>
      <c r="F6" s="19" t="s">
        <v>3</v>
      </c>
      <c r="G6" s="19" t="s">
        <v>10</v>
      </c>
      <c r="H6" s="19" t="s">
        <v>4</v>
      </c>
      <c r="I6" s="19" t="s">
        <v>5</v>
      </c>
      <c r="J6" s="19" t="s">
        <v>6</v>
      </c>
      <c r="K6" s="19" t="s">
        <v>7</v>
      </c>
      <c r="L6" s="50" t="s">
        <v>3875</v>
      </c>
      <c r="M6" s="48" t="s">
        <v>3878</v>
      </c>
      <c r="N6" s="48" t="s">
        <v>8</v>
      </c>
      <c r="O6" s="73" t="s">
        <v>9</v>
      </c>
    </row>
    <row r="7" spans="2:15" ht="45" hidden="1" x14ac:dyDescent="0.2">
      <c r="B7" s="20"/>
      <c r="C7" s="21" t="s">
        <v>137</v>
      </c>
      <c r="D7" s="21" t="s">
        <v>3002</v>
      </c>
      <c r="E7" s="21" t="s">
        <v>3003</v>
      </c>
      <c r="F7" s="21" t="s">
        <v>2984</v>
      </c>
      <c r="G7" s="21">
        <v>2024</v>
      </c>
      <c r="H7" s="23">
        <v>45657</v>
      </c>
      <c r="I7" s="23">
        <v>45322</v>
      </c>
      <c r="J7" s="21" t="s">
        <v>2984</v>
      </c>
      <c r="K7" s="21" t="s">
        <v>3004</v>
      </c>
      <c r="L7" s="62"/>
      <c r="M7" s="43"/>
      <c r="N7" s="23">
        <v>45657</v>
      </c>
      <c r="O7" s="24">
        <v>45322</v>
      </c>
    </row>
    <row r="8" spans="2:15" ht="45" hidden="1" x14ac:dyDescent="0.2">
      <c r="B8" s="20"/>
      <c r="C8" s="21" t="s">
        <v>137</v>
      </c>
      <c r="D8" s="21" t="s">
        <v>3002</v>
      </c>
      <c r="E8" s="21" t="s">
        <v>3006</v>
      </c>
      <c r="F8" s="21" t="s">
        <v>2984</v>
      </c>
      <c r="G8" s="21">
        <v>2024</v>
      </c>
      <c r="H8" s="23">
        <v>45657</v>
      </c>
      <c r="I8" s="23">
        <v>45322</v>
      </c>
      <c r="J8" s="21" t="s">
        <v>2984</v>
      </c>
      <c r="K8" s="21" t="s">
        <v>1802</v>
      </c>
      <c r="L8" s="62"/>
      <c r="M8" s="43"/>
      <c r="N8" s="23">
        <v>45657</v>
      </c>
      <c r="O8" s="24">
        <v>45322</v>
      </c>
    </row>
    <row r="9" spans="2:15" ht="30" hidden="1" x14ac:dyDescent="0.2">
      <c r="B9" s="20"/>
      <c r="C9" s="21" t="s">
        <v>137</v>
      </c>
      <c r="D9" s="21" t="s">
        <v>3002</v>
      </c>
      <c r="E9" s="21" t="s">
        <v>3005</v>
      </c>
      <c r="F9" s="21" t="s">
        <v>2984</v>
      </c>
      <c r="G9" s="21">
        <v>2024</v>
      </c>
      <c r="H9" s="23">
        <v>45657</v>
      </c>
      <c r="I9" s="23">
        <v>45322</v>
      </c>
      <c r="J9" s="21" t="s">
        <v>2984</v>
      </c>
      <c r="K9" s="21" t="s">
        <v>213</v>
      </c>
      <c r="L9" s="62"/>
      <c r="M9" s="43"/>
      <c r="N9" s="23">
        <v>45657</v>
      </c>
      <c r="O9" s="24">
        <v>45322</v>
      </c>
    </row>
    <row r="10" spans="2:15" ht="30" hidden="1" x14ac:dyDescent="0.2">
      <c r="B10" s="20"/>
      <c r="C10" s="21" t="s">
        <v>137</v>
      </c>
      <c r="D10" s="21" t="s">
        <v>3002</v>
      </c>
      <c r="E10" s="21" t="s">
        <v>3005</v>
      </c>
      <c r="F10" s="21" t="s">
        <v>2984</v>
      </c>
      <c r="G10" s="21">
        <v>2024</v>
      </c>
      <c r="H10" s="23">
        <v>45657</v>
      </c>
      <c r="I10" s="23">
        <v>45322</v>
      </c>
      <c r="J10" s="21" t="s">
        <v>2984</v>
      </c>
      <c r="K10" s="21" t="s">
        <v>1801</v>
      </c>
      <c r="L10" s="62"/>
      <c r="M10" s="43"/>
      <c r="N10" s="23">
        <v>45657</v>
      </c>
      <c r="O10" s="24">
        <v>45322</v>
      </c>
    </row>
    <row r="11" spans="2:15" ht="30" hidden="1" x14ac:dyDescent="0.2">
      <c r="B11" s="20"/>
      <c r="C11" s="21" t="s">
        <v>137</v>
      </c>
      <c r="D11" s="21" t="s">
        <v>138</v>
      </c>
      <c r="E11" s="21" t="s">
        <v>699</v>
      </c>
      <c r="F11" s="21" t="s">
        <v>648</v>
      </c>
      <c r="G11" s="21">
        <v>2024</v>
      </c>
      <c r="H11" s="23">
        <v>45292</v>
      </c>
      <c r="I11" s="23">
        <v>45657</v>
      </c>
      <c r="J11" s="21" t="s">
        <v>648</v>
      </c>
      <c r="K11" s="21" t="s">
        <v>700</v>
      </c>
      <c r="L11" s="62"/>
      <c r="M11" s="43"/>
      <c r="N11" s="23">
        <v>45292</v>
      </c>
      <c r="O11" s="24">
        <v>45657</v>
      </c>
    </row>
    <row r="12" spans="2:15" ht="30" hidden="1" x14ac:dyDescent="0.2">
      <c r="B12" s="20"/>
      <c r="C12" s="21" t="s">
        <v>137</v>
      </c>
      <c r="D12" s="21" t="s">
        <v>138</v>
      </c>
      <c r="E12" s="21" t="s">
        <v>701</v>
      </c>
      <c r="F12" s="21" t="s">
        <v>648</v>
      </c>
      <c r="G12" s="21">
        <v>2024</v>
      </c>
      <c r="H12" s="23">
        <v>45292</v>
      </c>
      <c r="I12" s="23">
        <v>45657</v>
      </c>
      <c r="J12" s="21" t="s">
        <v>648</v>
      </c>
      <c r="K12" s="21" t="s">
        <v>702</v>
      </c>
      <c r="L12" s="62"/>
      <c r="M12" s="43"/>
      <c r="N12" s="23">
        <v>45292</v>
      </c>
      <c r="O12" s="24">
        <v>45657</v>
      </c>
    </row>
    <row r="13" spans="2:15" ht="30" hidden="1" x14ac:dyDescent="0.2">
      <c r="B13" s="20"/>
      <c r="C13" s="21" t="s">
        <v>137</v>
      </c>
      <c r="D13" s="21" t="s">
        <v>1586</v>
      </c>
      <c r="E13" s="21" t="s">
        <v>2980</v>
      </c>
      <c r="F13" s="21" t="s">
        <v>2865</v>
      </c>
      <c r="G13" s="21">
        <v>2024</v>
      </c>
      <c r="H13" s="23">
        <v>45292</v>
      </c>
      <c r="I13" s="23">
        <v>45657</v>
      </c>
      <c r="J13" s="21" t="s">
        <v>2876</v>
      </c>
      <c r="K13" s="21" t="s">
        <v>2981</v>
      </c>
      <c r="L13" s="62"/>
      <c r="M13" s="43"/>
      <c r="N13" s="23">
        <v>45292</v>
      </c>
      <c r="O13" s="24">
        <v>45657</v>
      </c>
    </row>
    <row r="14" spans="2:15" ht="30" hidden="1" x14ac:dyDescent="0.2">
      <c r="B14" s="20"/>
      <c r="C14" s="21" t="s">
        <v>137</v>
      </c>
      <c r="D14" s="21" t="s">
        <v>138</v>
      </c>
      <c r="E14" s="21" t="s">
        <v>2670</v>
      </c>
      <c r="F14" s="21" t="s">
        <v>2130</v>
      </c>
      <c r="G14" s="21">
        <v>2024</v>
      </c>
      <c r="H14" s="23">
        <v>45293</v>
      </c>
      <c r="I14" s="23">
        <v>45655</v>
      </c>
      <c r="J14" s="21" t="s">
        <v>945</v>
      </c>
      <c r="K14" s="21" t="s">
        <v>2671</v>
      </c>
      <c r="L14" s="62"/>
      <c r="M14" s="43"/>
      <c r="N14" s="23">
        <v>45293</v>
      </c>
      <c r="O14" s="24">
        <v>45655</v>
      </c>
    </row>
    <row r="15" spans="2:15" ht="30" hidden="1" x14ac:dyDescent="0.2">
      <c r="B15" s="20"/>
      <c r="C15" s="21" t="s">
        <v>137</v>
      </c>
      <c r="D15" s="21" t="s">
        <v>138</v>
      </c>
      <c r="E15" s="21" t="s">
        <v>2670</v>
      </c>
      <c r="F15" s="21" t="s">
        <v>2130</v>
      </c>
      <c r="G15" s="21">
        <v>2024</v>
      </c>
      <c r="H15" s="23">
        <v>45293</v>
      </c>
      <c r="I15" s="23">
        <v>45655</v>
      </c>
      <c r="J15" s="21" t="s">
        <v>945</v>
      </c>
      <c r="K15" s="21" t="s">
        <v>2672</v>
      </c>
      <c r="L15" s="62"/>
      <c r="M15" s="43"/>
      <c r="N15" s="23">
        <v>45293</v>
      </c>
      <c r="O15" s="24">
        <v>45655</v>
      </c>
    </row>
    <row r="16" spans="2:15" ht="30" hidden="1" x14ac:dyDescent="0.2">
      <c r="B16" s="20"/>
      <c r="C16" s="21" t="s">
        <v>137</v>
      </c>
      <c r="D16" s="21" t="s">
        <v>138</v>
      </c>
      <c r="E16" s="21" t="s">
        <v>2670</v>
      </c>
      <c r="F16" s="21" t="s">
        <v>2130</v>
      </c>
      <c r="G16" s="21">
        <v>2024</v>
      </c>
      <c r="H16" s="23">
        <v>45293</v>
      </c>
      <c r="I16" s="23">
        <v>45655</v>
      </c>
      <c r="J16" s="21" t="s">
        <v>945</v>
      </c>
      <c r="K16" s="21" t="s">
        <v>2094</v>
      </c>
      <c r="L16" s="62"/>
      <c r="M16" s="43"/>
      <c r="N16" s="23">
        <v>45293</v>
      </c>
      <c r="O16" s="24">
        <v>45655</v>
      </c>
    </row>
    <row r="17" spans="2:15" ht="90" hidden="1" x14ac:dyDescent="0.2">
      <c r="B17" s="20"/>
      <c r="C17" s="21" t="s">
        <v>137</v>
      </c>
      <c r="D17" s="21" t="s">
        <v>138</v>
      </c>
      <c r="E17" s="21" t="s">
        <v>791</v>
      </c>
      <c r="F17" s="21" t="s">
        <v>744</v>
      </c>
      <c r="G17" s="21">
        <v>2024</v>
      </c>
      <c r="H17" s="23">
        <v>45292</v>
      </c>
      <c r="I17" s="23">
        <v>45657</v>
      </c>
      <c r="J17" s="21" t="s">
        <v>744</v>
      </c>
      <c r="K17" s="21" t="s">
        <v>792</v>
      </c>
      <c r="L17" s="62"/>
      <c r="M17" s="43"/>
      <c r="N17" s="23">
        <v>45292</v>
      </c>
      <c r="O17" s="24">
        <v>45657</v>
      </c>
    </row>
    <row r="18" spans="2:15" ht="30" hidden="1" x14ac:dyDescent="0.2">
      <c r="B18" s="20"/>
      <c r="C18" s="21" t="s">
        <v>137</v>
      </c>
      <c r="D18" s="21" t="s">
        <v>138</v>
      </c>
      <c r="E18" s="21" t="s">
        <v>621</v>
      </c>
      <c r="F18" s="21" t="s">
        <v>600</v>
      </c>
      <c r="G18" s="21">
        <v>2024</v>
      </c>
      <c r="H18" s="23">
        <v>45323</v>
      </c>
      <c r="I18" s="23">
        <v>45657</v>
      </c>
      <c r="J18" s="21" t="s">
        <v>600</v>
      </c>
      <c r="K18" s="21" t="s">
        <v>622</v>
      </c>
      <c r="L18" s="62"/>
      <c r="M18" s="43"/>
      <c r="N18" s="23">
        <v>45323</v>
      </c>
      <c r="O18" s="24">
        <v>45657</v>
      </c>
    </row>
    <row r="19" spans="2:15" ht="60" hidden="1" x14ac:dyDescent="0.2">
      <c r="B19" s="20"/>
      <c r="C19" s="21" t="s">
        <v>137</v>
      </c>
      <c r="D19" s="21" t="s">
        <v>138</v>
      </c>
      <c r="E19" s="21" t="s">
        <v>2014</v>
      </c>
      <c r="F19" s="21" t="s">
        <v>1002</v>
      </c>
      <c r="G19" s="21">
        <v>2024</v>
      </c>
      <c r="H19" s="23">
        <v>45292</v>
      </c>
      <c r="I19" s="23">
        <v>45627</v>
      </c>
      <c r="J19" s="21" t="s">
        <v>1963</v>
      </c>
      <c r="K19" s="21" t="s">
        <v>2015</v>
      </c>
      <c r="L19" s="62"/>
      <c r="M19" s="43"/>
      <c r="N19" s="23">
        <v>45292</v>
      </c>
      <c r="O19" s="24">
        <v>45627</v>
      </c>
    </row>
    <row r="20" spans="2:15" ht="45" hidden="1" x14ac:dyDescent="0.2">
      <c r="B20" s="20"/>
      <c r="C20" s="21" t="s">
        <v>137</v>
      </c>
      <c r="D20" s="21" t="s">
        <v>138</v>
      </c>
      <c r="E20" s="21" t="s">
        <v>738</v>
      </c>
      <c r="F20" s="21" t="s">
        <v>708</v>
      </c>
      <c r="G20" s="21">
        <v>2024</v>
      </c>
      <c r="H20" s="23" t="s">
        <v>709</v>
      </c>
      <c r="I20" s="23" t="s">
        <v>710</v>
      </c>
      <c r="J20" s="21" t="s">
        <v>708</v>
      </c>
      <c r="K20" s="21" t="s">
        <v>739</v>
      </c>
      <c r="L20" s="62"/>
      <c r="M20" s="43"/>
      <c r="N20" s="23" t="s">
        <v>709</v>
      </c>
      <c r="O20" s="24" t="s">
        <v>710</v>
      </c>
    </row>
    <row r="21" spans="2:15" ht="180" hidden="1" x14ac:dyDescent="0.2">
      <c r="B21" s="20"/>
      <c r="C21" s="21" t="s">
        <v>137</v>
      </c>
      <c r="D21" s="21" t="s">
        <v>138</v>
      </c>
      <c r="E21" s="21" t="s">
        <v>2860</v>
      </c>
      <c r="F21" s="21" t="s">
        <v>2677</v>
      </c>
      <c r="G21" s="21">
        <v>2024</v>
      </c>
      <c r="H21" s="23">
        <v>45356</v>
      </c>
      <c r="I21" s="23">
        <v>45654</v>
      </c>
      <c r="J21" s="21" t="s">
        <v>1095</v>
      </c>
      <c r="K21" s="21" t="s">
        <v>2861</v>
      </c>
      <c r="L21" s="62"/>
      <c r="M21" s="43"/>
      <c r="N21" s="23">
        <v>45356</v>
      </c>
      <c r="O21" s="24">
        <v>45654</v>
      </c>
    </row>
    <row r="22" spans="2:15" ht="45" hidden="1" x14ac:dyDescent="0.2">
      <c r="B22" s="20"/>
      <c r="C22" s="21" t="s">
        <v>137</v>
      </c>
      <c r="D22" s="21" t="s">
        <v>137</v>
      </c>
      <c r="E22" s="21" t="s">
        <v>356</v>
      </c>
      <c r="F22" s="21" t="s">
        <v>536</v>
      </c>
      <c r="G22" s="21">
        <v>2024</v>
      </c>
      <c r="H22" s="23">
        <v>45292</v>
      </c>
      <c r="I22" s="23">
        <v>45657</v>
      </c>
      <c r="J22" s="21" t="s">
        <v>354</v>
      </c>
      <c r="K22" s="21" t="s">
        <v>357</v>
      </c>
      <c r="L22" s="62"/>
      <c r="M22" s="43"/>
      <c r="N22" s="23">
        <v>45292</v>
      </c>
      <c r="O22" s="24">
        <v>45656</v>
      </c>
    </row>
    <row r="23" spans="2:15" ht="30" hidden="1" x14ac:dyDescent="0.2">
      <c r="B23" s="20"/>
      <c r="C23" s="21" t="s">
        <v>137</v>
      </c>
      <c r="D23" s="21" t="s">
        <v>137</v>
      </c>
      <c r="E23" s="21" t="s">
        <v>358</v>
      </c>
      <c r="F23" s="21" t="s">
        <v>536</v>
      </c>
      <c r="G23" s="21">
        <v>2024</v>
      </c>
      <c r="H23" s="23">
        <v>45292</v>
      </c>
      <c r="I23" s="23">
        <v>45322</v>
      </c>
      <c r="J23" s="21" t="s">
        <v>354</v>
      </c>
      <c r="K23" s="21" t="s">
        <v>359</v>
      </c>
      <c r="L23" s="62"/>
      <c r="M23" s="43"/>
      <c r="N23" s="23">
        <v>45292</v>
      </c>
      <c r="O23" s="24">
        <v>45322</v>
      </c>
    </row>
    <row r="24" spans="2:15" ht="45" hidden="1" x14ac:dyDescent="0.2">
      <c r="B24" s="20"/>
      <c r="C24" s="21" t="s">
        <v>137</v>
      </c>
      <c r="D24" s="21" t="s">
        <v>138</v>
      </c>
      <c r="E24" s="21" t="s">
        <v>695</v>
      </c>
      <c r="F24" s="21" t="s">
        <v>648</v>
      </c>
      <c r="G24" s="21">
        <v>2024</v>
      </c>
      <c r="H24" s="23">
        <v>45292</v>
      </c>
      <c r="I24" s="23">
        <v>45657</v>
      </c>
      <c r="J24" s="21" t="s">
        <v>648</v>
      </c>
      <c r="K24" s="21" t="s">
        <v>696</v>
      </c>
      <c r="L24" s="62"/>
      <c r="M24" s="43"/>
      <c r="N24" s="23">
        <v>45292</v>
      </c>
      <c r="O24" s="24">
        <v>45657</v>
      </c>
    </row>
    <row r="25" spans="2:15" ht="45" hidden="1" x14ac:dyDescent="0.2">
      <c r="B25" s="20"/>
      <c r="C25" s="21" t="s">
        <v>137</v>
      </c>
      <c r="D25" s="21" t="s">
        <v>138</v>
      </c>
      <c r="E25" s="21" t="s">
        <v>695</v>
      </c>
      <c r="F25" s="21" t="s">
        <v>799</v>
      </c>
      <c r="G25" s="21">
        <v>2024</v>
      </c>
      <c r="H25" s="23">
        <v>45292</v>
      </c>
      <c r="I25" s="23">
        <v>45657</v>
      </c>
      <c r="J25" s="21" t="s">
        <v>799</v>
      </c>
      <c r="K25" s="21" t="s">
        <v>696</v>
      </c>
      <c r="L25" s="62"/>
      <c r="M25" s="43"/>
      <c r="N25" s="23">
        <v>45292</v>
      </c>
      <c r="O25" s="24">
        <v>45657</v>
      </c>
    </row>
    <row r="26" spans="2:15" ht="30" hidden="1" x14ac:dyDescent="0.2">
      <c r="B26" s="20"/>
      <c r="C26" s="21" t="s">
        <v>137</v>
      </c>
      <c r="D26" s="21" t="s">
        <v>138</v>
      </c>
      <c r="E26" s="21" t="s">
        <v>163</v>
      </c>
      <c r="F26" s="21" t="s">
        <v>23</v>
      </c>
      <c r="G26" s="21">
        <v>2024</v>
      </c>
      <c r="H26" s="23">
        <v>45293</v>
      </c>
      <c r="I26" s="23">
        <v>45657</v>
      </c>
      <c r="J26" s="21" t="s">
        <v>23</v>
      </c>
      <c r="K26" s="21" t="s">
        <v>164</v>
      </c>
      <c r="L26" s="62"/>
      <c r="M26" s="43"/>
      <c r="N26" s="23">
        <v>45293</v>
      </c>
      <c r="O26" s="24">
        <v>45657</v>
      </c>
    </row>
    <row r="27" spans="2:15" ht="30" hidden="1" x14ac:dyDescent="0.2">
      <c r="B27" s="20">
        <v>7</v>
      </c>
      <c r="C27" s="21" t="s">
        <v>137</v>
      </c>
      <c r="D27" s="21" t="s">
        <v>138</v>
      </c>
      <c r="E27" s="21" t="s">
        <v>230</v>
      </c>
      <c r="F27" s="21" t="s">
        <v>170</v>
      </c>
      <c r="G27" s="21">
        <v>2024</v>
      </c>
      <c r="H27" s="23">
        <v>45292</v>
      </c>
      <c r="I27" s="23">
        <v>45657</v>
      </c>
      <c r="J27" s="21" t="s">
        <v>170</v>
      </c>
      <c r="K27" s="21" t="s">
        <v>231</v>
      </c>
      <c r="L27" s="62"/>
      <c r="M27" s="43"/>
      <c r="N27" s="23">
        <v>45292</v>
      </c>
      <c r="O27" s="24">
        <v>45657</v>
      </c>
    </row>
    <row r="28" spans="2:15" ht="30" hidden="1" x14ac:dyDescent="0.2">
      <c r="B28" s="20">
        <v>7</v>
      </c>
      <c r="C28" s="21" t="s">
        <v>137</v>
      </c>
      <c r="D28" s="21" t="s">
        <v>138</v>
      </c>
      <c r="E28" s="21" t="s">
        <v>272</v>
      </c>
      <c r="F28" s="21" t="s">
        <v>234</v>
      </c>
      <c r="G28" s="21">
        <v>2024</v>
      </c>
      <c r="H28" s="23">
        <v>45292</v>
      </c>
      <c r="I28" s="23">
        <v>45657</v>
      </c>
      <c r="J28" s="21" t="s">
        <v>234</v>
      </c>
      <c r="K28" s="21" t="s">
        <v>273</v>
      </c>
      <c r="L28" s="62"/>
      <c r="M28" s="43"/>
      <c r="N28" s="23"/>
      <c r="O28" s="24"/>
    </row>
    <row r="29" spans="2:15" ht="30" hidden="1" x14ac:dyDescent="0.2">
      <c r="B29" s="20"/>
      <c r="C29" s="21" t="s">
        <v>137</v>
      </c>
      <c r="D29" s="21" t="s">
        <v>138</v>
      </c>
      <c r="E29" s="21" t="s">
        <v>3159</v>
      </c>
      <c r="F29" s="21" t="s">
        <v>3133</v>
      </c>
      <c r="G29" s="21">
        <v>2024</v>
      </c>
      <c r="H29" s="23">
        <v>45293</v>
      </c>
      <c r="I29" s="23">
        <v>45657</v>
      </c>
      <c r="J29" s="21" t="s">
        <v>3133</v>
      </c>
      <c r="K29" s="21" t="s">
        <v>3160</v>
      </c>
      <c r="L29" s="62"/>
      <c r="M29" s="43"/>
      <c r="N29" s="23">
        <v>45293</v>
      </c>
      <c r="O29" s="24">
        <v>45657</v>
      </c>
    </row>
    <row r="30" spans="2:15" ht="30" hidden="1" x14ac:dyDescent="0.2">
      <c r="B30" s="20"/>
      <c r="C30" s="21" t="s">
        <v>137</v>
      </c>
      <c r="D30" s="21" t="s">
        <v>138</v>
      </c>
      <c r="E30" s="21" t="s">
        <v>139</v>
      </c>
      <c r="F30" s="21" t="s">
        <v>23</v>
      </c>
      <c r="G30" s="21">
        <v>2024</v>
      </c>
      <c r="H30" s="23">
        <v>45293</v>
      </c>
      <c r="I30" s="23">
        <v>45657</v>
      </c>
      <c r="J30" s="21" t="s">
        <v>23</v>
      </c>
      <c r="K30" s="21" t="s">
        <v>140</v>
      </c>
      <c r="L30" s="62"/>
      <c r="M30" s="43"/>
      <c r="N30" s="23">
        <v>45293</v>
      </c>
      <c r="O30" s="24">
        <v>45657</v>
      </c>
    </row>
    <row r="31" spans="2:15" ht="30" hidden="1" x14ac:dyDescent="0.2">
      <c r="B31" s="20"/>
      <c r="C31" s="21" t="s">
        <v>137</v>
      </c>
      <c r="D31" s="21" t="s">
        <v>138</v>
      </c>
      <c r="E31" s="21" t="s">
        <v>139</v>
      </c>
      <c r="F31" s="21" t="s">
        <v>23</v>
      </c>
      <c r="G31" s="21">
        <v>2024</v>
      </c>
      <c r="H31" s="23">
        <v>45293</v>
      </c>
      <c r="I31" s="23">
        <v>45657</v>
      </c>
      <c r="J31" s="21" t="s">
        <v>23</v>
      </c>
      <c r="K31" s="21" t="s">
        <v>141</v>
      </c>
      <c r="L31" s="62"/>
      <c r="M31" s="43"/>
      <c r="N31" s="23">
        <v>45293</v>
      </c>
      <c r="O31" s="24">
        <v>45657</v>
      </c>
    </row>
    <row r="32" spans="2:15" ht="30" hidden="1" x14ac:dyDescent="0.2">
      <c r="B32" s="20"/>
      <c r="C32" s="21" t="s">
        <v>137</v>
      </c>
      <c r="D32" s="21" t="s">
        <v>138</v>
      </c>
      <c r="E32" s="21" t="s">
        <v>697</v>
      </c>
      <c r="F32" s="21" t="s">
        <v>648</v>
      </c>
      <c r="G32" s="21">
        <v>2024</v>
      </c>
      <c r="H32" s="23">
        <v>45292</v>
      </c>
      <c r="I32" s="23">
        <v>45657</v>
      </c>
      <c r="J32" s="21" t="s">
        <v>648</v>
      </c>
      <c r="K32" s="21" t="s">
        <v>698</v>
      </c>
      <c r="L32" s="62"/>
      <c r="M32" s="43"/>
      <c r="N32" s="23">
        <v>45292</v>
      </c>
      <c r="O32" s="24">
        <v>45657</v>
      </c>
    </row>
    <row r="33" spans="2:15" ht="45" hidden="1" x14ac:dyDescent="0.2">
      <c r="B33" s="20"/>
      <c r="C33" s="21" t="s">
        <v>137</v>
      </c>
      <c r="D33" s="21" t="s">
        <v>138</v>
      </c>
      <c r="E33" s="21" t="s">
        <v>697</v>
      </c>
      <c r="F33" s="21" t="s">
        <v>648</v>
      </c>
      <c r="G33" s="21">
        <v>2024</v>
      </c>
      <c r="H33" s="23">
        <v>45292</v>
      </c>
      <c r="I33" s="23">
        <v>45657</v>
      </c>
      <c r="J33" s="21" t="s">
        <v>648</v>
      </c>
      <c r="K33" s="21" t="s">
        <v>705</v>
      </c>
      <c r="L33" s="62"/>
      <c r="M33" s="43"/>
      <c r="N33" s="23">
        <v>45292</v>
      </c>
      <c r="O33" s="24">
        <v>45657</v>
      </c>
    </row>
    <row r="34" spans="2:15" ht="30" hidden="1" x14ac:dyDescent="0.2">
      <c r="B34" s="20"/>
      <c r="C34" s="21" t="s">
        <v>137</v>
      </c>
      <c r="D34" s="21" t="s">
        <v>138</v>
      </c>
      <c r="E34" s="21" t="s">
        <v>697</v>
      </c>
      <c r="F34" s="21" t="s">
        <v>648</v>
      </c>
      <c r="G34" s="21">
        <v>2024</v>
      </c>
      <c r="H34" s="23">
        <v>45292</v>
      </c>
      <c r="I34" s="23">
        <v>45657</v>
      </c>
      <c r="J34" s="21" t="s">
        <v>648</v>
      </c>
      <c r="K34" s="21" t="s">
        <v>706</v>
      </c>
      <c r="L34" s="62"/>
      <c r="M34" s="43"/>
      <c r="N34" s="23">
        <v>45292</v>
      </c>
      <c r="O34" s="24">
        <v>45657</v>
      </c>
    </row>
    <row r="35" spans="2:15" ht="30" hidden="1" x14ac:dyDescent="0.2">
      <c r="B35" s="20"/>
      <c r="C35" s="21" t="s">
        <v>137</v>
      </c>
      <c r="D35" s="21" t="s">
        <v>138</v>
      </c>
      <c r="E35" s="21" t="s">
        <v>697</v>
      </c>
      <c r="F35" s="21" t="s">
        <v>799</v>
      </c>
      <c r="G35" s="21">
        <v>2024</v>
      </c>
      <c r="H35" s="23">
        <v>45292</v>
      </c>
      <c r="I35" s="23">
        <v>45657</v>
      </c>
      <c r="J35" s="21" t="s">
        <v>799</v>
      </c>
      <c r="K35" s="21" t="s">
        <v>698</v>
      </c>
      <c r="L35" s="62"/>
      <c r="M35" s="43"/>
      <c r="N35" s="23">
        <v>45292</v>
      </c>
      <c r="O35" s="24">
        <v>45657</v>
      </c>
    </row>
    <row r="36" spans="2:15" ht="30" hidden="1" x14ac:dyDescent="0.2">
      <c r="B36" s="20">
        <v>7</v>
      </c>
      <c r="C36" s="21" t="s">
        <v>137</v>
      </c>
      <c r="D36" s="21" t="s">
        <v>138</v>
      </c>
      <c r="E36" s="21" t="s">
        <v>232</v>
      </c>
      <c r="F36" s="21" t="s">
        <v>170</v>
      </c>
      <c r="G36" s="21">
        <v>2024</v>
      </c>
      <c r="H36" s="23">
        <v>45292</v>
      </c>
      <c r="I36" s="23">
        <v>45657</v>
      </c>
      <c r="J36" s="21" t="s">
        <v>170</v>
      </c>
      <c r="K36" s="21" t="s">
        <v>233</v>
      </c>
      <c r="L36" s="62"/>
      <c r="M36" s="43"/>
      <c r="N36" s="23">
        <v>45292</v>
      </c>
      <c r="O36" s="24">
        <v>45657</v>
      </c>
    </row>
    <row r="37" spans="2:15" ht="30" hidden="1" x14ac:dyDescent="0.2">
      <c r="B37" s="20"/>
      <c r="C37" s="21" t="s">
        <v>137</v>
      </c>
      <c r="D37" s="21" t="s">
        <v>138</v>
      </c>
      <c r="E37" s="21" t="s">
        <v>901</v>
      </c>
      <c r="F37" s="21" t="s">
        <v>2130</v>
      </c>
      <c r="G37" s="21">
        <v>2024</v>
      </c>
      <c r="H37" s="23">
        <v>45293</v>
      </c>
      <c r="I37" s="23">
        <v>45655</v>
      </c>
      <c r="J37" s="21" t="s">
        <v>945</v>
      </c>
      <c r="K37" s="21" t="s">
        <v>2673</v>
      </c>
      <c r="L37" s="62"/>
      <c r="M37" s="43"/>
      <c r="N37" s="23">
        <v>45293</v>
      </c>
      <c r="O37" s="24">
        <v>45655</v>
      </c>
    </row>
    <row r="38" spans="2:15" ht="45" hidden="1" x14ac:dyDescent="0.2">
      <c r="B38" s="20"/>
      <c r="C38" s="21" t="s">
        <v>137</v>
      </c>
      <c r="D38" s="21" t="s">
        <v>138</v>
      </c>
      <c r="E38" s="21" t="s">
        <v>901</v>
      </c>
      <c r="F38" s="21" t="s">
        <v>2130</v>
      </c>
      <c r="G38" s="21">
        <v>2024</v>
      </c>
      <c r="H38" s="23">
        <v>45293</v>
      </c>
      <c r="I38" s="23">
        <v>45655</v>
      </c>
      <c r="J38" s="21" t="s">
        <v>945</v>
      </c>
      <c r="K38" s="21" t="s">
        <v>1802</v>
      </c>
      <c r="L38" s="62"/>
      <c r="M38" s="43"/>
      <c r="N38" s="23">
        <v>45293</v>
      </c>
      <c r="O38" s="24">
        <v>45655</v>
      </c>
    </row>
    <row r="39" spans="2:15" ht="30" hidden="1" x14ac:dyDescent="0.2">
      <c r="B39" s="20"/>
      <c r="C39" s="21" t="s">
        <v>137</v>
      </c>
      <c r="D39" s="21" t="s">
        <v>138</v>
      </c>
      <c r="E39" s="21" t="s">
        <v>145</v>
      </c>
      <c r="F39" s="21" t="s">
        <v>23</v>
      </c>
      <c r="G39" s="21">
        <v>2024</v>
      </c>
      <c r="H39" s="23">
        <v>45293</v>
      </c>
      <c r="I39" s="23">
        <v>45657</v>
      </c>
      <c r="J39" s="21" t="s">
        <v>23</v>
      </c>
      <c r="K39" s="21" t="s">
        <v>146</v>
      </c>
      <c r="L39" s="62"/>
      <c r="M39" s="43"/>
      <c r="N39" s="23">
        <v>45293</v>
      </c>
      <c r="O39" s="24">
        <v>45657</v>
      </c>
    </row>
    <row r="40" spans="2:15" ht="30" hidden="1" x14ac:dyDescent="0.2">
      <c r="B40" s="20"/>
      <c r="C40" s="21" t="s">
        <v>137</v>
      </c>
      <c r="D40" s="21" t="s">
        <v>138</v>
      </c>
      <c r="E40" s="21" t="s">
        <v>145</v>
      </c>
      <c r="F40" s="21" t="s">
        <v>23</v>
      </c>
      <c r="G40" s="21">
        <v>2024</v>
      </c>
      <c r="H40" s="23" t="s">
        <v>147</v>
      </c>
      <c r="I40" s="23">
        <v>45657</v>
      </c>
      <c r="J40" s="21" t="s">
        <v>23</v>
      </c>
      <c r="K40" s="21" t="s">
        <v>148</v>
      </c>
      <c r="L40" s="62"/>
      <c r="M40" s="43"/>
      <c r="N40" s="23">
        <v>45293</v>
      </c>
      <c r="O40" s="24">
        <v>45657</v>
      </c>
    </row>
    <row r="41" spans="2:15" ht="30" hidden="1" x14ac:dyDescent="0.2">
      <c r="B41" s="20"/>
      <c r="C41" s="21" t="s">
        <v>137</v>
      </c>
      <c r="D41" s="21" t="s">
        <v>138</v>
      </c>
      <c r="E41" s="21" t="s">
        <v>145</v>
      </c>
      <c r="F41" s="21" t="s">
        <v>23</v>
      </c>
      <c r="G41" s="21">
        <v>2024</v>
      </c>
      <c r="H41" s="23">
        <v>45293</v>
      </c>
      <c r="I41" s="23">
        <v>45657</v>
      </c>
      <c r="J41" s="21" t="s">
        <v>23</v>
      </c>
      <c r="K41" s="21" t="s">
        <v>149</v>
      </c>
      <c r="L41" s="62"/>
      <c r="M41" s="43"/>
      <c r="N41" s="23">
        <v>45293</v>
      </c>
      <c r="O41" s="24">
        <v>45657</v>
      </c>
    </row>
    <row r="42" spans="2:15" ht="30" hidden="1" x14ac:dyDescent="0.2">
      <c r="B42" s="20"/>
      <c r="C42" s="21" t="s">
        <v>137</v>
      </c>
      <c r="D42" s="21" t="s">
        <v>138</v>
      </c>
      <c r="E42" s="21" t="s">
        <v>145</v>
      </c>
      <c r="F42" s="21" t="s">
        <v>23</v>
      </c>
      <c r="G42" s="21">
        <v>2024</v>
      </c>
      <c r="H42" s="23">
        <v>45293</v>
      </c>
      <c r="I42" s="23">
        <v>45657</v>
      </c>
      <c r="J42" s="21" t="s">
        <v>23</v>
      </c>
      <c r="K42" s="21" t="s">
        <v>152</v>
      </c>
      <c r="L42" s="62"/>
      <c r="M42" s="43"/>
      <c r="N42" s="23">
        <v>45293</v>
      </c>
      <c r="O42" s="24">
        <v>45657</v>
      </c>
    </row>
    <row r="43" spans="2:15" ht="45" hidden="1" x14ac:dyDescent="0.2">
      <c r="B43" s="20"/>
      <c r="C43" s="21" t="s">
        <v>137</v>
      </c>
      <c r="D43" s="21" t="s">
        <v>138</v>
      </c>
      <c r="E43" s="21" t="s">
        <v>145</v>
      </c>
      <c r="F43" s="21" t="s">
        <v>23</v>
      </c>
      <c r="G43" s="21">
        <v>2024</v>
      </c>
      <c r="H43" s="23">
        <v>45293</v>
      </c>
      <c r="I43" s="23">
        <v>45657</v>
      </c>
      <c r="J43" s="21" t="s">
        <v>23</v>
      </c>
      <c r="K43" s="21" t="s">
        <v>153</v>
      </c>
      <c r="L43" s="62"/>
      <c r="M43" s="43"/>
      <c r="N43" s="23">
        <v>45293</v>
      </c>
      <c r="O43" s="24">
        <v>45657</v>
      </c>
    </row>
    <row r="44" spans="2:15" ht="30" hidden="1" x14ac:dyDescent="0.2">
      <c r="B44" s="20"/>
      <c r="C44" s="21" t="s">
        <v>137</v>
      </c>
      <c r="D44" s="21" t="s">
        <v>138</v>
      </c>
      <c r="E44" s="21" t="s">
        <v>145</v>
      </c>
      <c r="F44" s="21" t="s">
        <v>23</v>
      </c>
      <c r="G44" s="21">
        <v>2024</v>
      </c>
      <c r="H44" s="23">
        <v>45293</v>
      </c>
      <c r="I44" s="23">
        <v>45657</v>
      </c>
      <c r="J44" s="21" t="s">
        <v>23</v>
      </c>
      <c r="K44" s="21" t="s">
        <v>154</v>
      </c>
      <c r="L44" s="62"/>
      <c r="M44" s="43"/>
      <c r="N44" s="23">
        <v>45293</v>
      </c>
      <c r="O44" s="24">
        <v>45657</v>
      </c>
    </row>
    <row r="45" spans="2:15" ht="30" hidden="1" x14ac:dyDescent="0.2">
      <c r="B45" s="20"/>
      <c r="C45" s="21" t="s">
        <v>137</v>
      </c>
      <c r="D45" s="21" t="s">
        <v>138</v>
      </c>
      <c r="E45" s="21" t="s">
        <v>145</v>
      </c>
      <c r="F45" s="21" t="s">
        <v>23</v>
      </c>
      <c r="G45" s="21">
        <v>2024</v>
      </c>
      <c r="H45" s="23">
        <v>45293</v>
      </c>
      <c r="I45" s="23">
        <v>45657</v>
      </c>
      <c r="J45" s="21" t="s">
        <v>23</v>
      </c>
      <c r="K45" s="21" t="s">
        <v>155</v>
      </c>
      <c r="L45" s="62"/>
      <c r="M45" s="43"/>
      <c r="N45" s="23">
        <v>45293</v>
      </c>
      <c r="O45" s="24">
        <v>45657</v>
      </c>
    </row>
    <row r="46" spans="2:15" ht="30" hidden="1" x14ac:dyDescent="0.2">
      <c r="B46" s="20"/>
      <c r="C46" s="21" t="s">
        <v>137</v>
      </c>
      <c r="D46" s="21" t="s">
        <v>138</v>
      </c>
      <c r="E46" s="21" t="s">
        <v>145</v>
      </c>
      <c r="F46" s="21" t="s">
        <v>23</v>
      </c>
      <c r="G46" s="21">
        <v>2024</v>
      </c>
      <c r="H46" s="23">
        <v>45293</v>
      </c>
      <c r="I46" s="23">
        <v>45657</v>
      </c>
      <c r="J46" s="21" t="s">
        <v>23</v>
      </c>
      <c r="K46" s="21" t="s">
        <v>165</v>
      </c>
      <c r="L46" s="62"/>
      <c r="M46" s="43"/>
      <c r="N46" s="23">
        <v>45293</v>
      </c>
      <c r="O46" s="24">
        <v>45657</v>
      </c>
    </row>
    <row r="47" spans="2:15" ht="30" hidden="1" x14ac:dyDescent="0.2">
      <c r="B47" s="20"/>
      <c r="C47" s="21" t="s">
        <v>137</v>
      </c>
      <c r="D47" s="21" t="s">
        <v>138</v>
      </c>
      <c r="E47" s="21" t="s">
        <v>145</v>
      </c>
      <c r="F47" s="21" t="s">
        <v>23</v>
      </c>
      <c r="G47" s="21">
        <v>2024</v>
      </c>
      <c r="H47" s="23">
        <v>45293</v>
      </c>
      <c r="I47" s="23">
        <v>45657</v>
      </c>
      <c r="J47" s="21" t="s">
        <v>23</v>
      </c>
      <c r="K47" s="21" t="s">
        <v>166</v>
      </c>
      <c r="L47" s="62"/>
      <c r="M47" s="43"/>
      <c r="N47" s="23">
        <v>45293</v>
      </c>
      <c r="O47" s="24">
        <v>45657</v>
      </c>
    </row>
    <row r="48" spans="2:15" ht="120" hidden="1" x14ac:dyDescent="0.2">
      <c r="B48" s="20"/>
      <c r="C48" s="21" t="s">
        <v>137</v>
      </c>
      <c r="D48" s="21" t="s">
        <v>138</v>
      </c>
      <c r="E48" s="21" t="s">
        <v>2862</v>
      </c>
      <c r="F48" s="21" t="s">
        <v>2677</v>
      </c>
      <c r="G48" s="21">
        <v>2024</v>
      </c>
      <c r="H48" s="23">
        <v>45306</v>
      </c>
      <c r="I48" s="23">
        <v>45657</v>
      </c>
      <c r="J48" s="21" t="s">
        <v>1095</v>
      </c>
      <c r="K48" s="21" t="s">
        <v>2863</v>
      </c>
      <c r="L48" s="62"/>
      <c r="M48" s="43"/>
      <c r="N48" s="23">
        <v>45306</v>
      </c>
      <c r="O48" s="24">
        <v>45657</v>
      </c>
    </row>
    <row r="49" spans="2:15" ht="30" hidden="1" x14ac:dyDescent="0.2">
      <c r="B49" s="20"/>
      <c r="C49" s="21" t="s">
        <v>137</v>
      </c>
      <c r="D49" s="21" t="s">
        <v>138</v>
      </c>
      <c r="E49" s="21" t="s">
        <v>623</v>
      </c>
      <c r="F49" s="21" t="s">
        <v>600</v>
      </c>
      <c r="G49" s="21">
        <v>2024</v>
      </c>
      <c r="H49" s="23">
        <v>45323</v>
      </c>
      <c r="I49" s="23">
        <v>45657</v>
      </c>
      <c r="J49" s="21" t="s">
        <v>600</v>
      </c>
      <c r="K49" s="21" t="s">
        <v>624</v>
      </c>
      <c r="L49" s="62"/>
      <c r="M49" s="43"/>
      <c r="N49" s="23">
        <v>45323</v>
      </c>
      <c r="O49" s="24">
        <v>45657</v>
      </c>
    </row>
    <row r="50" spans="2:15" ht="30" hidden="1" x14ac:dyDescent="0.2">
      <c r="B50" s="20"/>
      <c r="C50" s="21" t="s">
        <v>137</v>
      </c>
      <c r="D50" s="21" t="s">
        <v>137</v>
      </c>
      <c r="E50" s="21" t="s">
        <v>370</v>
      </c>
      <c r="F50" s="21" t="s">
        <v>536</v>
      </c>
      <c r="G50" s="21">
        <v>2024</v>
      </c>
      <c r="H50" s="23">
        <v>45292</v>
      </c>
      <c r="I50" s="23">
        <v>45657</v>
      </c>
      <c r="J50" s="21" t="s">
        <v>354</v>
      </c>
      <c r="K50" s="21" t="s">
        <v>371</v>
      </c>
      <c r="L50" s="62"/>
      <c r="M50" s="43"/>
      <c r="N50" s="23">
        <v>45292</v>
      </c>
      <c r="O50" s="24">
        <v>45292</v>
      </c>
    </row>
    <row r="51" spans="2:15" ht="15" hidden="1" x14ac:dyDescent="0.2">
      <c r="B51" s="20"/>
      <c r="C51" s="21" t="s">
        <v>137</v>
      </c>
      <c r="D51" s="21" t="s">
        <v>137</v>
      </c>
      <c r="E51" s="21" t="s">
        <v>368</v>
      </c>
      <c r="F51" s="21" t="s">
        <v>536</v>
      </c>
      <c r="G51" s="21">
        <v>2024</v>
      </c>
      <c r="H51" s="23">
        <v>45292</v>
      </c>
      <c r="I51" s="23">
        <v>45657</v>
      </c>
      <c r="J51" s="21" t="s">
        <v>354</v>
      </c>
      <c r="K51" s="21" t="s">
        <v>369</v>
      </c>
      <c r="L51" s="62"/>
      <c r="M51" s="43"/>
      <c r="N51" s="23">
        <v>45292</v>
      </c>
      <c r="O51" s="24">
        <v>45656</v>
      </c>
    </row>
    <row r="52" spans="2:15" ht="30" hidden="1" x14ac:dyDescent="0.2">
      <c r="B52" s="20"/>
      <c r="C52" s="21" t="s">
        <v>137</v>
      </c>
      <c r="D52" s="21" t="s">
        <v>137</v>
      </c>
      <c r="E52" s="21" t="s">
        <v>372</v>
      </c>
      <c r="F52" s="21" t="s">
        <v>536</v>
      </c>
      <c r="G52" s="21">
        <v>2024</v>
      </c>
      <c r="H52" s="23">
        <v>45292</v>
      </c>
      <c r="I52" s="23">
        <v>45657</v>
      </c>
      <c r="J52" s="21" t="s">
        <v>354</v>
      </c>
      <c r="K52" s="21" t="s">
        <v>373</v>
      </c>
      <c r="L52" s="62"/>
      <c r="M52" s="43"/>
      <c r="N52" s="23">
        <v>45292</v>
      </c>
      <c r="O52" s="24">
        <v>45656</v>
      </c>
    </row>
    <row r="53" spans="2:15" ht="15" hidden="1" x14ac:dyDescent="0.2">
      <c r="B53" s="20"/>
      <c r="C53" s="21" t="s">
        <v>137</v>
      </c>
      <c r="D53" s="21" t="s">
        <v>137</v>
      </c>
      <c r="E53" s="21" t="s">
        <v>362</v>
      </c>
      <c r="F53" s="21" t="s">
        <v>536</v>
      </c>
      <c r="G53" s="21">
        <v>2024</v>
      </c>
      <c r="H53" s="23">
        <v>45292</v>
      </c>
      <c r="I53" s="23">
        <v>45657</v>
      </c>
      <c r="J53" s="21" t="s">
        <v>354</v>
      </c>
      <c r="K53" s="21" t="s">
        <v>363</v>
      </c>
      <c r="L53" s="62"/>
      <c r="M53" s="43"/>
      <c r="N53" s="23">
        <v>45292</v>
      </c>
      <c r="O53" s="24">
        <v>45656</v>
      </c>
    </row>
    <row r="54" spans="2:15" ht="45" hidden="1" x14ac:dyDescent="0.2">
      <c r="B54" s="20">
        <v>7</v>
      </c>
      <c r="C54" s="21" t="s">
        <v>137</v>
      </c>
      <c r="D54" s="21" t="s">
        <v>138</v>
      </c>
      <c r="E54" s="21" t="s">
        <v>1445</v>
      </c>
      <c r="F54" s="21" t="s">
        <v>1023</v>
      </c>
      <c r="G54" s="21">
        <v>2024</v>
      </c>
      <c r="H54" s="23" t="s">
        <v>1446</v>
      </c>
      <c r="I54" s="23" t="s">
        <v>1447</v>
      </c>
      <c r="J54" s="21" t="s">
        <v>1101</v>
      </c>
      <c r="K54" s="21" t="s">
        <v>1448</v>
      </c>
      <c r="L54" s="62"/>
      <c r="M54" s="43"/>
      <c r="N54" s="23" t="s">
        <v>1446</v>
      </c>
      <c r="O54" s="24" t="s">
        <v>1447</v>
      </c>
    </row>
    <row r="55" spans="2:15" ht="45" hidden="1" x14ac:dyDescent="0.2">
      <c r="B55" s="20"/>
      <c r="C55" s="21" t="s">
        <v>137</v>
      </c>
      <c r="D55" s="21" t="s">
        <v>137</v>
      </c>
      <c r="E55" s="21" t="s">
        <v>374</v>
      </c>
      <c r="F55" s="21" t="s">
        <v>536</v>
      </c>
      <c r="G55" s="21">
        <v>2024</v>
      </c>
      <c r="H55" s="23">
        <v>45292</v>
      </c>
      <c r="I55" s="23">
        <v>45657</v>
      </c>
      <c r="J55" s="21" t="s">
        <v>354</v>
      </c>
      <c r="K55" s="21" t="s">
        <v>375</v>
      </c>
      <c r="L55" s="62"/>
      <c r="M55" s="43"/>
      <c r="N55" s="23">
        <v>45292</v>
      </c>
      <c r="O55" s="24">
        <v>45656</v>
      </c>
    </row>
    <row r="56" spans="2:15" ht="30" hidden="1" x14ac:dyDescent="0.2">
      <c r="B56" s="20"/>
      <c r="C56" s="21" t="s">
        <v>137</v>
      </c>
      <c r="D56" s="21" t="s">
        <v>138</v>
      </c>
      <c r="E56" s="21" t="s">
        <v>142</v>
      </c>
      <c r="F56" s="21" t="s">
        <v>23</v>
      </c>
      <c r="G56" s="21">
        <v>2024</v>
      </c>
      <c r="H56" s="23">
        <v>45293</v>
      </c>
      <c r="I56" s="23">
        <v>45657</v>
      </c>
      <c r="J56" s="21" t="s">
        <v>23</v>
      </c>
      <c r="K56" s="21" t="s">
        <v>143</v>
      </c>
      <c r="L56" s="62"/>
      <c r="M56" s="43"/>
      <c r="N56" s="23">
        <v>45293</v>
      </c>
      <c r="O56" s="24">
        <v>45657</v>
      </c>
    </row>
    <row r="57" spans="2:15" ht="30" hidden="1" x14ac:dyDescent="0.2">
      <c r="B57" s="20"/>
      <c r="C57" s="21" t="s">
        <v>137</v>
      </c>
      <c r="D57" s="21" t="s">
        <v>138</v>
      </c>
      <c r="E57" s="21" t="s">
        <v>142</v>
      </c>
      <c r="F57" s="21" t="s">
        <v>23</v>
      </c>
      <c r="G57" s="21">
        <v>2024</v>
      </c>
      <c r="H57" s="23">
        <v>45293</v>
      </c>
      <c r="I57" s="23">
        <v>45657</v>
      </c>
      <c r="J57" s="21" t="s">
        <v>23</v>
      </c>
      <c r="K57" s="21" t="s">
        <v>144</v>
      </c>
      <c r="L57" s="62"/>
      <c r="M57" s="43"/>
      <c r="N57" s="23">
        <v>45293</v>
      </c>
      <c r="O57" s="24">
        <v>45657</v>
      </c>
    </row>
    <row r="58" spans="2:15" ht="30" hidden="1" x14ac:dyDescent="0.2">
      <c r="B58" s="20"/>
      <c r="C58" s="21" t="s">
        <v>137</v>
      </c>
      <c r="D58" s="21" t="s">
        <v>138</v>
      </c>
      <c r="E58" s="21" t="s">
        <v>150</v>
      </c>
      <c r="F58" s="21" t="s">
        <v>23</v>
      </c>
      <c r="G58" s="21">
        <v>2024</v>
      </c>
      <c r="H58" s="23">
        <v>45293</v>
      </c>
      <c r="I58" s="23">
        <v>45657</v>
      </c>
      <c r="J58" s="21" t="s">
        <v>23</v>
      </c>
      <c r="K58" s="21" t="s">
        <v>151</v>
      </c>
      <c r="L58" s="62"/>
      <c r="M58" s="43"/>
      <c r="N58" s="23">
        <v>45293</v>
      </c>
      <c r="O58" s="24">
        <v>45657</v>
      </c>
    </row>
    <row r="59" spans="2:15" ht="30" hidden="1" x14ac:dyDescent="0.2">
      <c r="B59" s="20"/>
      <c r="C59" s="21" t="s">
        <v>137</v>
      </c>
      <c r="D59" s="21" t="s">
        <v>138</v>
      </c>
      <c r="E59" s="21" t="s">
        <v>156</v>
      </c>
      <c r="F59" s="21" t="s">
        <v>23</v>
      </c>
      <c r="G59" s="21">
        <v>2024</v>
      </c>
      <c r="H59" s="23">
        <v>45293</v>
      </c>
      <c r="I59" s="23">
        <v>45657</v>
      </c>
      <c r="J59" s="21" t="s">
        <v>23</v>
      </c>
      <c r="K59" s="21" t="s">
        <v>157</v>
      </c>
      <c r="L59" s="62"/>
      <c r="M59" s="43"/>
      <c r="N59" s="23">
        <v>45293</v>
      </c>
      <c r="O59" s="24">
        <v>45657</v>
      </c>
    </row>
    <row r="60" spans="2:15" ht="30" hidden="1" x14ac:dyDescent="0.2">
      <c r="B60" s="20"/>
      <c r="C60" s="21" t="s">
        <v>137</v>
      </c>
      <c r="D60" s="21" t="s">
        <v>138</v>
      </c>
      <c r="E60" s="21" t="s">
        <v>156</v>
      </c>
      <c r="F60" s="21" t="s">
        <v>23</v>
      </c>
      <c r="G60" s="21">
        <v>2024</v>
      </c>
      <c r="H60" s="23">
        <v>45293</v>
      </c>
      <c r="I60" s="23">
        <v>45657</v>
      </c>
      <c r="J60" s="21" t="s">
        <v>23</v>
      </c>
      <c r="K60" s="21" t="s">
        <v>158</v>
      </c>
      <c r="L60" s="62"/>
      <c r="M60" s="43"/>
      <c r="N60" s="23">
        <v>45293</v>
      </c>
      <c r="O60" s="24">
        <v>45657</v>
      </c>
    </row>
    <row r="61" spans="2:15" ht="15" hidden="1" x14ac:dyDescent="0.2">
      <c r="B61" s="20"/>
      <c r="C61" s="21" t="s">
        <v>137</v>
      </c>
      <c r="D61" s="21" t="s">
        <v>137</v>
      </c>
      <c r="E61" s="21" t="s">
        <v>364</v>
      </c>
      <c r="F61" s="21" t="s">
        <v>536</v>
      </c>
      <c r="G61" s="21">
        <v>2024</v>
      </c>
      <c r="H61" s="23">
        <v>45292</v>
      </c>
      <c r="I61" s="23">
        <v>45657</v>
      </c>
      <c r="J61" s="21" t="s">
        <v>354</v>
      </c>
      <c r="K61" s="21" t="s">
        <v>365</v>
      </c>
      <c r="L61" s="62"/>
      <c r="M61" s="43"/>
      <c r="N61" s="23">
        <v>45292</v>
      </c>
      <c r="O61" s="24">
        <v>45656</v>
      </c>
    </row>
    <row r="62" spans="2:15" ht="45" hidden="1" x14ac:dyDescent="0.2">
      <c r="B62" s="20"/>
      <c r="C62" s="21" t="s">
        <v>137</v>
      </c>
      <c r="D62" s="21" t="s">
        <v>137</v>
      </c>
      <c r="E62" s="21" t="s">
        <v>366</v>
      </c>
      <c r="F62" s="21" t="s">
        <v>536</v>
      </c>
      <c r="G62" s="21">
        <v>2024</v>
      </c>
      <c r="H62" s="23">
        <v>45292</v>
      </c>
      <c r="I62" s="23">
        <v>45657</v>
      </c>
      <c r="J62" s="21" t="s">
        <v>354</v>
      </c>
      <c r="K62" s="21" t="s">
        <v>367</v>
      </c>
      <c r="L62" s="62"/>
      <c r="M62" s="43"/>
      <c r="N62" s="23">
        <v>45292</v>
      </c>
      <c r="O62" s="24">
        <v>45656</v>
      </c>
    </row>
    <row r="63" spans="2:15" ht="30" hidden="1" x14ac:dyDescent="0.2">
      <c r="B63" s="20"/>
      <c r="C63" s="21" t="s">
        <v>137</v>
      </c>
      <c r="D63" s="21" t="s">
        <v>138</v>
      </c>
      <c r="E63" s="21" t="s">
        <v>691</v>
      </c>
      <c r="F63" s="21" t="s">
        <v>648</v>
      </c>
      <c r="G63" s="21">
        <v>2024</v>
      </c>
      <c r="H63" s="23">
        <v>45292</v>
      </c>
      <c r="I63" s="23">
        <v>45657</v>
      </c>
      <c r="J63" s="21" t="s">
        <v>648</v>
      </c>
      <c r="K63" s="21" t="s">
        <v>692</v>
      </c>
      <c r="L63" s="62"/>
      <c r="M63" s="43"/>
      <c r="N63" s="23">
        <v>45292</v>
      </c>
      <c r="O63" s="24">
        <v>45657</v>
      </c>
    </row>
    <row r="64" spans="2:15" ht="30" hidden="1" x14ac:dyDescent="0.2">
      <c r="B64" s="20"/>
      <c r="C64" s="21" t="s">
        <v>137</v>
      </c>
      <c r="D64" s="21" t="s">
        <v>138</v>
      </c>
      <c r="E64" s="21" t="s">
        <v>161</v>
      </c>
      <c r="F64" s="21" t="s">
        <v>23</v>
      </c>
      <c r="G64" s="21">
        <v>2024</v>
      </c>
      <c r="H64" s="23">
        <v>45293</v>
      </c>
      <c r="I64" s="23">
        <v>45657</v>
      </c>
      <c r="J64" s="21" t="s">
        <v>23</v>
      </c>
      <c r="K64" s="21" t="s">
        <v>162</v>
      </c>
      <c r="L64" s="62"/>
      <c r="M64" s="43"/>
      <c r="N64" s="23">
        <v>45293</v>
      </c>
      <c r="O64" s="24">
        <v>45657</v>
      </c>
    </row>
    <row r="65" spans="2:15" ht="60" hidden="1" x14ac:dyDescent="0.2">
      <c r="B65" s="20"/>
      <c r="C65" s="21" t="s">
        <v>137</v>
      </c>
      <c r="D65" s="21" t="s">
        <v>138</v>
      </c>
      <c r="E65" s="21" t="s">
        <v>703</v>
      </c>
      <c r="F65" s="21" t="s">
        <v>648</v>
      </c>
      <c r="G65" s="21">
        <v>2024</v>
      </c>
      <c r="H65" s="23">
        <v>45292</v>
      </c>
      <c r="I65" s="23">
        <v>45657</v>
      </c>
      <c r="J65" s="21" t="s">
        <v>648</v>
      </c>
      <c r="K65" s="21" t="s">
        <v>704</v>
      </c>
      <c r="L65" s="62"/>
      <c r="M65" s="43"/>
      <c r="N65" s="23">
        <v>45292</v>
      </c>
      <c r="O65" s="24">
        <v>45657</v>
      </c>
    </row>
    <row r="66" spans="2:15" ht="30" hidden="1" x14ac:dyDescent="0.2">
      <c r="B66" s="20"/>
      <c r="C66" s="21" t="s">
        <v>137</v>
      </c>
      <c r="D66" s="21" t="s">
        <v>138</v>
      </c>
      <c r="E66" s="21" t="s">
        <v>159</v>
      </c>
      <c r="F66" s="21" t="s">
        <v>23</v>
      </c>
      <c r="G66" s="21">
        <v>2024</v>
      </c>
      <c r="H66" s="23">
        <v>45293</v>
      </c>
      <c r="I66" s="23">
        <v>45657</v>
      </c>
      <c r="J66" s="21" t="s">
        <v>23</v>
      </c>
      <c r="K66" s="21" t="s">
        <v>160</v>
      </c>
      <c r="L66" s="62"/>
      <c r="M66" s="43"/>
      <c r="N66" s="23">
        <v>45293</v>
      </c>
      <c r="O66" s="24">
        <v>45657</v>
      </c>
    </row>
    <row r="67" spans="2:15" ht="225" hidden="1" x14ac:dyDescent="0.2">
      <c r="B67" s="20"/>
      <c r="C67" s="21" t="s">
        <v>137</v>
      </c>
      <c r="D67" s="21" t="s">
        <v>138</v>
      </c>
      <c r="E67" s="21" t="s">
        <v>2858</v>
      </c>
      <c r="F67" s="21" t="s">
        <v>2677</v>
      </c>
      <c r="G67" s="21">
        <v>2024</v>
      </c>
      <c r="H67" s="23">
        <v>45301</v>
      </c>
      <c r="I67" s="23">
        <v>45654</v>
      </c>
      <c r="J67" s="21" t="s">
        <v>1095</v>
      </c>
      <c r="K67" s="21" t="s">
        <v>2859</v>
      </c>
      <c r="L67" s="62"/>
      <c r="M67" s="43"/>
      <c r="N67" s="23">
        <v>45301</v>
      </c>
      <c r="O67" s="24">
        <v>45654</v>
      </c>
    </row>
    <row r="68" spans="2:15" ht="30" hidden="1" x14ac:dyDescent="0.2">
      <c r="B68" s="20"/>
      <c r="C68" s="21" t="s">
        <v>137</v>
      </c>
      <c r="D68" s="21" t="s">
        <v>137</v>
      </c>
      <c r="E68" s="21" t="s">
        <v>360</v>
      </c>
      <c r="F68" s="21" t="s">
        <v>536</v>
      </c>
      <c r="G68" s="21">
        <v>2024</v>
      </c>
      <c r="H68" s="23">
        <v>45292</v>
      </c>
      <c r="I68" s="23">
        <v>45322</v>
      </c>
      <c r="J68" s="21" t="s">
        <v>354</v>
      </c>
      <c r="K68" s="21" t="s">
        <v>361</v>
      </c>
      <c r="L68" s="62"/>
      <c r="M68" s="43"/>
      <c r="N68" s="23">
        <v>45292</v>
      </c>
      <c r="O68" s="24">
        <v>45656</v>
      </c>
    </row>
    <row r="69" spans="2:15" ht="30" hidden="1" x14ac:dyDescent="0.2">
      <c r="B69" s="20"/>
      <c r="C69" s="21" t="s">
        <v>137</v>
      </c>
      <c r="D69" s="21" t="s">
        <v>138</v>
      </c>
      <c r="E69" s="21" t="s">
        <v>693</v>
      </c>
      <c r="F69" s="21" t="s">
        <v>648</v>
      </c>
      <c r="G69" s="21">
        <v>2024</v>
      </c>
      <c r="H69" s="23">
        <v>45292</v>
      </c>
      <c r="I69" s="23">
        <v>45657</v>
      </c>
      <c r="J69" s="21" t="s">
        <v>648</v>
      </c>
      <c r="K69" s="21" t="s">
        <v>694</v>
      </c>
      <c r="L69" s="62"/>
      <c r="M69" s="43"/>
      <c r="N69" s="23">
        <v>45292</v>
      </c>
      <c r="O69" s="24">
        <v>45657</v>
      </c>
    </row>
    <row r="70" spans="2:15" ht="150" hidden="1" x14ac:dyDescent="0.2">
      <c r="B70" s="20"/>
      <c r="C70" s="21" t="s">
        <v>137</v>
      </c>
      <c r="D70" s="21" t="s">
        <v>1587</v>
      </c>
      <c r="E70" s="21" t="s">
        <v>1588</v>
      </c>
      <c r="F70" s="21" t="s">
        <v>1524</v>
      </c>
      <c r="G70" s="21">
        <v>2024</v>
      </c>
      <c r="H70" s="23">
        <v>45327</v>
      </c>
      <c r="I70" s="23">
        <v>45625</v>
      </c>
      <c r="J70" s="21" t="s">
        <v>1525</v>
      </c>
      <c r="K70" s="21" t="s">
        <v>1589</v>
      </c>
      <c r="L70" s="62"/>
      <c r="M70" s="43"/>
      <c r="N70" s="23">
        <v>45327</v>
      </c>
      <c r="O70" s="24">
        <v>45625</v>
      </c>
    </row>
    <row r="71" spans="2:15" ht="45" hidden="1" x14ac:dyDescent="0.2">
      <c r="B71" s="20"/>
      <c r="C71" s="21" t="s">
        <v>137</v>
      </c>
      <c r="D71" s="21" t="s">
        <v>1587</v>
      </c>
      <c r="E71" s="21" t="s">
        <v>2125</v>
      </c>
      <c r="F71" s="21" t="s">
        <v>2020</v>
      </c>
      <c r="G71" s="21">
        <v>2024</v>
      </c>
      <c r="H71" s="23">
        <v>45293</v>
      </c>
      <c r="I71" s="23">
        <v>45657</v>
      </c>
      <c r="J71" s="21" t="s">
        <v>2070</v>
      </c>
      <c r="K71" s="21" t="s">
        <v>2126</v>
      </c>
      <c r="L71" s="62"/>
      <c r="M71" s="43"/>
      <c r="N71" s="23">
        <v>45293</v>
      </c>
      <c r="O71" s="24">
        <v>45657</v>
      </c>
    </row>
    <row r="72" spans="2:15" ht="30" hidden="1" x14ac:dyDescent="0.2">
      <c r="B72" s="20"/>
      <c r="C72" s="21" t="s">
        <v>39</v>
      </c>
      <c r="D72" s="21" t="s">
        <v>474</v>
      </c>
      <c r="E72" s="21" t="s">
        <v>485</v>
      </c>
      <c r="F72" s="21" t="s">
        <v>536</v>
      </c>
      <c r="G72" s="21">
        <v>2024</v>
      </c>
      <c r="H72" s="23">
        <v>45292</v>
      </c>
      <c r="I72" s="23">
        <v>45657</v>
      </c>
      <c r="J72" s="21" t="s">
        <v>468</v>
      </c>
      <c r="K72" s="21" t="s">
        <v>486</v>
      </c>
      <c r="L72" s="62"/>
      <c r="M72" s="43"/>
      <c r="N72" s="23">
        <v>45292</v>
      </c>
      <c r="O72" s="24" t="s">
        <v>438</v>
      </c>
    </row>
    <row r="73" spans="2:15" ht="45" hidden="1" x14ac:dyDescent="0.2">
      <c r="B73" s="20"/>
      <c r="C73" s="21" t="s">
        <v>39</v>
      </c>
      <c r="D73" s="21" t="s">
        <v>52</v>
      </c>
      <c r="E73" s="21" t="s">
        <v>2091</v>
      </c>
      <c r="F73" s="21" t="s">
        <v>2020</v>
      </c>
      <c r="G73" s="21">
        <v>2024</v>
      </c>
      <c r="H73" s="23">
        <v>45293</v>
      </c>
      <c r="I73" s="23">
        <v>45657</v>
      </c>
      <c r="J73" s="21" t="s">
        <v>2070</v>
      </c>
      <c r="K73" s="21" t="s">
        <v>2092</v>
      </c>
      <c r="L73" s="62"/>
      <c r="M73" s="43"/>
      <c r="N73" s="23">
        <v>45293</v>
      </c>
      <c r="O73" s="24">
        <v>45657</v>
      </c>
    </row>
    <row r="74" spans="2:15" ht="60" hidden="1" x14ac:dyDescent="0.2">
      <c r="B74" s="20"/>
      <c r="C74" s="21" t="s">
        <v>39</v>
      </c>
      <c r="D74" s="21" t="s">
        <v>52</v>
      </c>
      <c r="E74" s="21" t="s">
        <v>1296</v>
      </c>
      <c r="F74" s="21" t="s">
        <v>1049</v>
      </c>
      <c r="G74" s="21">
        <v>2024</v>
      </c>
      <c r="H74" s="23">
        <v>45293</v>
      </c>
      <c r="I74" s="23">
        <v>45657</v>
      </c>
      <c r="J74" s="21" t="s">
        <v>1049</v>
      </c>
      <c r="K74" s="21" t="s">
        <v>1297</v>
      </c>
      <c r="L74" s="62"/>
      <c r="M74" s="43"/>
      <c r="N74" s="23">
        <v>45293</v>
      </c>
      <c r="O74" s="24">
        <v>45657</v>
      </c>
    </row>
    <row r="75" spans="2:15" ht="45" hidden="1" x14ac:dyDescent="0.2">
      <c r="B75" s="20"/>
      <c r="C75" s="21" t="s">
        <v>39</v>
      </c>
      <c r="D75" s="21" t="s">
        <v>52</v>
      </c>
      <c r="E75" s="21" t="s">
        <v>428</v>
      </c>
      <c r="F75" s="21" t="s">
        <v>536</v>
      </c>
      <c r="G75" s="21">
        <v>2024</v>
      </c>
      <c r="H75" s="23">
        <v>45292</v>
      </c>
      <c r="I75" s="23">
        <v>45322</v>
      </c>
      <c r="J75" s="21" t="s">
        <v>329</v>
      </c>
      <c r="K75" s="21" t="s">
        <v>429</v>
      </c>
      <c r="L75" s="62"/>
      <c r="M75" s="43"/>
      <c r="N75" s="23">
        <v>45292</v>
      </c>
      <c r="O75" s="24">
        <v>45322</v>
      </c>
    </row>
    <row r="76" spans="2:15" ht="45" hidden="1" x14ac:dyDescent="0.2">
      <c r="B76" s="20"/>
      <c r="C76" s="21" t="s">
        <v>39</v>
      </c>
      <c r="D76" s="21" t="s">
        <v>52</v>
      </c>
      <c r="E76" s="21" t="s">
        <v>2090</v>
      </c>
      <c r="F76" s="21" t="s">
        <v>2865</v>
      </c>
      <c r="G76" s="21">
        <v>2024</v>
      </c>
      <c r="H76" s="23">
        <v>45292</v>
      </c>
      <c r="I76" s="23">
        <v>45657</v>
      </c>
      <c r="J76" s="21" t="s">
        <v>2882</v>
      </c>
      <c r="K76" s="21" t="s">
        <v>2892</v>
      </c>
      <c r="L76" s="62"/>
      <c r="M76" s="43"/>
      <c r="N76" s="23">
        <v>45292</v>
      </c>
      <c r="O76" s="24">
        <v>45657</v>
      </c>
    </row>
    <row r="77" spans="2:15" ht="30" hidden="1" x14ac:dyDescent="0.2">
      <c r="B77" s="20"/>
      <c r="C77" s="21" t="s">
        <v>39</v>
      </c>
      <c r="D77" s="21" t="s">
        <v>52</v>
      </c>
      <c r="E77" s="21" t="s">
        <v>766</v>
      </c>
      <c r="F77" s="21" t="s">
        <v>744</v>
      </c>
      <c r="G77" s="21">
        <v>2024</v>
      </c>
      <c r="H77" s="23">
        <v>45292</v>
      </c>
      <c r="I77" s="23">
        <v>45657</v>
      </c>
      <c r="J77" s="21" t="s">
        <v>744</v>
      </c>
      <c r="K77" s="21" t="s">
        <v>767</v>
      </c>
      <c r="L77" s="62"/>
      <c r="M77" s="43"/>
      <c r="N77" s="23">
        <v>45292</v>
      </c>
      <c r="O77" s="24">
        <v>45657</v>
      </c>
    </row>
    <row r="78" spans="2:15" ht="75" hidden="1" x14ac:dyDescent="0.2">
      <c r="B78" s="20"/>
      <c r="C78" s="21" t="s">
        <v>39</v>
      </c>
      <c r="D78" s="21" t="s">
        <v>52</v>
      </c>
      <c r="E78" s="21" t="s">
        <v>2893</v>
      </c>
      <c r="F78" s="21" t="s">
        <v>2865</v>
      </c>
      <c r="G78" s="21">
        <v>2024</v>
      </c>
      <c r="H78" s="23">
        <v>45292</v>
      </c>
      <c r="I78" s="23">
        <v>45657</v>
      </c>
      <c r="J78" s="21" t="s">
        <v>2882</v>
      </c>
      <c r="K78" s="21" t="s">
        <v>2894</v>
      </c>
      <c r="L78" s="62"/>
      <c r="M78" s="43"/>
      <c r="N78" s="23">
        <v>45292</v>
      </c>
      <c r="O78" s="24">
        <v>45657</v>
      </c>
    </row>
    <row r="79" spans="2:15" ht="90" hidden="1" x14ac:dyDescent="0.2">
      <c r="B79" s="20"/>
      <c r="C79" s="21" t="s">
        <v>39</v>
      </c>
      <c r="D79" s="21" t="s">
        <v>52</v>
      </c>
      <c r="E79" s="21" t="s">
        <v>2890</v>
      </c>
      <c r="F79" s="21" t="s">
        <v>2865</v>
      </c>
      <c r="G79" s="21">
        <v>2024</v>
      </c>
      <c r="H79" s="23">
        <v>45292</v>
      </c>
      <c r="I79" s="23">
        <v>45657</v>
      </c>
      <c r="J79" s="21" t="s">
        <v>2882</v>
      </c>
      <c r="K79" s="21" t="s">
        <v>2891</v>
      </c>
      <c r="L79" s="62"/>
      <c r="M79" s="43"/>
      <c r="N79" s="23">
        <v>45292</v>
      </c>
      <c r="O79" s="24">
        <v>45657</v>
      </c>
    </row>
    <row r="80" spans="2:15" ht="60" hidden="1" x14ac:dyDescent="0.2">
      <c r="B80" s="20"/>
      <c r="C80" s="21" t="s">
        <v>39</v>
      </c>
      <c r="D80" s="21" t="s">
        <v>52</v>
      </c>
      <c r="E80" s="21" t="s">
        <v>2888</v>
      </c>
      <c r="F80" s="21" t="s">
        <v>2865</v>
      </c>
      <c r="G80" s="21">
        <v>2024</v>
      </c>
      <c r="H80" s="23">
        <v>45292</v>
      </c>
      <c r="I80" s="23">
        <v>45657</v>
      </c>
      <c r="J80" s="21" t="s">
        <v>2882</v>
      </c>
      <c r="K80" s="21" t="s">
        <v>2889</v>
      </c>
      <c r="L80" s="62"/>
      <c r="M80" s="43"/>
      <c r="N80" s="23">
        <v>45292</v>
      </c>
      <c r="O80" s="24">
        <v>45657</v>
      </c>
    </row>
    <row r="81" spans="2:15" ht="135" hidden="1" x14ac:dyDescent="0.2">
      <c r="B81" s="20"/>
      <c r="C81" s="21" t="s">
        <v>39</v>
      </c>
      <c r="D81" s="21" t="s">
        <v>52</v>
      </c>
      <c r="E81" s="21" t="s">
        <v>2886</v>
      </c>
      <c r="F81" s="21" t="s">
        <v>2865</v>
      </c>
      <c r="G81" s="21">
        <v>2024</v>
      </c>
      <c r="H81" s="23">
        <v>45292</v>
      </c>
      <c r="I81" s="23">
        <v>45657</v>
      </c>
      <c r="J81" s="21" t="s">
        <v>2882</v>
      </c>
      <c r="K81" s="21" t="s">
        <v>2887</v>
      </c>
      <c r="L81" s="62"/>
      <c r="M81" s="43"/>
      <c r="N81" s="23">
        <v>45292</v>
      </c>
      <c r="O81" s="24">
        <v>45657</v>
      </c>
    </row>
    <row r="82" spans="2:15" ht="60" hidden="1" x14ac:dyDescent="0.2">
      <c r="B82" s="20"/>
      <c r="C82" s="21" t="s">
        <v>39</v>
      </c>
      <c r="D82" s="21" t="s">
        <v>52</v>
      </c>
      <c r="E82" s="21" t="s">
        <v>55</v>
      </c>
      <c r="F82" s="21" t="s">
        <v>23</v>
      </c>
      <c r="G82" s="21">
        <v>2024</v>
      </c>
      <c r="H82" s="23">
        <v>45293</v>
      </c>
      <c r="I82" s="23">
        <v>45657</v>
      </c>
      <c r="J82" s="21" t="s">
        <v>23</v>
      </c>
      <c r="K82" s="21" t="s">
        <v>56</v>
      </c>
      <c r="L82" s="62"/>
      <c r="M82" s="43"/>
      <c r="N82" s="23">
        <v>45293</v>
      </c>
      <c r="O82" s="24">
        <v>45657</v>
      </c>
    </row>
    <row r="83" spans="2:15" ht="30" hidden="1" x14ac:dyDescent="0.2">
      <c r="B83" s="20"/>
      <c r="C83" s="21" t="s">
        <v>39</v>
      </c>
      <c r="D83" s="21" t="s">
        <v>52</v>
      </c>
      <c r="E83" s="21" t="s">
        <v>53</v>
      </c>
      <c r="F83" s="21" t="s">
        <v>23</v>
      </c>
      <c r="G83" s="21">
        <v>2024</v>
      </c>
      <c r="H83" s="23">
        <v>45293</v>
      </c>
      <c r="I83" s="23">
        <v>45657</v>
      </c>
      <c r="J83" s="21" t="s">
        <v>23</v>
      </c>
      <c r="K83" s="21" t="s">
        <v>54</v>
      </c>
      <c r="L83" s="62"/>
      <c r="M83" s="43"/>
      <c r="N83" s="23">
        <v>45293</v>
      </c>
      <c r="O83" s="24">
        <v>45657</v>
      </c>
    </row>
    <row r="84" spans="2:15" ht="30" hidden="1" x14ac:dyDescent="0.2">
      <c r="B84" s="20"/>
      <c r="C84" s="21" t="s">
        <v>39</v>
      </c>
      <c r="D84" s="21" t="s">
        <v>52</v>
      </c>
      <c r="E84" s="21" t="s">
        <v>53</v>
      </c>
      <c r="F84" s="21" t="s">
        <v>23</v>
      </c>
      <c r="G84" s="21">
        <v>2024</v>
      </c>
      <c r="H84" s="23">
        <v>45293</v>
      </c>
      <c r="I84" s="23">
        <v>45657</v>
      </c>
      <c r="J84" s="21" t="s">
        <v>23</v>
      </c>
      <c r="K84" s="21" t="s">
        <v>69</v>
      </c>
      <c r="L84" s="62"/>
      <c r="M84" s="43"/>
      <c r="N84" s="23">
        <v>45293</v>
      </c>
      <c r="O84" s="24">
        <v>45657</v>
      </c>
    </row>
    <row r="85" spans="2:15" ht="45" hidden="1" x14ac:dyDescent="0.2">
      <c r="B85" s="20"/>
      <c r="C85" s="21" t="s">
        <v>39</v>
      </c>
      <c r="D85" s="21" t="s">
        <v>449</v>
      </c>
      <c r="E85" s="21" t="s">
        <v>462</v>
      </c>
      <c r="F85" s="21" t="s">
        <v>536</v>
      </c>
      <c r="G85" s="21">
        <v>2024</v>
      </c>
      <c r="H85" s="23">
        <v>45292</v>
      </c>
      <c r="I85" s="23">
        <v>45657</v>
      </c>
      <c r="J85" s="21" t="s">
        <v>329</v>
      </c>
      <c r="K85" s="21" t="s">
        <v>463</v>
      </c>
      <c r="L85" s="62"/>
      <c r="M85" s="43"/>
      <c r="N85" s="23">
        <v>45292</v>
      </c>
      <c r="O85" s="24" t="s">
        <v>438</v>
      </c>
    </row>
    <row r="86" spans="2:15" ht="30" hidden="1" x14ac:dyDescent="0.2">
      <c r="B86" s="20"/>
      <c r="C86" s="21" t="s">
        <v>39</v>
      </c>
      <c r="D86" s="21" t="s">
        <v>449</v>
      </c>
      <c r="E86" s="21" t="s">
        <v>452</v>
      </c>
      <c r="F86" s="21" t="s">
        <v>536</v>
      </c>
      <c r="G86" s="21">
        <v>2024</v>
      </c>
      <c r="H86" s="23">
        <v>45292</v>
      </c>
      <c r="I86" s="23">
        <v>45657</v>
      </c>
      <c r="J86" s="21" t="s">
        <v>329</v>
      </c>
      <c r="K86" s="21" t="s">
        <v>453</v>
      </c>
      <c r="L86" s="62"/>
      <c r="M86" s="43"/>
      <c r="N86" s="23">
        <v>45292</v>
      </c>
      <c r="O86" s="24" t="s">
        <v>438</v>
      </c>
    </row>
    <row r="87" spans="2:15" ht="30" hidden="1" x14ac:dyDescent="0.2">
      <c r="B87" s="20"/>
      <c r="C87" s="21" t="s">
        <v>39</v>
      </c>
      <c r="D87" s="21" t="s">
        <v>449</v>
      </c>
      <c r="E87" s="21" t="s">
        <v>456</v>
      </c>
      <c r="F87" s="21" t="s">
        <v>536</v>
      </c>
      <c r="G87" s="21">
        <v>2024</v>
      </c>
      <c r="H87" s="23">
        <v>45292</v>
      </c>
      <c r="I87" s="23">
        <v>45657</v>
      </c>
      <c r="J87" s="21" t="s">
        <v>329</v>
      </c>
      <c r="K87" s="21" t="s">
        <v>457</v>
      </c>
      <c r="L87" s="62"/>
      <c r="M87" s="43"/>
      <c r="N87" s="23">
        <v>45292</v>
      </c>
      <c r="O87" s="24" t="s">
        <v>438</v>
      </c>
    </row>
    <row r="88" spans="2:15" ht="30" hidden="1" x14ac:dyDescent="0.2">
      <c r="B88" s="20"/>
      <c r="C88" s="21" t="s">
        <v>39</v>
      </c>
      <c r="D88" s="21" t="s">
        <v>449</v>
      </c>
      <c r="E88" s="21" t="s">
        <v>454</v>
      </c>
      <c r="F88" s="21" t="s">
        <v>536</v>
      </c>
      <c r="G88" s="21">
        <v>2024</v>
      </c>
      <c r="H88" s="23">
        <v>45292</v>
      </c>
      <c r="I88" s="23">
        <v>45657</v>
      </c>
      <c r="J88" s="21" t="s">
        <v>329</v>
      </c>
      <c r="K88" s="21" t="s">
        <v>455</v>
      </c>
      <c r="L88" s="62"/>
      <c r="M88" s="43"/>
      <c r="N88" s="23">
        <v>45292</v>
      </c>
      <c r="O88" s="24" t="s">
        <v>438</v>
      </c>
    </row>
    <row r="89" spans="2:15" ht="45" hidden="1" x14ac:dyDescent="0.2">
      <c r="B89" s="20"/>
      <c r="C89" s="21" t="s">
        <v>39</v>
      </c>
      <c r="D89" s="21" t="s">
        <v>449</v>
      </c>
      <c r="E89" s="21" t="s">
        <v>464</v>
      </c>
      <c r="F89" s="21" t="s">
        <v>536</v>
      </c>
      <c r="G89" s="21">
        <v>2024</v>
      </c>
      <c r="H89" s="23">
        <v>45292</v>
      </c>
      <c r="I89" s="23">
        <v>45657</v>
      </c>
      <c r="J89" s="21" t="s">
        <v>329</v>
      </c>
      <c r="K89" s="21" t="s">
        <v>465</v>
      </c>
      <c r="L89" s="62"/>
      <c r="M89" s="43"/>
      <c r="N89" s="23">
        <v>45292</v>
      </c>
      <c r="O89" s="24" t="s">
        <v>438</v>
      </c>
    </row>
    <row r="90" spans="2:15" ht="45" hidden="1" x14ac:dyDescent="0.2">
      <c r="B90" s="20"/>
      <c r="C90" s="21" t="s">
        <v>39</v>
      </c>
      <c r="D90" s="21" t="s">
        <v>449</v>
      </c>
      <c r="E90" s="21" t="s">
        <v>450</v>
      </c>
      <c r="F90" s="21" t="s">
        <v>536</v>
      </c>
      <c r="G90" s="21">
        <v>2024</v>
      </c>
      <c r="H90" s="23">
        <v>45292</v>
      </c>
      <c r="I90" s="23">
        <v>45322</v>
      </c>
      <c r="J90" s="21" t="s">
        <v>329</v>
      </c>
      <c r="K90" s="21" t="s">
        <v>451</v>
      </c>
      <c r="L90" s="62"/>
      <c r="M90" s="43"/>
      <c r="N90" s="23">
        <v>45292</v>
      </c>
      <c r="O90" s="24">
        <v>45322</v>
      </c>
    </row>
    <row r="91" spans="2:15" ht="30" hidden="1" x14ac:dyDescent="0.2">
      <c r="B91" s="20"/>
      <c r="C91" s="21" t="s">
        <v>39</v>
      </c>
      <c r="D91" s="21" t="s">
        <v>763</v>
      </c>
      <c r="E91" s="21" t="s">
        <v>764</v>
      </c>
      <c r="F91" s="21" t="s">
        <v>744</v>
      </c>
      <c r="G91" s="21">
        <v>2024</v>
      </c>
      <c r="H91" s="23">
        <v>45292</v>
      </c>
      <c r="I91" s="23">
        <v>45657</v>
      </c>
      <c r="J91" s="21" t="s">
        <v>744</v>
      </c>
      <c r="K91" s="21" t="s">
        <v>765</v>
      </c>
      <c r="L91" s="62"/>
      <c r="M91" s="43"/>
      <c r="N91" s="23">
        <v>45292</v>
      </c>
      <c r="O91" s="24">
        <v>45657</v>
      </c>
    </row>
    <row r="92" spans="2:15" ht="45" hidden="1" x14ac:dyDescent="0.2">
      <c r="B92" s="20"/>
      <c r="C92" s="21" t="s">
        <v>39</v>
      </c>
      <c r="D92" s="21" t="s">
        <v>1531</v>
      </c>
      <c r="E92" s="21" t="s">
        <v>2088</v>
      </c>
      <c r="F92" s="21" t="s">
        <v>2020</v>
      </c>
      <c r="G92" s="21">
        <v>2024</v>
      </c>
      <c r="H92" s="23">
        <v>45293</v>
      </c>
      <c r="I92" s="23">
        <v>45657</v>
      </c>
      <c r="J92" s="21" t="s">
        <v>2070</v>
      </c>
      <c r="K92" s="21" t="s">
        <v>2089</v>
      </c>
      <c r="L92" s="62"/>
      <c r="M92" s="43"/>
      <c r="N92" s="23">
        <v>45293</v>
      </c>
      <c r="O92" s="24">
        <v>45657</v>
      </c>
    </row>
    <row r="93" spans="2:15" ht="45" hidden="1" x14ac:dyDescent="0.2">
      <c r="B93" s="20"/>
      <c r="C93" s="21" t="s">
        <v>39</v>
      </c>
      <c r="D93" s="21" t="s">
        <v>1531</v>
      </c>
      <c r="E93" s="21" t="s">
        <v>2082</v>
      </c>
      <c r="F93" s="21" t="s">
        <v>2020</v>
      </c>
      <c r="G93" s="21">
        <v>2024</v>
      </c>
      <c r="H93" s="23">
        <v>45293</v>
      </c>
      <c r="I93" s="23">
        <v>45657</v>
      </c>
      <c r="J93" s="21" t="s">
        <v>2070</v>
      </c>
      <c r="K93" s="21" t="s">
        <v>2083</v>
      </c>
      <c r="L93" s="62"/>
      <c r="M93" s="43"/>
      <c r="N93" s="23">
        <v>45293</v>
      </c>
      <c r="O93" s="24">
        <v>45657</v>
      </c>
    </row>
    <row r="94" spans="2:15" ht="75" hidden="1" x14ac:dyDescent="0.2">
      <c r="B94" s="20"/>
      <c r="C94" s="21" t="s">
        <v>39</v>
      </c>
      <c r="D94" s="21" t="s">
        <v>1531</v>
      </c>
      <c r="E94" s="21" t="s">
        <v>1532</v>
      </c>
      <c r="F94" s="21" t="s">
        <v>1524</v>
      </c>
      <c r="G94" s="21">
        <v>2024</v>
      </c>
      <c r="H94" s="23">
        <v>45342</v>
      </c>
      <c r="I94" s="23">
        <v>45383</v>
      </c>
      <c r="J94" s="21" t="s">
        <v>1525</v>
      </c>
      <c r="K94" s="21" t="s">
        <v>1533</v>
      </c>
      <c r="L94" s="62"/>
      <c r="M94" s="43"/>
      <c r="N94" s="23">
        <v>45342</v>
      </c>
      <c r="O94" s="24">
        <v>45383</v>
      </c>
    </row>
    <row r="95" spans="2:15" ht="30" hidden="1" x14ac:dyDescent="0.2">
      <c r="B95" s="20"/>
      <c r="C95" s="21" t="s">
        <v>39</v>
      </c>
      <c r="D95" s="21" t="s">
        <v>508</v>
      </c>
      <c r="E95" s="21" t="s">
        <v>513</v>
      </c>
      <c r="F95" s="21" t="s">
        <v>536</v>
      </c>
      <c r="G95" s="21">
        <v>2024</v>
      </c>
      <c r="H95" s="23">
        <v>45292</v>
      </c>
      <c r="I95" s="23">
        <v>45657</v>
      </c>
      <c r="J95" s="21" t="s">
        <v>329</v>
      </c>
      <c r="K95" s="21" t="s">
        <v>514</v>
      </c>
      <c r="L95" s="62"/>
      <c r="M95" s="43"/>
      <c r="N95" s="23">
        <v>45292</v>
      </c>
      <c r="O95" s="24" t="s">
        <v>438</v>
      </c>
    </row>
    <row r="96" spans="2:15" ht="30" hidden="1" x14ac:dyDescent="0.2">
      <c r="B96" s="20"/>
      <c r="C96" s="21" t="s">
        <v>39</v>
      </c>
      <c r="D96" s="21" t="s">
        <v>416</v>
      </c>
      <c r="E96" s="21" t="s">
        <v>432</v>
      </c>
      <c r="F96" s="21" t="s">
        <v>536</v>
      </c>
      <c r="G96" s="21">
        <v>2024</v>
      </c>
      <c r="H96" s="23">
        <v>45292</v>
      </c>
      <c r="I96" s="23">
        <v>45626</v>
      </c>
      <c r="J96" s="21" t="s">
        <v>329</v>
      </c>
      <c r="K96" s="21" t="s">
        <v>433</v>
      </c>
      <c r="L96" s="62"/>
      <c r="M96" s="43"/>
      <c r="N96" s="23">
        <v>45292</v>
      </c>
      <c r="O96" s="24">
        <v>45595</v>
      </c>
    </row>
    <row r="97" spans="2:15" ht="30" hidden="1" x14ac:dyDescent="0.2">
      <c r="B97" s="20"/>
      <c r="C97" s="21" t="s">
        <v>39</v>
      </c>
      <c r="D97" s="21" t="s">
        <v>376</v>
      </c>
      <c r="E97" s="21" t="s">
        <v>383</v>
      </c>
      <c r="F97" s="21" t="s">
        <v>536</v>
      </c>
      <c r="G97" s="21">
        <v>2024</v>
      </c>
      <c r="H97" s="23">
        <v>45292</v>
      </c>
      <c r="I97" s="23">
        <v>45657</v>
      </c>
      <c r="J97" s="21" t="s">
        <v>381</v>
      </c>
      <c r="K97" s="21" t="s">
        <v>384</v>
      </c>
      <c r="L97" s="62"/>
      <c r="M97" s="43"/>
      <c r="N97" s="23">
        <v>45292</v>
      </c>
      <c r="O97" s="24">
        <v>45322</v>
      </c>
    </row>
    <row r="98" spans="2:15" ht="30" hidden="1" x14ac:dyDescent="0.2">
      <c r="B98" s="20"/>
      <c r="C98" s="21" t="s">
        <v>39</v>
      </c>
      <c r="D98" s="21" t="s">
        <v>416</v>
      </c>
      <c r="E98" s="21" t="s">
        <v>419</v>
      </c>
      <c r="F98" s="21" t="s">
        <v>536</v>
      </c>
      <c r="G98" s="21">
        <v>2024</v>
      </c>
      <c r="H98" s="23">
        <v>45292</v>
      </c>
      <c r="I98" s="23">
        <v>45657</v>
      </c>
      <c r="J98" s="21" t="s">
        <v>329</v>
      </c>
      <c r="K98" s="21" t="s">
        <v>420</v>
      </c>
      <c r="L98" s="62"/>
      <c r="M98" s="43"/>
      <c r="N98" s="23">
        <v>45292</v>
      </c>
      <c r="O98" s="24">
        <v>45656</v>
      </c>
    </row>
    <row r="99" spans="2:15" ht="30" hidden="1" x14ac:dyDescent="0.2">
      <c r="B99" s="20"/>
      <c r="C99" s="21" t="s">
        <v>39</v>
      </c>
      <c r="D99" s="21" t="s">
        <v>416</v>
      </c>
      <c r="E99" s="21" t="s">
        <v>417</v>
      </c>
      <c r="F99" s="21" t="s">
        <v>536</v>
      </c>
      <c r="G99" s="21">
        <v>2024</v>
      </c>
      <c r="H99" s="23">
        <v>45292</v>
      </c>
      <c r="I99" s="23">
        <v>45322</v>
      </c>
      <c r="J99" s="21" t="s">
        <v>329</v>
      </c>
      <c r="K99" s="21" t="s">
        <v>418</v>
      </c>
      <c r="L99" s="62"/>
      <c r="M99" s="43"/>
      <c r="N99" s="23">
        <v>45292</v>
      </c>
      <c r="O99" s="24">
        <v>45322</v>
      </c>
    </row>
    <row r="100" spans="2:15" ht="30" hidden="1" x14ac:dyDescent="0.2">
      <c r="B100" s="20"/>
      <c r="C100" s="21" t="s">
        <v>39</v>
      </c>
      <c r="D100" s="21" t="s">
        <v>416</v>
      </c>
      <c r="E100" s="21" t="s">
        <v>434</v>
      </c>
      <c r="F100" s="21" t="s">
        <v>536</v>
      </c>
      <c r="G100" s="21">
        <v>2024</v>
      </c>
      <c r="H100" s="23">
        <v>45292</v>
      </c>
      <c r="I100" s="23">
        <v>45626</v>
      </c>
      <c r="J100" s="21" t="s">
        <v>329</v>
      </c>
      <c r="K100" s="21" t="s">
        <v>435</v>
      </c>
      <c r="L100" s="62"/>
      <c r="M100" s="43"/>
      <c r="N100" s="23">
        <v>45292</v>
      </c>
      <c r="O100" s="24">
        <v>45656</v>
      </c>
    </row>
    <row r="101" spans="2:15" ht="30" hidden="1" x14ac:dyDescent="0.2">
      <c r="B101" s="20"/>
      <c r="C101" s="21" t="s">
        <v>39</v>
      </c>
      <c r="D101" s="21" t="s">
        <v>416</v>
      </c>
      <c r="E101" s="21" t="s">
        <v>532</v>
      </c>
      <c r="F101" s="21" t="s">
        <v>536</v>
      </c>
      <c r="G101" s="21">
        <v>2024</v>
      </c>
      <c r="H101" s="23">
        <v>45292</v>
      </c>
      <c r="I101" s="23">
        <v>45657</v>
      </c>
      <c r="J101" s="21" t="s">
        <v>519</v>
      </c>
      <c r="K101" s="21" t="s">
        <v>533</v>
      </c>
      <c r="L101" s="62"/>
      <c r="M101" s="43"/>
      <c r="N101" s="23">
        <v>45292</v>
      </c>
      <c r="O101" s="24" t="s">
        <v>438</v>
      </c>
    </row>
    <row r="102" spans="2:15" ht="30" hidden="1" x14ac:dyDescent="0.2">
      <c r="B102" s="20"/>
      <c r="C102" s="21" t="s">
        <v>39</v>
      </c>
      <c r="D102" s="21" t="s">
        <v>416</v>
      </c>
      <c r="E102" s="21" t="s">
        <v>421</v>
      </c>
      <c r="F102" s="21" t="s">
        <v>536</v>
      </c>
      <c r="G102" s="21">
        <v>2024</v>
      </c>
      <c r="H102" s="23">
        <v>45292</v>
      </c>
      <c r="I102" s="23">
        <v>45657</v>
      </c>
      <c r="J102" s="21" t="s">
        <v>329</v>
      </c>
      <c r="K102" s="21" t="s">
        <v>422</v>
      </c>
      <c r="L102" s="62"/>
      <c r="M102" s="43"/>
      <c r="N102" s="23">
        <v>45292</v>
      </c>
      <c r="O102" s="24">
        <v>45656</v>
      </c>
    </row>
    <row r="103" spans="2:15" ht="60" hidden="1" x14ac:dyDescent="0.2">
      <c r="B103" s="20"/>
      <c r="C103" s="21" t="s">
        <v>39</v>
      </c>
      <c r="D103" s="21" t="s">
        <v>376</v>
      </c>
      <c r="E103" s="21" t="s">
        <v>377</v>
      </c>
      <c r="F103" s="21" t="s">
        <v>536</v>
      </c>
      <c r="G103" s="21">
        <v>2024</v>
      </c>
      <c r="H103" s="23">
        <v>45292</v>
      </c>
      <c r="I103" s="23">
        <v>45657</v>
      </c>
      <c r="J103" s="21" t="s">
        <v>378</v>
      </c>
      <c r="K103" s="21" t="s">
        <v>379</v>
      </c>
      <c r="L103" s="62"/>
      <c r="M103" s="43"/>
      <c r="N103" s="23">
        <v>45292</v>
      </c>
      <c r="O103" s="24">
        <v>45656</v>
      </c>
    </row>
    <row r="104" spans="2:15" ht="30" hidden="1" x14ac:dyDescent="0.2">
      <c r="B104" s="20"/>
      <c r="C104" s="21" t="s">
        <v>39</v>
      </c>
      <c r="D104" s="21" t="s">
        <v>376</v>
      </c>
      <c r="E104" s="21" t="s">
        <v>387</v>
      </c>
      <c r="F104" s="21" t="s">
        <v>536</v>
      </c>
      <c r="G104" s="21">
        <v>2024</v>
      </c>
      <c r="H104" s="23">
        <v>45292</v>
      </c>
      <c r="I104" s="23">
        <v>45322</v>
      </c>
      <c r="J104" s="21" t="s">
        <v>381</v>
      </c>
      <c r="K104" s="21" t="s">
        <v>388</v>
      </c>
      <c r="L104" s="62"/>
      <c r="M104" s="43"/>
      <c r="N104" s="23">
        <v>45292</v>
      </c>
      <c r="O104" s="24">
        <v>45322</v>
      </c>
    </row>
    <row r="105" spans="2:15" ht="30" hidden="1" x14ac:dyDescent="0.2">
      <c r="B105" s="20"/>
      <c r="C105" s="21" t="s">
        <v>39</v>
      </c>
      <c r="D105" s="21" t="s">
        <v>376</v>
      </c>
      <c r="E105" s="21" t="s">
        <v>380</v>
      </c>
      <c r="F105" s="21" t="s">
        <v>536</v>
      </c>
      <c r="G105" s="21">
        <v>2024</v>
      </c>
      <c r="H105" s="23">
        <v>45292</v>
      </c>
      <c r="I105" s="23">
        <v>45322</v>
      </c>
      <c r="J105" s="21" t="s">
        <v>381</v>
      </c>
      <c r="K105" s="21" t="s">
        <v>382</v>
      </c>
      <c r="L105" s="62"/>
      <c r="M105" s="43"/>
      <c r="N105" s="23">
        <v>45292</v>
      </c>
      <c r="O105" s="24">
        <v>45322</v>
      </c>
    </row>
    <row r="106" spans="2:15" ht="30" hidden="1" x14ac:dyDescent="0.2">
      <c r="B106" s="20"/>
      <c r="C106" s="21" t="s">
        <v>39</v>
      </c>
      <c r="D106" s="21" t="s">
        <v>376</v>
      </c>
      <c r="E106" s="21" t="s">
        <v>385</v>
      </c>
      <c r="F106" s="21" t="s">
        <v>536</v>
      </c>
      <c r="G106" s="21">
        <v>2024</v>
      </c>
      <c r="H106" s="23">
        <v>45292</v>
      </c>
      <c r="I106" s="23">
        <v>45322</v>
      </c>
      <c r="J106" s="21" t="s">
        <v>381</v>
      </c>
      <c r="K106" s="21" t="s">
        <v>386</v>
      </c>
      <c r="L106" s="62"/>
      <c r="M106" s="43"/>
      <c r="N106" s="23">
        <v>45292</v>
      </c>
      <c r="O106" s="24">
        <v>45322</v>
      </c>
    </row>
    <row r="107" spans="2:15" ht="30" hidden="1" x14ac:dyDescent="0.2">
      <c r="B107" s="20"/>
      <c r="C107" s="21" t="s">
        <v>39</v>
      </c>
      <c r="D107" s="21" t="s">
        <v>416</v>
      </c>
      <c r="E107" s="21" t="s">
        <v>534</v>
      </c>
      <c r="F107" s="21" t="s">
        <v>536</v>
      </c>
      <c r="G107" s="21">
        <v>2024</v>
      </c>
      <c r="H107" s="23">
        <v>45292</v>
      </c>
      <c r="I107" s="23">
        <v>45657</v>
      </c>
      <c r="J107" s="21" t="s">
        <v>519</v>
      </c>
      <c r="K107" s="21" t="s">
        <v>535</v>
      </c>
      <c r="L107" s="62"/>
      <c r="M107" s="43"/>
      <c r="N107" s="23">
        <v>45292</v>
      </c>
      <c r="O107" s="24" t="s">
        <v>438</v>
      </c>
    </row>
    <row r="108" spans="2:15" ht="45" hidden="1" x14ac:dyDescent="0.2">
      <c r="B108" s="20"/>
      <c r="C108" s="21" t="s">
        <v>39</v>
      </c>
      <c r="D108" s="21" t="s">
        <v>416</v>
      </c>
      <c r="E108" s="21" t="s">
        <v>506</v>
      </c>
      <c r="F108" s="21" t="s">
        <v>536</v>
      </c>
      <c r="G108" s="21">
        <v>2024</v>
      </c>
      <c r="H108" s="23">
        <v>45292</v>
      </c>
      <c r="I108" s="23">
        <v>45657</v>
      </c>
      <c r="J108" s="21" t="s">
        <v>468</v>
      </c>
      <c r="K108" s="21" t="s">
        <v>507</v>
      </c>
      <c r="L108" s="62"/>
      <c r="M108" s="43"/>
      <c r="N108" s="23">
        <v>45292</v>
      </c>
      <c r="O108" s="24" t="s">
        <v>438</v>
      </c>
    </row>
    <row r="109" spans="2:15" ht="30" hidden="1" x14ac:dyDescent="0.2">
      <c r="B109" s="20"/>
      <c r="C109" s="21" t="s">
        <v>39</v>
      </c>
      <c r="D109" s="21" t="s">
        <v>416</v>
      </c>
      <c r="E109" s="21" t="s">
        <v>504</v>
      </c>
      <c r="F109" s="21" t="s">
        <v>536</v>
      </c>
      <c r="G109" s="21">
        <v>2024</v>
      </c>
      <c r="H109" s="23">
        <v>45292</v>
      </c>
      <c r="I109" s="23">
        <v>45657</v>
      </c>
      <c r="J109" s="21" t="s">
        <v>468</v>
      </c>
      <c r="K109" s="21" t="s">
        <v>505</v>
      </c>
      <c r="L109" s="62"/>
      <c r="M109" s="43"/>
      <c r="N109" s="23">
        <v>45292</v>
      </c>
      <c r="O109" s="24" t="s">
        <v>438</v>
      </c>
    </row>
    <row r="110" spans="2:15" ht="60" hidden="1" x14ac:dyDescent="0.2">
      <c r="B110" s="20"/>
      <c r="C110" s="21" t="s">
        <v>39</v>
      </c>
      <c r="D110" s="21" t="s">
        <v>416</v>
      </c>
      <c r="E110" s="21" t="s">
        <v>423</v>
      </c>
      <c r="F110" s="21" t="s">
        <v>536</v>
      </c>
      <c r="G110" s="21">
        <v>2024</v>
      </c>
      <c r="H110" s="23">
        <v>45292</v>
      </c>
      <c r="I110" s="23">
        <v>45657</v>
      </c>
      <c r="J110" s="21" t="s">
        <v>329</v>
      </c>
      <c r="K110" s="21" t="s">
        <v>424</v>
      </c>
      <c r="L110" s="62"/>
      <c r="M110" s="43"/>
      <c r="N110" s="23">
        <v>45292</v>
      </c>
      <c r="O110" s="24">
        <v>45656</v>
      </c>
    </row>
    <row r="111" spans="2:15" ht="45" hidden="1" x14ac:dyDescent="0.2">
      <c r="B111" s="20"/>
      <c r="C111" s="21" t="s">
        <v>39</v>
      </c>
      <c r="D111" s="21" t="s">
        <v>416</v>
      </c>
      <c r="E111" s="21" t="s">
        <v>2084</v>
      </c>
      <c r="F111" s="21" t="s">
        <v>2020</v>
      </c>
      <c r="G111" s="21">
        <v>2024</v>
      </c>
      <c r="H111" s="23">
        <v>45293</v>
      </c>
      <c r="I111" s="23">
        <v>45657</v>
      </c>
      <c r="J111" s="21" t="s">
        <v>2070</v>
      </c>
      <c r="K111" s="21" t="s">
        <v>2085</v>
      </c>
      <c r="L111" s="62"/>
      <c r="M111" s="43"/>
      <c r="N111" s="23">
        <v>45293</v>
      </c>
      <c r="O111" s="24">
        <v>45657</v>
      </c>
    </row>
    <row r="112" spans="2:15" ht="45" hidden="1" x14ac:dyDescent="0.2">
      <c r="B112" s="20"/>
      <c r="C112" s="21" t="s">
        <v>39</v>
      </c>
      <c r="D112" s="21" t="s">
        <v>416</v>
      </c>
      <c r="E112" s="21" t="s">
        <v>2082</v>
      </c>
      <c r="F112" s="21" t="s">
        <v>2020</v>
      </c>
      <c r="G112" s="21">
        <v>2024</v>
      </c>
      <c r="H112" s="23">
        <v>45293</v>
      </c>
      <c r="I112" s="23">
        <v>45657</v>
      </c>
      <c r="J112" s="21" t="s">
        <v>2070</v>
      </c>
      <c r="K112" s="21" t="s">
        <v>2083</v>
      </c>
      <c r="L112" s="62"/>
      <c r="M112" s="43"/>
      <c r="N112" s="23">
        <v>45293</v>
      </c>
      <c r="O112" s="24">
        <v>45657</v>
      </c>
    </row>
    <row r="113" spans="2:15" ht="75" hidden="1" x14ac:dyDescent="0.2">
      <c r="B113" s="20"/>
      <c r="C113" s="21" t="s">
        <v>39</v>
      </c>
      <c r="D113" s="21" t="s">
        <v>416</v>
      </c>
      <c r="E113" s="21" t="s">
        <v>2080</v>
      </c>
      <c r="F113" s="21" t="s">
        <v>2020</v>
      </c>
      <c r="G113" s="21">
        <v>2024</v>
      </c>
      <c r="H113" s="23">
        <v>45293</v>
      </c>
      <c r="I113" s="23">
        <v>45657</v>
      </c>
      <c r="J113" s="21" t="s">
        <v>2070</v>
      </c>
      <c r="K113" s="21" t="s">
        <v>2081</v>
      </c>
      <c r="L113" s="62"/>
      <c r="M113" s="43"/>
      <c r="N113" s="23">
        <v>45293</v>
      </c>
      <c r="O113" s="24">
        <v>45657</v>
      </c>
    </row>
    <row r="114" spans="2:15" ht="30" hidden="1" x14ac:dyDescent="0.2">
      <c r="B114" s="20"/>
      <c r="C114" s="21" t="s">
        <v>39</v>
      </c>
      <c r="D114" s="21" t="s">
        <v>416</v>
      </c>
      <c r="E114" s="21" t="s">
        <v>439</v>
      </c>
      <c r="F114" s="21" t="s">
        <v>536</v>
      </c>
      <c r="G114" s="21">
        <v>2024</v>
      </c>
      <c r="H114" s="23">
        <v>45292</v>
      </c>
      <c r="I114" s="23">
        <v>45657</v>
      </c>
      <c r="J114" s="21" t="s">
        <v>329</v>
      </c>
      <c r="K114" s="21" t="s">
        <v>440</v>
      </c>
      <c r="L114" s="62"/>
      <c r="M114" s="43"/>
      <c r="N114" s="23">
        <v>45292</v>
      </c>
      <c r="O114" s="24" t="s">
        <v>438</v>
      </c>
    </row>
    <row r="115" spans="2:15" ht="30" hidden="1" x14ac:dyDescent="0.2">
      <c r="B115" s="20"/>
      <c r="C115" s="21" t="s">
        <v>39</v>
      </c>
      <c r="D115" s="21" t="s">
        <v>655</v>
      </c>
      <c r="E115" s="21" t="s">
        <v>826</v>
      </c>
      <c r="F115" s="21" t="s">
        <v>799</v>
      </c>
      <c r="G115" s="21">
        <v>2024</v>
      </c>
      <c r="H115" s="23">
        <v>45292</v>
      </c>
      <c r="I115" s="23">
        <v>45311</v>
      </c>
      <c r="J115" s="21" t="s">
        <v>799</v>
      </c>
      <c r="K115" s="21" t="s">
        <v>827</v>
      </c>
      <c r="L115" s="62"/>
      <c r="M115" s="43"/>
      <c r="N115" s="23">
        <v>45292</v>
      </c>
      <c r="O115" s="24">
        <v>45311</v>
      </c>
    </row>
    <row r="116" spans="2:15" ht="60" hidden="1" x14ac:dyDescent="0.2">
      <c r="B116" s="20"/>
      <c r="C116" s="21" t="s">
        <v>39</v>
      </c>
      <c r="D116" s="21" t="s">
        <v>655</v>
      </c>
      <c r="E116" s="21" t="s">
        <v>658</v>
      </c>
      <c r="F116" s="21" t="s">
        <v>648</v>
      </c>
      <c r="G116" s="21">
        <v>2024</v>
      </c>
      <c r="H116" s="23">
        <v>45292</v>
      </c>
      <c r="I116" s="23">
        <v>45381</v>
      </c>
      <c r="J116" s="21" t="s">
        <v>648</v>
      </c>
      <c r="K116" s="21" t="s">
        <v>659</v>
      </c>
      <c r="L116" s="62"/>
      <c r="M116" s="43"/>
      <c r="N116" s="23">
        <v>45292</v>
      </c>
      <c r="O116" s="24">
        <v>45381</v>
      </c>
    </row>
    <row r="117" spans="2:15" ht="45" hidden="1" x14ac:dyDescent="0.2">
      <c r="B117" s="20"/>
      <c r="C117" s="21" t="s">
        <v>39</v>
      </c>
      <c r="D117" s="21" t="s">
        <v>655</v>
      </c>
      <c r="E117" s="21" t="s">
        <v>656</v>
      </c>
      <c r="F117" s="21" t="s">
        <v>648</v>
      </c>
      <c r="G117" s="21">
        <v>2024</v>
      </c>
      <c r="H117" s="23">
        <v>45292</v>
      </c>
      <c r="I117" s="23">
        <v>45311</v>
      </c>
      <c r="J117" s="21" t="s">
        <v>648</v>
      </c>
      <c r="K117" s="21" t="s">
        <v>657</v>
      </c>
      <c r="L117" s="62"/>
      <c r="M117" s="43"/>
      <c r="N117" s="23">
        <v>45292</v>
      </c>
      <c r="O117" s="24">
        <v>45311</v>
      </c>
    </row>
    <row r="118" spans="2:15" ht="45" hidden="1" x14ac:dyDescent="0.2">
      <c r="B118" s="20"/>
      <c r="C118" s="21" t="s">
        <v>39</v>
      </c>
      <c r="D118" s="21" t="s">
        <v>655</v>
      </c>
      <c r="E118" s="21" t="s">
        <v>828</v>
      </c>
      <c r="F118" s="21" t="s">
        <v>799</v>
      </c>
      <c r="G118" s="21">
        <v>2024</v>
      </c>
      <c r="H118" s="23">
        <v>45292</v>
      </c>
      <c r="I118" s="23">
        <v>45311</v>
      </c>
      <c r="J118" s="21" t="s">
        <v>799</v>
      </c>
      <c r="K118" s="21" t="s">
        <v>829</v>
      </c>
      <c r="L118" s="62"/>
      <c r="M118" s="43"/>
      <c r="N118" s="23">
        <v>45292</v>
      </c>
      <c r="O118" s="24">
        <v>45311</v>
      </c>
    </row>
    <row r="119" spans="2:15" ht="30" hidden="1" x14ac:dyDescent="0.2">
      <c r="B119" s="20"/>
      <c r="C119" s="21" t="s">
        <v>39</v>
      </c>
      <c r="D119" s="21" t="s">
        <v>416</v>
      </c>
      <c r="E119" s="21" t="s">
        <v>558</v>
      </c>
      <c r="F119" s="21" t="s">
        <v>551</v>
      </c>
      <c r="G119" s="21">
        <v>2024</v>
      </c>
      <c r="H119" s="23">
        <v>45292</v>
      </c>
      <c r="I119" s="23">
        <v>45657</v>
      </c>
      <c r="J119" s="21" t="s">
        <v>551</v>
      </c>
      <c r="K119" s="21" t="s">
        <v>559</v>
      </c>
      <c r="L119" s="62"/>
      <c r="M119" s="43"/>
      <c r="N119" s="23">
        <v>45292</v>
      </c>
      <c r="O119" s="24">
        <v>45657</v>
      </c>
    </row>
    <row r="120" spans="2:15" ht="75" hidden="1" x14ac:dyDescent="0.2">
      <c r="B120" s="20"/>
      <c r="C120" s="21" t="s">
        <v>39</v>
      </c>
      <c r="D120" s="21" t="s">
        <v>416</v>
      </c>
      <c r="E120" s="21" t="s">
        <v>761</v>
      </c>
      <c r="F120" s="21" t="s">
        <v>744</v>
      </c>
      <c r="G120" s="21">
        <v>2024</v>
      </c>
      <c r="H120" s="23">
        <v>45292</v>
      </c>
      <c r="I120" s="23">
        <v>45657</v>
      </c>
      <c r="J120" s="21" t="s">
        <v>744</v>
      </c>
      <c r="K120" s="21" t="s">
        <v>762</v>
      </c>
      <c r="L120" s="62"/>
      <c r="M120" s="43"/>
      <c r="N120" s="23">
        <v>45292</v>
      </c>
      <c r="O120" s="24">
        <v>45657</v>
      </c>
    </row>
    <row r="121" spans="2:15" ht="30" hidden="1" x14ac:dyDescent="0.2">
      <c r="B121" s="20"/>
      <c r="C121" s="21" t="s">
        <v>39</v>
      </c>
      <c r="D121" s="21" t="s">
        <v>416</v>
      </c>
      <c r="E121" s="21" t="s">
        <v>530</v>
      </c>
      <c r="F121" s="21" t="s">
        <v>536</v>
      </c>
      <c r="G121" s="21">
        <v>2024</v>
      </c>
      <c r="H121" s="23">
        <v>45292</v>
      </c>
      <c r="I121" s="23">
        <v>45657</v>
      </c>
      <c r="J121" s="21" t="s">
        <v>519</v>
      </c>
      <c r="K121" s="21" t="s">
        <v>531</v>
      </c>
      <c r="L121" s="62"/>
      <c r="M121" s="43"/>
      <c r="N121" s="23">
        <v>45292</v>
      </c>
      <c r="O121" s="24" t="s">
        <v>438</v>
      </c>
    </row>
    <row r="122" spans="2:15" ht="45" hidden="1" x14ac:dyDescent="0.2">
      <c r="B122" s="20"/>
      <c r="C122" s="21" t="s">
        <v>39</v>
      </c>
      <c r="D122" s="21" t="s">
        <v>416</v>
      </c>
      <c r="E122" s="21" t="s">
        <v>2086</v>
      </c>
      <c r="F122" s="21" t="s">
        <v>2020</v>
      </c>
      <c r="G122" s="21">
        <v>2024</v>
      </c>
      <c r="H122" s="23">
        <v>45293</v>
      </c>
      <c r="I122" s="23">
        <v>45657</v>
      </c>
      <c r="J122" s="21" t="s">
        <v>2070</v>
      </c>
      <c r="K122" s="21" t="s">
        <v>2087</v>
      </c>
      <c r="L122" s="62"/>
      <c r="M122" s="43"/>
      <c r="N122" s="23">
        <v>45293</v>
      </c>
      <c r="O122" s="24">
        <v>45657</v>
      </c>
    </row>
    <row r="123" spans="2:15" ht="60" hidden="1" x14ac:dyDescent="0.2">
      <c r="B123" s="20"/>
      <c r="C123" s="21" t="s">
        <v>39</v>
      </c>
      <c r="D123" s="21" t="s">
        <v>416</v>
      </c>
      <c r="E123" s="21" t="s">
        <v>556</v>
      </c>
      <c r="F123" s="21" t="s">
        <v>551</v>
      </c>
      <c r="G123" s="21">
        <v>2024</v>
      </c>
      <c r="H123" s="23">
        <v>45292</v>
      </c>
      <c r="I123" s="23">
        <v>45657</v>
      </c>
      <c r="J123" s="21" t="s">
        <v>551</v>
      </c>
      <c r="K123" s="21" t="s">
        <v>557</v>
      </c>
      <c r="L123" s="62"/>
      <c r="M123" s="43"/>
      <c r="N123" s="23">
        <v>45292</v>
      </c>
      <c r="O123" s="24">
        <v>45657</v>
      </c>
    </row>
    <row r="124" spans="2:15" ht="45" hidden="1" x14ac:dyDescent="0.2">
      <c r="B124" s="20"/>
      <c r="C124" s="21" t="s">
        <v>39</v>
      </c>
      <c r="D124" s="21" t="s">
        <v>416</v>
      </c>
      <c r="E124" s="21" t="s">
        <v>502</v>
      </c>
      <c r="F124" s="21" t="s">
        <v>536</v>
      </c>
      <c r="G124" s="21">
        <v>2024</v>
      </c>
      <c r="H124" s="23">
        <v>45292</v>
      </c>
      <c r="I124" s="23">
        <v>45657</v>
      </c>
      <c r="J124" s="21" t="s">
        <v>468</v>
      </c>
      <c r="K124" s="21" t="s">
        <v>503</v>
      </c>
      <c r="L124" s="62"/>
      <c r="M124" s="43"/>
      <c r="N124" s="23">
        <v>45292</v>
      </c>
      <c r="O124" s="24" t="s">
        <v>438</v>
      </c>
    </row>
    <row r="125" spans="2:15" ht="30" hidden="1" x14ac:dyDescent="0.2">
      <c r="B125" s="20"/>
      <c r="C125" s="21" t="s">
        <v>39</v>
      </c>
      <c r="D125" s="21" t="s">
        <v>618</v>
      </c>
      <c r="E125" s="21" t="s">
        <v>619</v>
      </c>
      <c r="F125" s="21" t="s">
        <v>600</v>
      </c>
      <c r="G125" s="21">
        <v>2024</v>
      </c>
      <c r="H125" s="23">
        <v>45323</v>
      </c>
      <c r="I125" s="23">
        <v>45657</v>
      </c>
      <c r="J125" s="21" t="s">
        <v>600</v>
      </c>
      <c r="K125" s="21" t="s">
        <v>620</v>
      </c>
      <c r="L125" s="62"/>
      <c r="M125" s="43"/>
      <c r="N125" s="23">
        <v>45323</v>
      </c>
      <c r="O125" s="24">
        <v>45657</v>
      </c>
    </row>
    <row r="126" spans="2:15" ht="60" hidden="1" x14ac:dyDescent="0.2">
      <c r="B126" s="20"/>
      <c r="C126" s="21" t="s">
        <v>39</v>
      </c>
      <c r="D126" s="21" t="s">
        <v>1967</v>
      </c>
      <c r="E126" s="21" t="s">
        <v>2666</v>
      </c>
      <c r="F126" s="21" t="s">
        <v>2130</v>
      </c>
      <c r="G126" s="21">
        <v>2024</v>
      </c>
      <c r="H126" s="23">
        <v>45293</v>
      </c>
      <c r="I126" s="23">
        <v>45655</v>
      </c>
      <c r="J126" s="21" t="s">
        <v>945</v>
      </c>
      <c r="K126" s="21" t="s">
        <v>2667</v>
      </c>
      <c r="L126" s="62"/>
      <c r="M126" s="43"/>
      <c r="N126" s="23">
        <v>45293</v>
      </c>
      <c r="O126" s="24">
        <v>45655</v>
      </c>
    </row>
    <row r="127" spans="2:15" ht="45" hidden="1" x14ac:dyDescent="0.2">
      <c r="B127" s="20"/>
      <c r="C127" s="21" t="s">
        <v>39</v>
      </c>
      <c r="D127" s="21" t="s">
        <v>1967</v>
      </c>
      <c r="E127" s="21" t="s">
        <v>2881</v>
      </c>
      <c r="F127" s="21" t="s">
        <v>2865</v>
      </c>
      <c r="G127" s="21">
        <v>2024</v>
      </c>
      <c r="H127" s="23">
        <v>45292</v>
      </c>
      <c r="I127" s="23">
        <v>45657</v>
      </c>
      <c r="J127" s="21" t="s">
        <v>2882</v>
      </c>
      <c r="K127" s="21" t="s">
        <v>2883</v>
      </c>
      <c r="L127" s="62"/>
      <c r="M127" s="43"/>
      <c r="N127" s="23">
        <v>45292</v>
      </c>
      <c r="O127" s="24">
        <v>45657</v>
      </c>
    </row>
    <row r="128" spans="2:15" ht="60" hidden="1" x14ac:dyDescent="0.2">
      <c r="B128" s="20"/>
      <c r="C128" s="21" t="s">
        <v>39</v>
      </c>
      <c r="D128" s="21" t="s">
        <v>1967</v>
      </c>
      <c r="E128" s="21" t="s">
        <v>2881</v>
      </c>
      <c r="F128" s="21" t="s">
        <v>2865</v>
      </c>
      <c r="G128" s="21">
        <v>2024</v>
      </c>
      <c r="H128" s="23">
        <v>45292</v>
      </c>
      <c r="I128" s="23">
        <v>45657</v>
      </c>
      <c r="J128" s="21" t="s">
        <v>2882</v>
      </c>
      <c r="K128" s="21" t="s">
        <v>2884</v>
      </c>
      <c r="L128" s="62"/>
      <c r="M128" s="43"/>
      <c r="N128" s="23">
        <v>45292</v>
      </c>
      <c r="O128" s="24">
        <v>45657</v>
      </c>
    </row>
    <row r="129" spans="2:15" ht="45" hidden="1" x14ac:dyDescent="0.2">
      <c r="B129" s="20"/>
      <c r="C129" s="21" t="s">
        <v>39</v>
      </c>
      <c r="D129" s="21" t="s">
        <v>1967</v>
      </c>
      <c r="E129" s="21" t="s">
        <v>2881</v>
      </c>
      <c r="F129" s="21" t="s">
        <v>2865</v>
      </c>
      <c r="G129" s="21">
        <v>2024</v>
      </c>
      <c r="H129" s="23">
        <v>45292</v>
      </c>
      <c r="I129" s="23">
        <v>45657</v>
      </c>
      <c r="J129" s="21" t="s">
        <v>2882</v>
      </c>
      <c r="K129" s="21" t="s">
        <v>2885</v>
      </c>
      <c r="L129" s="62"/>
      <c r="M129" s="43"/>
      <c r="N129" s="23">
        <v>45292</v>
      </c>
      <c r="O129" s="24">
        <v>45657</v>
      </c>
    </row>
    <row r="130" spans="2:15" ht="30" hidden="1" x14ac:dyDescent="0.2">
      <c r="B130" s="20"/>
      <c r="C130" s="21" t="s">
        <v>39</v>
      </c>
      <c r="D130" s="21" t="s">
        <v>59</v>
      </c>
      <c r="E130" s="21" t="s">
        <v>60</v>
      </c>
      <c r="F130" s="21" t="s">
        <v>23</v>
      </c>
      <c r="G130" s="21">
        <v>2024</v>
      </c>
      <c r="H130" s="23">
        <v>45293</v>
      </c>
      <c r="I130" s="23">
        <v>45657</v>
      </c>
      <c r="J130" s="21" t="s">
        <v>23</v>
      </c>
      <c r="K130" s="21" t="s">
        <v>61</v>
      </c>
      <c r="L130" s="62"/>
      <c r="M130" s="43"/>
      <c r="N130" s="23">
        <v>45293</v>
      </c>
      <c r="O130" s="24">
        <v>45657</v>
      </c>
    </row>
    <row r="131" spans="2:15" ht="30" hidden="1" x14ac:dyDescent="0.2">
      <c r="B131" s="20"/>
      <c r="C131" s="21" t="s">
        <v>39</v>
      </c>
      <c r="D131" s="21" t="s">
        <v>59</v>
      </c>
      <c r="E131" s="21" t="s">
        <v>60</v>
      </c>
      <c r="F131" s="21" t="s">
        <v>23</v>
      </c>
      <c r="G131" s="21">
        <v>2024</v>
      </c>
      <c r="H131" s="23">
        <v>45293</v>
      </c>
      <c r="I131" s="23">
        <v>45657</v>
      </c>
      <c r="J131" s="21" t="s">
        <v>23</v>
      </c>
      <c r="K131" s="21" t="s">
        <v>62</v>
      </c>
      <c r="L131" s="62"/>
      <c r="M131" s="43"/>
      <c r="N131" s="23">
        <v>45293</v>
      </c>
      <c r="O131" s="24">
        <v>45657</v>
      </c>
    </row>
    <row r="132" spans="2:15" ht="30" hidden="1" x14ac:dyDescent="0.2">
      <c r="B132" s="20"/>
      <c r="C132" s="21" t="s">
        <v>39</v>
      </c>
      <c r="D132" s="21" t="s">
        <v>59</v>
      </c>
      <c r="E132" s="21" t="s">
        <v>60</v>
      </c>
      <c r="F132" s="21" t="s">
        <v>23</v>
      </c>
      <c r="G132" s="21">
        <v>2024</v>
      </c>
      <c r="H132" s="23">
        <v>45293</v>
      </c>
      <c r="I132" s="23">
        <v>45657</v>
      </c>
      <c r="J132" s="21" t="s">
        <v>23</v>
      </c>
      <c r="K132" s="21" t="s">
        <v>62</v>
      </c>
      <c r="L132" s="62"/>
      <c r="M132" s="43"/>
      <c r="N132" s="23">
        <v>45293</v>
      </c>
      <c r="O132" s="24">
        <v>45657</v>
      </c>
    </row>
    <row r="133" spans="2:15" ht="45" hidden="1" x14ac:dyDescent="0.2">
      <c r="B133" s="20"/>
      <c r="C133" s="21" t="s">
        <v>39</v>
      </c>
      <c r="D133" s="21" t="s">
        <v>1967</v>
      </c>
      <c r="E133" s="21" t="s">
        <v>1968</v>
      </c>
      <c r="F133" s="21" t="s">
        <v>1002</v>
      </c>
      <c r="G133" s="21">
        <v>2024</v>
      </c>
      <c r="H133" s="23">
        <v>45292</v>
      </c>
      <c r="I133" s="23">
        <v>45627</v>
      </c>
      <c r="J133" s="21" t="s">
        <v>1963</v>
      </c>
      <c r="K133" s="21" t="s">
        <v>1969</v>
      </c>
      <c r="L133" s="62"/>
      <c r="M133" s="43"/>
      <c r="N133" s="23">
        <v>45292</v>
      </c>
      <c r="O133" s="24">
        <v>45627</v>
      </c>
    </row>
    <row r="134" spans="2:15" ht="30" hidden="1" x14ac:dyDescent="0.2">
      <c r="B134" s="20"/>
      <c r="C134" s="21" t="s">
        <v>39</v>
      </c>
      <c r="D134" s="21" t="s">
        <v>1967</v>
      </c>
      <c r="E134" s="21" t="s">
        <v>1968</v>
      </c>
      <c r="F134" s="21" t="s">
        <v>1002</v>
      </c>
      <c r="G134" s="21">
        <v>2024</v>
      </c>
      <c r="H134" s="23">
        <v>45292</v>
      </c>
      <c r="I134" s="23">
        <v>45627</v>
      </c>
      <c r="J134" s="21" t="s">
        <v>1963</v>
      </c>
      <c r="K134" s="21" t="s">
        <v>556</v>
      </c>
      <c r="L134" s="62"/>
      <c r="M134" s="43"/>
      <c r="N134" s="23">
        <v>45292</v>
      </c>
      <c r="O134" s="24">
        <v>45627</v>
      </c>
    </row>
    <row r="135" spans="2:15" ht="45" hidden="1" x14ac:dyDescent="0.2">
      <c r="B135" s="20">
        <v>2</v>
      </c>
      <c r="C135" s="21" t="s">
        <v>39</v>
      </c>
      <c r="D135" s="21" t="s">
        <v>1425</v>
      </c>
      <c r="E135" s="21" t="s">
        <v>1426</v>
      </c>
      <c r="F135" s="21" t="s">
        <v>1023</v>
      </c>
      <c r="G135" s="21">
        <v>2024</v>
      </c>
      <c r="H135" s="23" t="s">
        <v>1427</v>
      </c>
      <c r="I135" s="23" t="s">
        <v>710</v>
      </c>
      <c r="J135" s="21" t="s">
        <v>1101</v>
      </c>
      <c r="K135" s="21" t="s">
        <v>1428</v>
      </c>
      <c r="L135" s="62"/>
      <c r="M135" s="43"/>
      <c r="N135" s="23" t="s">
        <v>1427</v>
      </c>
      <c r="O135" s="24" t="s">
        <v>710</v>
      </c>
    </row>
    <row r="136" spans="2:15" ht="30" hidden="1" x14ac:dyDescent="0.2">
      <c r="B136" s="20"/>
      <c r="C136" s="21" t="s">
        <v>39</v>
      </c>
      <c r="D136" s="21" t="s">
        <v>40</v>
      </c>
      <c r="E136" s="21" t="s">
        <v>41</v>
      </c>
      <c r="F136" s="21" t="s">
        <v>23</v>
      </c>
      <c r="G136" s="21">
        <v>2024</v>
      </c>
      <c r="H136" s="23">
        <v>45293</v>
      </c>
      <c r="I136" s="23">
        <v>45657</v>
      </c>
      <c r="J136" s="21" t="s">
        <v>23</v>
      </c>
      <c r="K136" s="21" t="s">
        <v>42</v>
      </c>
      <c r="L136" s="62"/>
      <c r="M136" s="43"/>
      <c r="N136" s="23">
        <v>45293</v>
      </c>
      <c r="O136" s="24">
        <v>45657</v>
      </c>
    </row>
    <row r="137" spans="2:15" ht="30" hidden="1" x14ac:dyDescent="0.2">
      <c r="B137" s="20"/>
      <c r="C137" s="21" t="s">
        <v>39</v>
      </c>
      <c r="D137" s="21" t="s">
        <v>40</v>
      </c>
      <c r="E137" s="21" t="s">
        <v>41</v>
      </c>
      <c r="F137" s="21" t="s">
        <v>23</v>
      </c>
      <c r="G137" s="21">
        <v>2024</v>
      </c>
      <c r="H137" s="23">
        <v>45293</v>
      </c>
      <c r="I137" s="23">
        <v>45657</v>
      </c>
      <c r="J137" s="21" t="s">
        <v>23</v>
      </c>
      <c r="K137" s="21" t="s">
        <v>43</v>
      </c>
      <c r="L137" s="62"/>
      <c r="M137" s="43"/>
      <c r="N137" s="23">
        <v>45293</v>
      </c>
      <c r="O137" s="24">
        <v>45657</v>
      </c>
    </row>
    <row r="138" spans="2:15" ht="45" hidden="1" x14ac:dyDescent="0.2">
      <c r="B138" s="20"/>
      <c r="C138" s="21" t="s">
        <v>39</v>
      </c>
      <c r="D138" s="21" t="s">
        <v>176</v>
      </c>
      <c r="E138" s="21" t="s">
        <v>1536</v>
      </c>
      <c r="F138" s="21" t="s">
        <v>1524</v>
      </c>
      <c r="G138" s="21">
        <v>2024</v>
      </c>
      <c r="H138" s="23">
        <v>45341</v>
      </c>
      <c r="I138" s="23">
        <v>45380</v>
      </c>
      <c r="J138" s="21" t="s">
        <v>1525</v>
      </c>
      <c r="K138" s="21" t="s">
        <v>1537</v>
      </c>
      <c r="L138" s="62"/>
      <c r="M138" s="43"/>
      <c r="N138" s="23">
        <v>45341</v>
      </c>
      <c r="O138" s="24">
        <v>45342</v>
      </c>
    </row>
    <row r="139" spans="2:15" ht="45" hidden="1" x14ac:dyDescent="0.2">
      <c r="B139" s="20"/>
      <c r="C139" s="21" t="s">
        <v>39</v>
      </c>
      <c r="D139" s="21" t="s">
        <v>176</v>
      </c>
      <c r="E139" s="21" t="s">
        <v>1536</v>
      </c>
      <c r="F139" s="21" t="s">
        <v>1524</v>
      </c>
      <c r="G139" s="21">
        <v>2024</v>
      </c>
      <c r="H139" s="23">
        <v>45341</v>
      </c>
      <c r="I139" s="23">
        <v>45380</v>
      </c>
      <c r="J139" s="21" t="s">
        <v>1525</v>
      </c>
      <c r="K139" s="21" t="s">
        <v>1538</v>
      </c>
      <c r="L139" s="62"/>
      <c r="M139" s="43"/>
      <c r="N139" s="23">
        <v>45344</v>
      </c>
      <c r="O139" s="24">
        <v>45351</v>
      </c>
    </row>
    <row r="140" spans="2:15" ht="45" hidden="1" x14ac:dyDescent="0.2">
      <c r="B140" s="20"/>
      <c r="C140" s="21" t="s">
        <v>39</v>
      </c>
      <c r="D140" s="21" t="s">
        <v>176</v>
      </c>
      <c r="E140" s="21" t="s">
        <v>1536</v>
      </c>
      <c r="F140" s="21" t="s">
        <v>1524</v>
      </c>
      <c r="G140" s="21">
        <v>2024</v>
      </c>
      <c r="H140" s="23">
        <v>45341</v>
      </c>
      <c r="I140" s="23">
        <v>45380</v>
      </c>
      <c r="J140" s="21" t="s">
        <v>1525</v>
      </c>
      <c r="K140" s="21" t="s">
        <v>1539</v>
      </c>
      <c r="L140" s="62"/>
      <c r="M140" s="43"/>
      <c r="N140" s="23">
        <v>45352</v>
      </c>
      <c r="O140" s="24">
        <v>45380</v>
      </c>
    </row>
    <row r="141" spans="2:15" ht="75" hidden="1" x14ac:dyDescent="0.2">
      <c r="B141" s="20"/>
      <c r="C141" s="21" t="s">
        <v>39</v>
      </c>
      <c r="D141" s="21" t="s">
        <v>176</v>
      </c>
      <c r="E141" s="21" t="s">
        <v>1534</v>
      </c>
      <c r="F141" s="21" t="s">
        <v>1524</v>
      </c>
      <c r="G141" s="21">
        <v>2024</v>
      </c>
      <c r="H141" s="23">
        <v>45418</v>
      </c>
      <c r="I141" s="23">
        <v>45596</v>
      </c>
      <c r="J141" s="21" t="s">
        <v>1525</v>
      </c>
      <c r="K141" s="21" t="s">
        <v>1535</v>
      </c>
      <c r="L141" s="62"/>
      <c r="M141" s="43"/>
      <c r="N141" s="23">
        <v>45418</v>
      </c>
      <c r="O141" s="24">
        <v>45596</v>
      </c>
    </row>
    <row r="142" spans="2:15" ht="30" hidden="1" x14ac:dyDescent="0.2">
      <c r="B142" s="20"/>
      <c r="C142" s="21" t="s">
        <v>39</v>
      </c>
      <c r="D142" s="21" t="s">
        <v>40</v>
      </c>
      <c r="E142" s="21" t="s">
        <v>48</v>
      </c>
      <c r="F142" s="21" t="s">
        <v>23</v>
      </c>
      <c r="G142" s="21">
        <v>2024</v>
      </c>
      <c r="H142" s="23">
        <v>45293</v>
      </c>
      <c r="I142" s="23">
        <v>45657</v>
      </c>
      <c r="J142" s="21" t="s">
        <v>23</v>
      </c>
      <c r="K142" s="21" t="s">
        <v>49</v>
      </c>
      <c r="L142" s="62"/>
      <c r="M142" s="43"/>
      <c r="N142" s="23">
        <v>45293</v>
      </c>
      <c r="O142" s="24">
        <v>45657</v>
      </c>
    </row>
    <row r="143" spans="2:15" ht="30" hidden="1" x14ac:dyDescent="0.2">
      <c r="B143" s="20"/>
      <c r="C143" s="21" t="s">
        <v>39</v>
      </c>
      <c r="D143" s="21" t="s">
        <v>40</v>
      </c>
      <c r="E143" s="21" t="s">
        <v>48</v>
      </c>
      <c r="F143" s="21" t="s">
        <v>23</v>
      </c>
      <c r="G143" s="21">
        <v>2024</v>
      </c>
      <c r="H143" s="23">
        <v>45293</v>
      </c>
      <c r="I143" s="23">
        <v>45657</v>
      </c>
      <c r="J143" s="21" t="s">
        <v>23</v>
      </c>
      <c r="K143" s="21" t="s">
        <v>50</v>
      </c>
      <c r="L143" s="62"/>
      <c r="M143" s="43"/>
      <c r="N143" s="23">
        <v>45293</v>
      </c>
      <c r="O143" s="24">
        <v>45657</v>
      </c>
    </row>
    <row r="144" spans="2:15" ht="30" hidden="1" x14ac:dyDescent="0.2">
      <c r="B144" s="20"/>
      <c r="C144" s="21" t="s">
        <v>39</v>
      </c>
      <c r="D144" s="21" t="s">
        <v>40</v>
      </c>
      <c r="E144" s="21" t="s">
        <v>48</v>
      </c>
      <c r="F144" s="21" t="s">
        <v>23</v>
      </c>
      <c r="G144" s="21">
        <v>2024</v>
      </c>
      <c r="H144" s="23">
        <v>45293</v>
      </c>
      <c r="I144" s="23">
        <v>45657</v>
      </c>
      <c r="J144" s="21" t="s">
        <v>23</v>
      </c>
      <c r="K144" s="21" t="s">
        <v>51</v>
      </c>
      <c r="L144" s="62"/>
      <c r="M144" s="43"/>
      <c r="N144" s="23">
        <v>45293</v>
      </c>
      <c r="O144" s="24">
        <v>45657</v>
      </c>
    </row>
    <row r="145" spans="2:15" ht="30" hidden="1" x14ac:dyDescent="0.2">
      <c r="B145" s="20"/>
      <c r="C145" s="21" t="s">
        <v>39</v>
      </c>
      <c r="D145" s="21" t="s">
        <v>40</v>
      </c>
      <c r="E145" s="21" t="s">
        <v>48</v>
      </c>
      <c r="F145" s="21" t="s">
        <v>23</v>
      </c>
      <c r="G145" s="21">
        <v>2024</v>
      </c>
      <c r="H145" s="23">
        <v>45293</v>
      </c>
      <c r="I145" s="23">
        <v>45657</v>
      </c>
      <c r="J145" s="21" t="s">
        <v>23</v>
      </c>
      <c r="K145" s="21" t="s">
        <v>63</v>
      </c>
      <c r="L145" s="62"/>
      <c r="M145" s="43"/>
      <c r="N145" s="23">
        <v>45293</v>
      </c>
      <c r="O145" s="24">
        <v>45657</v>
      </c>
    </row>
    <row r="146" spans="2:15" ht="45" hidden="1" x14ac:dyDescent="0.2">
      <c r="B146" s="20"/>
      <c r="C146" s="21" t="s">
        <v>39</v>
      </c>
      <c r="D146" s="21" t="s">
        <v>176</v>
      </c>
      <c r="E146" s="21" t="s">
        <v>716</v>
      </c>
      <c r="F146" s="21" t="s">
        <v>708</v>
      </c>
      <c r="G146" s="21">
        <v>2024</v>
      </c>
      <c r="H146" s="23" t="s">
        <v>709</v>
      </c>
      <c r="I146" s="23" t="s">
        <v>710</v>
      </c>
      <c r="J146" s="21" t="s">
        <v>708</v>
      </c>
      <c r="K146" s="21" t="s">
        <v>717</v>
      </c>
      <c r="L146" s="62"/>
      <c r="M146" s="43"/>
      <c r="N146" s="23" t="s">
        <v>709</v>
      </c>
      <c r="O146" s="24" t="s">
        <v>710</v>
      </c>
    </row>
    <row r="147" spans="2:15" ht="45" hidden="1" x14ac:dyDescent="0.2">
      <c r="B147" s="20">
        <v>2</v>
      </c>
      <c r="C147" s="21" t="s">
        <v>39</v>
      </c>
      <c r="D147" s="21" t="s">
        <v>176</v>
      </c>
      <c r="E147" s="21" t="s">
        <v>177</v>
      </c>
      <c r="F147" s="21" t="s">
        <v>170</v>
      </c>
      <c r="G147" s="21">
        <v>2024</v>
      </c>
      <c r="H147" s="23">
        <v>45292</v>
      </c>
      <c r="I147" s="23">
        <v>45322</v>
      </c>
      <c r="J147" s="21" t="s">
        <v>170</v>
      </c>
      <c r="K147" s="21" t="s">
        <v>178</v>
      </c>
      <c r="L147" s="62"/>
      <c r="M147" s="43"/>
      <c r="N147" s="23">
        <v>45292</v>
      </c>
      <c r="O147" s="24">
        <v>45322</v>
      </c>
    </row>
    <row r="148" spans="2:15" ht="45" hidden="1" x14ac:dyDescent="0.2">
      <c r="B148" s="20">
        <v>2</v>
      </c>
      <c r="C148" s="21" t="s">
        <v>39</v>
      </c>
      <c r="D148" s="21" t="s">
        <v>176</v>
      </c>
      <c r="E148" s="21" t="s">
        <v>238</v>
      </c>
      <c r="F148" s="21" t="s">
        <v>234</v>
      </c>
      <c r="G148" s="21">
        <v>2024</v>
      </c>
      <c r="H148" s="23">
        <v>45292</v>
      </c>
      <c r="I148" s="23">
        <v>45382</v>
      </c>
      <c r="J148" s="21" t="s">
        <v>234</v>
      </c>
      <c r="K148" s="21" t="s">
        <v>239</v>
      </c>
      <c r="L148" s="62"/>
      <c r="M148" s="43"/>
      <c r="N148" s="23">
        <v>45292</v>
      </c>
      <c r="O148" s="24">
        <v>45382</v>
      </c>
    </row>
    <row r="149" spans="2:15" ht="60" hidden="1" x14ac:dyDescent="0.2">
      <c r="B149" s="20"/>
      <c r="C149" s="21" t="s">
        <v>39</v>
      </c>
      <c r="D149" s="21" t="s">
        <v>176</v>
      </c>
      <c r="E149" s="21" t="s">
        <v>2668</v>
      </c>
      <c r="F149" s="21" t="s">
        <v>2130</v>
      </c>
      <c r="G149" s="21">
        <v>2024</v>
      </c>
      <c r="H149" s="23">
        <v>45293</v>
      </c>
      <c r="I149" s="23">
        <v>45655</v>
      </c>
      <c r="J149" s="21" t="s">
        <v>945</v>
      </c>
      <c r="K149" s="21" t="s">
        <v>2669</v>
      </c>
      <c r="L149" s="62"/>
      <c r="M149" s="43"/>
      <c r="N149" s="23">
        <v>45293</v>
      </c>
      <c r="O149" s="24">
        <v>45655</v>
      </c>
    </row>
    <row r="150" spans="2:15" ht="30" hidden="1" x14ac:dyDescent="0.2">
      <c r="B150" s="20"/>
      <c r="C150" s="21" t="s">
        <v>39</v>
      </c>
      <c r="D150" s="21" t="s">
        <v>40</v>
      </c>
      <c r="E150" s="21" t="s">
        <v>44</v>
      </c>
      <c r="F150" s="21" t="s">
        <v>23</v>
      </c>
      <c r="G150" s="21">
        <v>2024</v>
      </c>
      <c r="H150" s="23">
        <v>45293</v>
      </c>
      <c r="I150" s="23">
        <v>45657</v>
      </c>
      <c r="J150" s="21" t="s">
        <v>23</v>
      </c>
      <c r="K150" s="21" t="s">
        <v>45</v>
      </c>
      <c r="L150" s="62"/>
      <c r="M150" s="43"/>
      <c r="N150" s="23">
        <v>45293</v>
      </c>
      <c r="O150" s="24">
        <v>45657</v>
      </c>
    </row>
    <row r="151" spans="2:15" ht="45" hidden="1" x14ac:dyDescent="0.2">
      <c r="B151" s="20"/>
      <c r="C151" s="21" t="s">
        <v>39</v>
      </c>
      <c r="D151" s="21" t="s">
        <v>40</v>
      </c>
      <c r="E151" s="21" t="s">
        <v>44</v>
      </c>
      <c r="F151" s="21" t="s">
        <v>23</v>
      </c>
      <c r="G151" s="21">
        <v>2024</v>
      </c>
      <c r="H151" s="23">
        <v>45293</v>
      </c>
      <c r="I151" s="23">
        <v>45657</v>
      </c>
      <c r="J151" s="21" t="s">
        <v>23</v>
      </c>
      <c r="K151" s="21" t="s">
        <v>64</v>
      </c>
      <c r="L151" s="62"/>
      <c r="M151" s="43"/>
      <c r="N151" s="23">
        <v>45293</v>
      </c>
      <c r="O151" s="24">
        <v>45657</v>
      </c>
    </row>
    <row r="152" spans="2:15" ht="30" hidden="1" x14ac:dyDescent="0.2">
      <c r="B152" s="20"/>
      <c r="C152" s="21" t="s">
        <v>39</v>
      </c>
      <c r="D152" s="21" t="s">
        <v>176</v>
      </c>
      <c r="E152" s="21" t="s">
        <v>3356</v>
      </c>
      <c r="F152" s="21" t="s">
        <v>1002</v>
      </c>
      <c r="G152" s="21">
        <v>2024</v>
      </c>
      <c r="H152" s="23">
        <v>45292</v>
      </c>
      <c r="I152" s="23">
        <v>45627</v>
      </c>
      <c r="J152" s="21" t="s">
        <v>1963</v>
      </c>
      <c r="K152" s="21" t="s">
        <v>1970</v>
      </c>
      <c r="L152" s="62"/>
      <c r="M152" s="43"/>
      <c r="N152" s="23">
        <v>45292</v>
      </c>
      <c r="O152" s="24">
        <v>45627</v>
      </c>
    </row>
    <row r="153" spans="2:15" ht="30" hidden="1" x14ac:dyDescent="0.2">
      <c r="B153" s="20"/>
      <c r="C153" s="21" t="s">
        <v>39</v>
      </c>
      <c r="D153" s="21" t="s">
        <v>40</v>
      </c>
      <c r="E153" s="21" t="s">
        <v>57</v>
      </c>
      <c r="F153" s="21" t="s">
        <v>23</v>
      </c>
      <c r="G153" s="21">
        <v>2024</v>
      </c>
      <c r="H153" s="23">
        <v>45293</v>
      </c>
      <c r="I153" s="23">
        <v>45657</v>
      </c>
      <c r="J153" s="21" t="s">
        <v>23</v>
      </c>
      <c r="K153" s="21" t="s">
        <v>58</v>
      </c>
      <c r="L153" s="62"/>
      <c r="M153" s="43"/>
      <c r="N153" s="23">
        <v>45293</v>
      </c>
      <c r="O153" s="24">
        <v>45657</v>
      </c>
    </row>
    <row r="154" spans="2:15" ht="45" hidden="1" x14ac:dyDescent="0.2">
      <c r="B154" s="20"/>
      <c r="C154" s="21" t="s">
        <v>39</v>
      </c>
      <c r="D154" s="21" t="s">
        <v>40</v>
      </c>
      <c r="E154" s="21" t="s">
        <v>57</v>
      </c>
      <c r="F154" s="21" t="s">
        <v>23</v>
      </c>
      <c r="G154" s="21">
        <v>2024</v>
      </c>
      <c r="H154" s="23">
        <v>45293</v>
      </c>
      <c r="I154" s="23">
        <v>45657</v>
      </c>
      <c r="J154" s="21" t="s">
        <v>23</v>
      </c>
      <c r="K154" s="21" t="s">
        <v>70</v>
      </c>
      <c r="L154" s="62"/>
      <c r="M154" s="43"/>
      <c r="N154" s="23">
        <v>45293</v>
      </c>
      <c r="O154" s="24">
        <v>45657</v>
      </c>
    </row>
    <row r="155" spans="2:15" ht="30" hidden="1" x14ac:dyDescent="0.2">
      <c r="B155" s="20"/>
      <c r="C155" s="21" t="s">
        <v>39</v>
      </c>
      <c r="D155" s="21" t="s">
        <v>40</v>
      </c>
      <c r="E155" s="21" t="s">
        <v>46</v>
      </c>
      <c r="F155" s="21" t="s">
        <v>23</v>
      </c>
      <c r="G155" s="21">
        <v>2024</v>
      </c>
      <c r="H155" s="23">
        <v>45293</v>
      </c>
      <c r="I155" s="23">
        <v>45657</v>
      </c>
      <c r="J155" s="21" t="s">
        <v>23</v>
      </c>
      <c r="K155" s="21" t="s">
        <v>47</v>
      </c>
      <c r="L155" s="62"/>
      <c r="M155" s="43"/>
      <c r="N155" s="23">
        <v>45293</v>
      </c>
      <c r="O155" s="24">
        <v>45657</v>
      </c>
    </row>
    <row r="156" spans="2:15" ht="30" hidden="1" x14ac:dyDescent="0.2">
      <c r="B156" s="20"/>
      <c r="C156" s="21" t="s">
        <v>39</v>
      </c>
      <c r="D156" s="21" t="s">
        <v>40</v>
      </c>
      <c r="E156" s="21" t="s">
        <v>46</v>
      </c>
      <c r="F156" s="21" t="s">
        <v>23</v>
      </c>
      <c r="G156" s="21">
        <v>2024</v>
      </c>
      <c r="H156" s="23">
        <v>45293</v>
      </c>
      <c r="I156" s="23">
        <v>45657</v>
      </c>
      <c r="J156" s="21" t="s">
        <v>23</v>
      </c>
      <c r="K156" s="21" t="s">
        <v>67</v>
      </c>
      <c r="L156" s="62"/>
      <c r="M156" s="43"/>
      <c r="N156" s="23">
        <v>45293</v>
      </c>
      <c r="O156" s="24">
        <v>45657</v>
      </c>
    </row>
    <row r="157" spans="2:15" ht="30" hidden="1" x14ac:dyDescent="0.2">
      <c r="B157" s="20"/>
      <c r="C157" s="21" t="s">
        <v>39</v>
      </c>
      <c r="D157" s="21" t="s">
        <v>40</v>
      </c>
      <c r="E157" s="21" t="s">
        <v>46</v>
      </c>
      <c r="F157" s="21" t="s">
        <v>23</v>
      </c>
      <c r="G157" s="21">
        <v>2024</v>
      </c>
      <c r="H157" s="23">
        <v>45293</v>
      </c>
      <c r="I157" s="23">
        <v>45657</v>
      </c>
      <c r="J157" s="21" t="s">
        <v>23</v>
      </c>
      <c r="K157" s="21" t="s">
        <v>68</v>
      </c>
      <c r="L157" s="62"/>
      <c r="M157" s="43"/>
      <c r="N157" s="23">
        <v>45293</v>
      </c>
      <c r="O157" s="24">
        <v>45657</v>
      </c>
    </row>
    <row r="158" spans="2:15" ht="30" hidden="1" x14ac:dyDescent="0.2">
      <c r="B158" s="20"/>
      <c r="C158" s="21" t="s">
        <v>39</v>
      </c>
      <c r="D158" s="21" t="s">
        <v>40</v>
      </c>
      <c r="E158" s="21" t="s">
        <v>71</v>
      </c>
      <c r="F158" s="21" t="s">
        <v>23</v>
      </c>
      <c r="G158" s="21">
        <v>2024</v>
      </c>
      <c r="H158" s="23">
        <v>45293</v>
      </c>
      <c r="I158" s="23">
        <v>45657</v>
      </c>
      <c r="J158" s="21" t="s">
        <v>23</v>
      </c>
      <c r="K158" s="21" t="s">
        <v>72</v>
      </c>
      <c r="L158" s="62"/>
      <c r="M158" s="43"/>
      <c r="N158" s="23">
        <v>45293</v>
      </c>
      <c r="O158" s="24">
        <v>45657</v>
      </c>
    </row>
    <row r="159" spans="2:15" ht="30" hidden="1" x14ac:dyDescent="0.2">
      <c r="B159" s="20"/>
      <c r="C159" s="21" t="s">
        <v>39</v>
      </c>
      <c r="D159" s="21" t="s">
        <v>40</v>
      </c>
      <c r="E159" s="21" t="s">
        <v>65</v>
      </c>
      <c r="F159" s="21" t="s">
        <v>23</v>
      </c>
      <c r="G159" s="21">
        <v>2024</v>
      </c>
      <c r="H159" s="23">
        <v>45293</v>
      </c>
      <c r="I159" s="23">
        <v>45657</v>
      </c>
      <c r="J159" s="21" t="s">
        <v>23</v>
      </c>
      <c r="K159" s="21" t="s">
        <v>66</v>
      </c>
      <c r="L159" s="62"/>
      <c r="M159" s="43"/>
      <c r="N159" s="23">
        <v>45293</v>
      </c>
      <c r="O159" s="24">
        <v>45657</v>
      </c>
    </row>
    <row r="160" spans="2:15" ht="30" hidden="1" x14ac:dyDescent="0.2">
      <c r="B160" s="20"/>
      <c r="C160" s="21" t="s">
        <v>39</v>
      </c>
      <c r="D160" s="21" t="s">
        <v>176</v>
      </c>
      <c r="E160" s="21" t="s">
        <v>718</v>
      </c>
      <c r="F160" s="21" t="s">
        <v>708</v>
      </c>
      <c r="G160" s="21">
        <v>2024</v>
      </c>
      <c r="H160" s="23" t="s">
        <v>709</v>
      </c>
      <c r="I160" s="23" t="s">
        <v>710</v>
      </c>
      <c r="J160" s="21" t="s">
        <v>708</v>
      </c>
      <c r="K160" s="21" t="s">
        <v>719</v>
      </c>
      <c r="L160" s="62"/>
      <c r="M160" s="43"/>
      <c r="N160" s="23" t="s">
        <v>709</v>
      </c>
      <c r="O160" s="24" t="s">
        <v>710</v>
      </c>
    </row>
    <row r="161" spans="2:15" ht="120" hidden="1" x14ac:dyDescent="0.2">
      <c r="B161" s="20"/>
      <c r="C161" s="21" t="s">
        <v>39</v>
      </c>
      <c r="D161" s="21" t="s">
        <v>176</v>
      </c>
      <c r="E161" s="21" t="s">
        <v>2775</v>
      </c>
      <c r="F161" s="21" t="s">
        <v>2677</v>
      </c>
      <c r="G161" s="21">
        <v>2024</v>
      </c>
      <c r="H161" s="23">
        <v>45292</v>
      </c>
      <c r="I161" s="23">
        <v>45657</v>
      </c>
      <c r="J161" s="21" t="s">
        <v>1096</v>
      </c>
      <c r="K161" s="21" t="s">
        <v>2776</v>
      </c>
      <c r="L161" s="62"/>
      <c r="M161" s="43"/>
      <c r="N161" s="23">
        <v>45292</v>
      </c>
      <c r="O161" s="24">
        <v>45657</v>
      </c>
    </row>
    <row r="162" spans="2:15" ht="60" hidden="1" x14ac:dyDescent="0.2">
      <c r="B162" s="20"/>
      <c r="C162" s="21" t="s">
        <v>39</v>
      </c>
      <c r="D162" s="21" t="s">
        <v>176</v>
      </c>
      <c r="E162" s="21" t="s">
        <v>1540</v>
      </c>
      <c r="F162" s="21" t="s">
        <v>1524</v>
      </c>
      <c r="G162" s="21">
        <v>2024</v>
      </c>
      <c r="H162" s="23">
        <v>45327</v>
      </c>
      <c r="I162" s="23">
        <v>45427</v>
      </c>
      <c r="J162" s="21" t="s">
        <v>1525</v>
      </c>
      <c r="K162" s="21" t="s">
        <v>1541</v>
      </c>
      <c r="L162" s="62"/>
      <c r="M162" s="43"/>
      <c r="N162" s="23">
        <v>45327</v>
      </c>
      <c r="O162" s="24">
        <v>45427</v>
      </c>
    </row>
    <row r="163" spans="2:15" ht="60" hidden="1" x14ac:dyDescent="0.2">
      <c r="B163" s="20"/>
      <c r="C163" s="21" t="s">
        <v>39</v>
      </c>
      <c r="D163" s="21" t="s">
        <v>176</v>
      </c>
      <c r="E163" s="21" t="s">
        <v>1540</v>
      </c>
      <c r="F163" s="21" t="s">
        <v>1524</v>
      </c>
      <c r="G163" s="21">
        <v>2024</v>
      </c>
      <c r="H163" s="23">
        <v>45327</v>
      </c>
      <c r="I163" s="23">
        <v>45427</v>
      </c>
      <c r="J163" s="21" t="s">
        <v>1525</v>
      </c>
      <c r="K163" s="21" t="s">
        <v>1542</v>
      </c>
      <c r="L163" s="62"/>
      <c r="M163" s="43"/>
      <c r="N163" s="23">
        <v>45327</v>
      </c>
      <c r="O163" s="24">
        <v>45427</v>
      </c>
    </row>
    <row r="164" spans="2:15" ht="60" hidden="1" x14ac:dyDescent="0.2">
      <c r="B164" s="20"/>
      <c r="C164" s="21" t="s">
        <v>39</v>
      </c>
      <c r="D164" s="21" t="s">
        <v>176</v>
      </c>
      <c r="E164" s="21" t="s">
        <v>1890</v>
      </c>
      <c r="F164" s="21" t="s">
        <v>1836</v>
      </c>
      <c r="G164" s="21">
        <v>2024</v>
      </c>
      <c r="H164" s="23">
        <v>45292</v>
      </c>
      <c r="I164" s="23">
        <v>45657</v>
      </c>
      <c r="J164" s="21" t="s">
        <v>1837</v>
      </c>
      <c r="K164" s="21" t="s">
        <v>1891</v>
      </c>
      <c r="L164" s="62"/>
      <c r="M164" s="43"/>
      <c r="N164" s="23">
        <v>45292</v>
      </c>
      <c r="O164" s="24">
        <v>45657</v>
      </c>
    </row>
    <row r="165" spans="2:15" ht="45" hidden="1" x14ac:dyDescent="0.2">
      <c r="B165" s="20"/>
      <c r="C165" s="21" t="s">
        <v>39</v>
      </c>
      <c r="D165" s="21" t="s">
        <v>176</v>
      </c>
      <c r="E165" s="21" t="s">
        <v>3137</v>
      </c>
      <c r="F165" s="21" t="s">
        <v>3133</v>
      </c>
      <c r="G165" s="21">
        <v>2024</v>
      </c>
      <c r="H165" s="23">
        <v>45293</v>
      </c>
      <c r="I165" s="23">
        <v>45657</v>
      </c>
      <c r="J165" s="21" t="s">
        <v>3133</v>
      </c>
      <c r="K165" s="21" t="s">
        <v>3138</v>
      </c>
      <c r="L165" s="62"/>
      <c r="M165" s="43"/>
      <c r="N165" s="23">
        <v>45293</v>
      </c>
      <c r="O165" s="24">
        <v>45657</v>
      </c>
    </row>
    <row r="166" spans="2:15" ht="45" hidden="1" x14ac:dyDescent="0.2">
      <c r="B166" s="20"/>
      <c r="C166" s="21" t="s">
        <v>39</v>
      </c>
      <c r="D166" s="21" t="s">
        <v>176</v>
      </c>
      <c r="E166" s="21" t="s">
        <v>1543</v>
      </c>
      <c r="F166" s="21" t="s">
        <v>1524</v>
      </c>
      <c r="G166" s="21">
        <v>2024</v>
      </c>
      <c r="H166" s="23">
        <v>45327</v>
      </c>
      <c r="I166" s="23">
        <v>45473</v>
      </c>
      <c r="J166" s="21" t="s">
        <v>1525</v>
      </c>
      <c r="K166" s="21" t="s">
        <v>1544</v>
      </c>
      <c r="L166" s="62"/>
      <c r="M166" s="43"/>
      <c r="N166" s="23">
        <v>45327</v>
      </c>
      <c r="O166" s="24">
        <v>45473</v>
      </c>
    </row>
    <row r="167" spans="2:15" ht="45" hidden="1" x14ac:dyDescent="0.2">
      <c r="B167" s="20"/>
      <c r="C167" s="21" t="s">
        <v>39</v>
      </c>
      <c r="D167" s="21" t="s">
        <v>352</v>
      </c>
      <c r="E167" s="21" t="s">
        <v>353</v>
      </c>
      <c r="F167" s="21" t="s">
        <v>536</v>
      </c>
      <c r="G167" s="21">
        <v>2024</v>
      </c>
      <c r="H167" s="23">
        <v>45292</v>
      </c>
      <c r="I167" s="23">
        <v>45657</v>
      </c>
      <c r="J167" s="21" t="s">
        <v>354</v>
      </c>
      <c r="K167" s="21" t="s">
        <v>355</v>
      </c>
      <c r="L167" s="62"/>
      <c r="M167" s="43"/>
      <c r="N167" s="23">
        <v>45292</v>
      </c>
      <c r="O167" s="24">
        <v>45656</v>
      </c>
    </row>
    <row r="168" spans="2:15" ht="45" hidden="1" x14ac:dyDescent="0.2">
      <c r="B168" s="20"/>
      <c r="C168" s="21" t="s">
        <v>115</v>
      </c>
      <c r="D168" s="21" t="s">
        <v>474</v>
      </c>
      <c r="E168" s="21" t="s">
        <v>489</v>
      </c>
      <c r="F168" s="21" t="s">
        <v>536</v>
      </c>
      <c r="G168" s="21">
        <v>2024</v>
      </c>
      <c r="H168" s="23">
        <v>45292</v>
      </c>
      <c r="I168" s="23">
        <v>45657</v>
      </c>
      <c r="J168" s="21" t="s">
        <v>468</v>
      </c>
      <c r="K168" s="21" t="s">
        <v>490</v>
      </c>
      <c r="L168" s="62"/>
      <c r="M168" s="43"/>
      <c r="N168" s="23">
        <v>45292</v>
      </c>
      <c r="O168" s="24" t="s">
        <v>438</v>
      </c>
    </row>
    <row r="169" spans="2:15" ht="30" hidden="1" x14ac:dyDescent="0.2">
      <c r="B169" s="20"/>
      <c r="C169" s="21" t="s">
        <v>115</v>
      </c>
      <c r="D169" s="21" t="s">
        <v>474</v>
      </c>
      <c r="E169" s="21" t="s">
        <v>479</v>
      </c>
      <c r="F169" s="21" t="s">
        <v>536</v>
      </c>
      <c r="G169" s="21">
        <v>2024</v>
      </c>
      <c r="H169" s="23">
        <v>45292</v>
      </c>
      <c r="I169" s="23">
        <v>45657</v>
      </c>
      <c r="J169" s="21" t="s">
        <v>468</v>
      </c>
      <c r="K169" s="21" t="s">
        <v>480</v>
      </c>
      <c r="L169" s="62"/>
      <c r="M169" s="43"/>
      <c r="N169" s="23">
        <v>45292</v>
      </c>
      <c r="O169" s="24" t="s">
        <v>438</v>
      </c>
    </row>
    <row r="170" spans="2:15" ht="30" hidden="1" x14ac:dyDescent="0.2">
      <c r="B170" s="20"/>
      <c r="C170" s="21" t="s">
        <v>115</v>
      </c>
      <c r="D170" s="21" t="s">
        <v>474</v>
      </c>
      <c r="E170" s="21" t="s">
        <v>475</v>
      </c>
      <c r="F170" s="21" t="s">
        <v>536</v>
      </c>
      <c r="G170" s="21">
        <v>2024</v>
      </c>
      <c r="H170" s="23">
        <v>45292</v>
      </c>
      <c r="I170" s="23">
        <v>45657</v>
      </c>
      <c r="J170" s="21" t="s">
        <v>468</v>
      </c>
      <c r="K170" s="21" t="s">
        <v>476</v>
      </c>
      <c r="L170" s="62"/>
      <c r="M170" s="43"/>
      <c r="N170" s="23">
        <v>45292</v>
      </c>
      <c r="O170" s="24" t="s">
        <v>438</v>
      </c>
    </row>
    <row r="171" spans="2:15" ht="45" hidden="1" x14ac:dyDescent="0.2">
      <c r="B171" s="20"/>
      <c r="C171" s="21" t="s">
        <v>115</v>
      </c>
      <c r="D171" s="21" t="s">
        <v>474</v>
      </c>
      <c r="E171" s="21" t="s">
        <v>497</v>
      </c>
      <c r="F171" s="21" t="s">
        <v>536</v>
      </c>
      <c r="G171" s="21">
        <v>2024</v>
      </c>
      <c r="H171" s="23">
        <v>45292</v>
      </c>
      <c r="I171" s="23">
        <v>45657</v>
      </c>
      <c r="J171" s="21" t="s">
        <v>468</v>
      </c>
      <c r="K171" s="21" t="s">
        <v>498</v>
      </c>
      <c r="L171" s="62"/>
      <c r="M171" s="43"/>
      <c r="N171" s="23">
        <v>45292</v>
      </c>
      <c r="O171" s="24" t="s">
        <v>438</v>
      </c>
    </row>
    <row r="172" spans="2:15" ht="30" hidden="1" x14ac:dyDescent="0.2">
      <c r="B172" s="20"/>
      <c r="C172" s="21" t="s">
        <v>115</v>
      </c>
      <c r="D172" s="21" t="s">
        <v>474</v>
      </c>
      <c r="E172" s="21" t="s">
        <v>477</v>
      </c>
      <c r="F172" s="21" t="s">
        <v>536</v>
      </c>
      <c r="G172" s="21">
        <v>2024</v>
      </c>
      <c r="H172" s="23">
        <v>45292</v>
      </c>
      <c r="I172" s="23">
        <v>45657</v>
      </c>
      <c r="J172" s="21" t="s">
        <v>468</v>
      </c>
      <c r="K172" s="21" t="s">
        <v>478</v>
      </c>
      <c r="L172" s="62"/>
      <c r="M172" s="43"/>
      <c r="N172" s="23">
        <v>45292</v>
      </c>
      <c r="O172" s="24" t="s">
        <v>438</v>
      </c>
    </row>
    <row r="173" spans="2:15" ht="45" hidden="1" x14ac:dyDescent="0.2">
      <c r="B173" s="20"/>
      <c r="C173" s="21" t="s">
        <v>115</v>
      </c>
      <c r="D173" s="21" t="s">
        <v>474</v>
      </c>
      <c r="E173" s="21" t="s">
        <v>491</v>
      </c>
      <c r="F173" s="21" t="s">
        <v>536</v>
      </c>
      <c r="G173" s="21">
        <v>2024</v>
      </c>
      <c r="H173" s="23">
        <v>45292</v>
      </c>
      <c r="I173" s="23">
        <v>45657</v>
      </c>
      <c r="J173" s="21" t="s">
        <v>468</v>
      </c>
      <c r="K173" s="21" t="s">
        <v>492</v>
      </c>
      <c r="L173" s="62"/>
      <c r="M173" s="43"/>
      <c r="N173" s="23">
        <v>45292</v>
      </c>
      <c r="O173" s="24" t="s">
        <v>438</v>
      </c>
    </row>
    <row r="174" spans="2:15" ht="60" hidden="1" x14ac:dyDescent="0.2">
      <c r="B174" s="20"/>
      <c r="C174" s="21" t="s">
        <v>115</v>
      </c>
      <c r="D174" s="21" t="s">
        <v>474</v>
      </c>
      <c r="E174" s="21" t="s">
        <v>493</v>
      </c>
      <c r="F174" s="21" t="s">
        <v>536</v>
      </c>
      <c r="G174" s="21">
        <v>2024</v>
      </c>
      <c r="H174" s="23">
        <v>45292</v>
      </c>
      <c r="I174" s="23">
        <v>45657</v>
      </c>
      <c r="J174" s="21" t="s">
        <v>468</v>
      </c>
      <c r="K174" s="21" t="s">
        <v>494</v>
      </c>
      <c r="L174" s="62"/>
      <c r="M174" s="43"/>
      <c r="N174" s="23">
        <v>45292</v>
      </c>
      <c r="O174" s="24" t="s">
        <v>438</v>
      </c>
    </row>
    <row r="175" spans="2:15" ht="45" hidden="1" x14ac:dyDescent="0.2">
      <c r="B175" s="20"/>
      <c r="C175" s="21" t="s">
        <v>115</v>
      </c>
      <c r="D175" s="21" t="s">
        <v>474</v>
      </c>
      <c r="E175" s="21" t="s">
        <v>487</v>
      </c>
      <c r="F175" s="21" t="s">
        <v>536</v>
      </c>
      <c r="G175" s="21">
        <v>2024</v>
      </c>
      <c r="H175" s="23">
        <v>45292</v>
      </c>
      <c r="I175" s="23">
        <v>45657</v>
      </c>
      <c r="J175" s="21" t="s">
        <v>468</v>
      </c>
      <c r="K175" s="21" t="s">
        <v>488</v>
      </c>
      <c r="L175" s="62"/>
      <c r="M175" s="43"/>
      <c r="N175" s="23">
        <v>45292</v>
      </c>
      <c r="O175" s="24" t="s">
        <v>438</v>
      </c>
    </row>
    <row r="176" spans="2:15" ht="45" hidden="1" x14ac:dyDescent="0.2">
      <c r="B176" s="20"/>
      <c r="C176" s="21" t="s">
        <v>115</v>
      </c>
      <c r="D176" s="21" t="s">
        <v>474</v>
      </c>
      <c r="E176" s="21" t="s">
        <v>495</v>
      </c>
      <c r="F176" s="21" t="s">
        <v>536</v>
      </c>
      <c r="G176" s="21">
        <v>2024</v>
      </c>
      <c r="H176" s="23">
        <v>45292</v>
      </c>
      <c r="I176" s="23">
        <v>45657</v>
      </c>
      <c r="J176" s="21" t="s">
        <v>468</v>
      </c>
      <c r="K176" s="21" t="s">
        <v>496</v>
      </c>
      <c r="L176" s="62"/>
      <c r="M176" s="43"/>
      <c r="N176" s="23">
        <v>45292</v>
      </c>
      <c r="O176" s="24" t="s">
        <v>438</v>
      </c>
    </row>
    <row r="177" spans="2:15" ht="30" hidden="1" x14ac:dyDescent="0.2">
      <c r="B177" s="20"/>
      <c r="C177" s="21" t="s">
        <v>115</v>
      </c>
      <c r="D177" s="21" t="s">
        <v>474</v>
      </c>
      <c r="E177" s="21" t="s">
        <v>483</v>
      </c>
      <c r="F177" s="21" t="s">
        <v>536</v>
      </c>
      <c r="G177" s="21">
        <v>2024</v>
      </c>
      <c r="H177" s="23">
        <v>45292</v>
      </c>
      <c r="I177" s="23">
        <v>45657</v>
      </c>
      <c r="J177" s="21" t="s">
        <v>468</v>
      </c>
      <c r="K177" s="21" t="s">
        <v>484</v>
      </c>
      <c r="L177" s="62"/>
      <c r="M177" s="43"/>
      <c r="N177" s="23">
        <v>45292</v>
      </c>
      <c r="O177" s="24" t="s">
        <v>438</v>
      </c>
    </row>
    <row r="178" spans="2:15" ht="30" hidden="1" x14ac:dyDescent="0.2">
      <c r="B178" s="20"/>
      <c r="C178" s="21" t="s">
        <v>115</v>
      </c>
      <c r="D178" s="21" t="s">
        <v>474</v>
      </c>
      <c r="E178" s="21" t="s">
        <v>481</v>
      </c>
      <c r="F178" s="21" t="s">
        <v>536</v>
      </c>
      <c r="G178" s="21">
        <v>2024</v>
      </c>
      <c r="H178" s="23">
        <v>45292</v>
      </c>
      <c r="I178" s="23">
        <v>45657</v>
      </c>
      <c r="J178" s="21" t="s">
        <v>468</v>
      </c>
      <c r="K178" s="21" t="s">
        <v>482</v>
      </c>
      <c r="L178" s="62"/>
      <c r="M178" s="43"/>
      <c r="N178" s="23">
        <v>45292</v>
      </c>
      <c r="O178" s="24" t="s">
        <v>438</v>
      </c>
    </row>
    <row r="179" spans="2:15" ht="30" hidden="1" x14ac:dyDescent="0.2">
      <c r="B179" s="20"/>
      <c r="C179" s="21" t="s">
        <v>115</v>
      </c>
      <c r="D179" s="21" t="s">
        <v>404</v>
      </c>
      <c r="E179" s="21" t="s">
        <v>405</v>
      </c>
      <c r="F179" s="21" t="s">
        <v>536</v>
      </c>
      <c r="G179" s="21">
        <v>2024</v>
      </c>
      <c r="H179" s="23">
        <v>45292</v>
      </c>
      <c r="I179" s="23">
        <v>45657</v>
      </c>
      <c r="J179" s="21" t="s">
        <v>381</v>
      </c>
      <c r="K179" s="21" t="s">
        <v>406</v>
      </c>
      <c r="L179" s="62"/>
      <c r="M179" s="43"/>
      <c r="N179" s="23">
        <v>45292</v>
      </c>
      <c r="O179" s="24">
        <v>45322</v>
      </c>
    </row>
    <row r="180" spans="2:15" ht="45" hidden="1" x14ac:dyDescent="0.2">
      <c r="B180" s="20"/>
      <c r="C180" s="21" t="s">
        <v>115</v>
      </c>
      <c r="D180" s="21" t="s">
        <v>2110</v>
      </c>
      <c r="E180" s="21" t="s">
        <v>403</v>
      </c>
      <c r="F180" s="21" t="s">
        <v>2020</v>
      </c>
      <c r="G180" s="21">
        <v>2024</v>
      </c>
      <c r="H180" s="23">
        <v>45293</v>
      </c>
      <c r="I180" s="23">
        <v>45657</v>
      </c>
      <c r="J180" s="21" t="s">
        <v>2070</v>
      </c>
      <c r="K180" s="21" t="s">
        <v>264</v>
      </c>
      <c r="L180" s="62"/>
      <c r="M180" s="43"/>
      <c r="N180" s="23">
        <v>45293</v>
      </c>
      <c r="O180" s="24">
        <v>45657</v>
      </c>
    </row>
    <row r="181" spans="2:15" ht="45" hidden="1" x14ac:dyDescent="0.2">
      <c r="B181" s="20"/>
      <c r="C181" s="21" t="s">
        <v>115</v>
      </c>
      <c r="D181" s="21" t="s">
        <v>2110</v>
      </c>
      <c r="E181" s="21"/>
      <c r="F181" s="21" t="s">
        <v>2020</v>
      </c>
      <c r="G181" s="21">
        <v>2024</v>
      </c>
      <c r="H181" s="23">
        <v>45293</v>
      </c>
      <c r="I181" s="23">
        <v>45657</v>
      </c>
      <c r="J181" s="21" t="s">
        <v>2070</v>
      </c>
      <c r="K181" s="21" t="s">
        <v>2111</v>
      </c>
      <c r="L181" s="62"/>
      <c r="M181" s="43"/>
      <c r="N181" s="23">
        <v>45293</v>
      </c>
      <c r="O181" s="24">
        <v>45657</v>
      </c>
    </row>
    <row r="182" spans="2:15" ht="45" hidden="1" x14ac:dyDescent="0.2">
      <c r="B182" s="20"/>
      <c r="C182" s="21" t="s">
        <v>115</v>
      </c>
      <c r="D182" s="21" t="s">
        <v>2112</v>
      </c>
      <c r="E182" s="21" t="s">
        <v>2113</v>
      </c>
      <c r="F182" s="21" t="s">
        <v>2020</v>
      </c>
      <c r="G182" s="21">
        <v>2024</v>
      </c>
      <c r="H182" s="23">
        <v>45293</v>
      </c>
      <c r="I182" s="23">
        <v>45657</v>
      </c>
      <c r="J182" s="21" t="s">
        <v>2070</v>
      </c>
      <c r="K182" s="21" t="s">
        <v>2114</v>
      </c>
      <c r="L182" s="62"/>
      <c r="M182" s="43"/>
      <c r="N182" s="23">
        <v>45293</v>
      </c>
      <c r="O182" s="24">
        <v>45657</v>
      </c>
    </row>
    <row r="183" spans="2:15" ht="45" hidden="1" x14ac:dyDescent="0.2">
      <c r="B183" s="20"/>
      <c r="C183" s="21" t="s">
        <v>115</v>
      </c>
      <c r="D183" s="21" t="s">
        <v>2112</v>
      </c>
      <c r="E183" s="21" t="s">
        <v>2116</v>
      </c>
      <c r="F183" s="21" t="s">
        <v>2020</v>
      </c>
      <c r="G183" s="21">
        <v>2024</v>
      </c>
      <c r="H183" s="23">
        <v>45293</v>
      </c>
      <c r="I183" s="23">
        <v>45657</v>
      </c>
      <c r="J183" s="21" t="s">
        <v>2070</v>
      </c>
      <c r="K183" s="21" t="s">
        <v>2117</v>
      </c>
      <c r="L183" s="62"/>
      <c r="M183" s="43"/>
      <c r="N183" s="23">
        <v>45293</v>
      </c>
      <c r="O183" s="24">
        <v>45657</v>
      </c>
    </row>
    <row r="184" spans="2:15" ht="45" hidden="1" x14ac:dyDescent="0.2">
      <c r="B184" s="20"/>
      <c r="C184" s="21" t="s">
        <v>115</v>
      </c>
      <c r="D184" s="21" t="s">
        <v>2112</v>
      </c>
      <c r="E184" s="21"/>
      <c r="F184" s="21" t="s">
        <v>2020</v>
      </c>
      <c r="G184" s="21">
        <v>2024</v>
      </c>
      <c r="H184" s="23">
        <v>45293</v>
      </c>
      <c r="I184" s="23">
        <v>45657</v>
      </c>
      <c r="J184" s="21" t="s">
        <v>2070</v>
      </c>
      <c r="K184" s="21" t="s">
        <v>2115</v>
      </c>
      <c r="L184" s="62"/>
      <c r="M184" s="43"/>
      <c r="N184" s="23">
        <v>45293</v>
      </c>
      <c r="O184" s="24">
        <v>45657</v>
      </c>
    </row>
    <row r="185" spans="2:15" ht="45" hidden="1" x14ac:dyDescent="0.2">
      <c r="B185" s="20"/>
      <c r="C185" s="21" t="s">
        <v>115</v>
      </c>
      <c r="D185" s="21" t="s">
        <v>2112</v>
      </c>
      <c r="E185" s="21"/>
      <c r="F185" s="21" t="s">
        <v>2020</v>
      </c>
      <c r="G185" s="21">
        <v>2024</v>
      </c>
      <c r="H185" s="23">
        <v>45293</v>
      </c>
      <c r="I185" s="23">
        <v>45657</v>
      </c>
      <c r="J185" s="21" t="s">
        <v>2070</v>
      </c>
      <c r="K185" s="21" t="s">
        <v>2118</v>
      </c>
      <c r="L185" s="62"/>
      <c r="M185" s="43"/>
      <c r="N185" s="23">
        <v>45293</v>
      </c>
      <c r="O185" s="24">
        <v>45657</v>
      </c>
    </row>
    <row r="186" spans="2:15" ht="90" hidden="1" x14ac:dyDescent="0.2">
      <c r="B186" s="20"/>
      <c r="C186" s="21" t="s">
        <v>115</v>
      </c>
      <c r="D186" s="21" t="s">
        <v>416</v>
      </c>
      <c r="E186" s="21" t="s">
        <v>523</v>
      </c>
      <c r="F186" s="21" t="s">
        <v>536</v>
      </c>
      <c r="G186" s="21">
        <v>2024</v>
      </c>
      <c r="H186" s="23">
        <v>45292</v>
      </c>
      <c r="I186" s="23">
        <v>45657</v>
      </c>
      <c r="J186" s="21" t="s">
        <v>519</v>
      </c>
      <c r="K186" s="21" t="s">
        <v>524</v>
      </c>
      <c r="L186" s="62"/>
      <c r="M186" s="43"/>
      <c r="N186" s="23">
        <v>45292</v>
      </c>
      <c r="O186" s="24" t="s">
        <v>438</v>
      </c>
    </row>
    <row r="187" spans="2:15" ht="30" hidden="1" x14ac:dyDescent="0.2">
      <c r="B187" s="20"/>
      <c r="C187" s="21" t="s">
        <v>115</v>
      </c>
      <c r="D187" s="21" t="s">
        <v>2993</v>
      </c>
      <c r="E187" s="21" t="s">
        <v>2994</v>
      </c>
      <c r="F187" s="21" t="s">
        <v>2984</v>
      </c>
      <c r="G187" s="21">
        <v>2024</v>
      </c>
      <c r="H187" s="23">
        <v>45657</v>
      </c>
      <c r="I187" s="23">
        <v>45322</v>
      </c>
      <c r="J187" s="21" t="s">
        <v>2984</v>
      </c>
      <c r="K187" s="21" t="s">
        <v>1959</v>
      </c>
      <c r="L187" s="62"/>
      <c r="M187" s="43"/>
      <c r="N187" s="23">
        <v>45657</v>
      </c>
      <c r="O187" s="24">
        <v>45322</v>
      </c>
    </row>
    <row r="188" spans="2:15" ht="30" hidden="1" x14ac:dyDescent="0.2">
      <c r="B188" s="20"/>
      <c r="C188" s="21" t="s">
        <v>115</v>
      </c>
      <c r="D188" s="21" t="s">
        <v>2993</v>
      </c>
      <c r="E188" s="21" t="s">
        <v>2994</v>
      </c>
      <c r="F188" s="21" t="s">
        <v>2984</v>
      </c>
      <c r="G188" s="21">
        <v>2024</v>
      </c>
      <c r="H188" s="23">
        <v>45657</v>
      </c>
      <c r="I188" s="23">
        <v>45322</v>
      </c>
      <c r="J188" s="21" t="s">
        <v>2984</v>
      </c>
      <c r="K188" s="21" t="s">
        <v>264</v>
      </c>
      <c r="L188" s="62"/>
      <c r="M188" s="43"/>
      <c r="N188" s="23">
        <v>45657</v>
      </c>
      <c r="O188" s="24">
        <v>45322</v>
      </c>
    </row>
    <row r="189" spans="2:15" ht="30" hidden="1" x14ac:dyDescent="0.2">
      <c r="B189" s="20"/>
      <c r="C189" s="21" t="s">
        <v>115</v>
      </c>
      <c r="D189" s="21" t="s">
        <v>726</v>
      </c>
      <c r="E189" s="21" t="s">
        <v>727</v>
      </c>
      <c r="F189" s="21" t="s">
        <v>708</v>
      </c>
      <c r="G189" s="21">
        <v>2024</v>
      </c>
      <c r="H189" s="23" t="s">
        <v>709</v>
      </c>
      <c r="I189" s="23" t="s">
        <v>710</v>
      </c>
      <c r="J189" s="21" t="s">
        <v>708</v>
      </c>
      <c r="K189" s="21" t="s">
        <v>728</v>
      </c>
      <c r="L189" s="62"/>
      <c r="M189" s="43"/>
      <c r="N189" s="23" t="s">
        <v>709</v>
      </c>
      <c r="O189" s="24" t="s">
        <v>710</v>
      </c>
    </row>
    <row r="190" spans="2:15" ht="75" hidden="1" x14ac:dyDescent="0.2">
      <c r="B190" s="20"/>
      <c r="C190" s="21" t="s">
        <v>115</v>
      </c>
      <c r="D190" s="21" t="s">
        <v>726</v>
      </c>
      <c r="E190" s="21" t="s">
        <v>2835</v>
      </c>
      <c r="F190" s="21" t="s">
        <v>2677</v>
      </c>
      <c r="G190" s="21">
        <v>2024</v>
      </c>
      <c r="H190" s="23">
        <v>45292</v>
      </c>
      <c r="I190" s="23">
        <v>45657</v>
      </c>
      <c r="J190" s="21" t="s">
        <v>2770</v>
      </c>
      <c r="K190" s="21" t="s">
        <v>2832</v>
      </c>
      <c r="L190" s="62"/>
      <c r="M190" s="43"/>
      <c r="N190" s="23">
        <v>45292</v>
      </c>
      <c r="O190" s="24">
        <v>45657</v>
      </c>
    </row>
    <row r="191" spans="2:15" ht="75" hidden="1" x14ac:dyDescent="0.2">
      <c r="B191" s="20"/>
      <c r="C191" s="21" t="s">
        <v>115</v>
      </c>
      <c r="D191" s="21" t="s">
        <v>726</v>
      </c>
      <c r="E191" s="21" t="s">
        <v>2835</v>
      </c>
      <c r="F191" s="21" t="s">
        <v>2677</v>
      </c>
      <c r="G191" s="21">
        <v>2024</v>
      </c>
      <c r="H191" s="23">
        <v>45292</v>
      </c>
      <c r="I191" s="23">
        <v>45657</v>
      </c>
      <c r="J191" s="21" t="s">
        <v>1094</v>
      </c>
      <c r="K191" s="21" t="s">
        <v>2832</v>
      </c>
      <c r="L191" s="62"/>
      <c r="M191" s="43"/>
      <c r="N191" s="23">
        <v>45292</v>
      </c>
      <c r="O191" s="24">
        <v>45657</v>
      </c>
    </row>
    <row r="192" spans="2:15" ht="90" hidden="1" x14ac:dyDescent="0.2">
      <c r="B192" s="20"/>
      <c r="C192" s="21" t="s">
        <v>115</v>
      </c>
      <c r="D192" s="21" t="s">
        <v>211</v>
      </c>
      <c r="E192" s="21" t="s">
        <v>2827</v>
      </c>
      <c r="F192" s="21" t="s">
        <v>2677</v>
      </c>
      <c r="G192" s="21">
        <v>2024</v>
      </c>
      <c r="H192" s="23">
        <v>45292</v>
      </c>
      <c r="I192" s="23">
        <v>45657</v>
      </c>
      <c r="J192" s="21" t="s">
        <v>1096</v>
      </c>
      <c r="K192" s="21" t="s">
        <v>2828</v>
      </c>
      <c r="L192" s="62"/>
      <c r="M192" s="43"/>
      <c r="N192" s="23">
        <v>45292</v>
      </c>
      <c r="O192" s="24">
        <v>45657</v>
      </c>
    </row>
    <row r="193" spans="2:15" ht="75" hidden="1" x14ac:dyDescent="0.2">
      <c r="B193" s="20"/>
      <c r="C193" s="21" t="s">
        <v>115</v>
      </c>
      <c r="D193" s="21" t="s">
        <v>211</v>
      </c>
      <c r="E193" s="21" t="s">
        <v>2827</v>
      </c>
      <c r="F193" s="21" t="s">
        <v>2677</v>
      </c>
      <c r="G193" s="21">
        <v>2024</v>
      </c>
      <c r="H193" s="23">
        <v>45292</v>
      </c>
      <c r="I193" s="23">
        <v>45657</v>
      </c>
      <c r="J193" s="21" t="s">
        <v>1096</v>
      </c>
      <c r="K193" s="21" t="s">
        <v>2829</v>
      </c>
      <c r="L193" s="62"/>
      <c r="M193" s="43"/>
      <c r="N193" s="23">
        <v>45292</v>
      </c>
      <c r="O193" s="24">
        <v>45657</v>
      </c>
    </row>
    <row r="194" spans="2:15" ht="75" hidden="1" x14ac:dyDescent="0.2">
      <c r="B194" s="20"/>
      <c r="C194" s="21" t="s">
        <v>115</v>
      </c>
      <c r="D194" s="21" t="s">
        <v>211</v>
      </c>
      <c r="E194" s="21" t="s">
        <v>2827</v>
      </c>
      <c r="F194" s="21" t="s">
        <v>2677</v>
      </c>
      <c r="G194" s="21">
        <v>2024</v>
      </c>
      <c r="H194" s="23">
        <v>45292</v>
      </c>
      <c r="I194" s="23">
        <v>45657</v>
      </c>
      <c r="J194" s="21" t="s">
        <v>1096</v>
      </c>
      <c r="K194" s="21" t="s">
        <v>2830</v>
      </c>
      <c r="L194" s="62"/>
      <c r="M194" s="43"/>
      <c r="N194" s="23">
        <v>45292</v>
      </c>
      <c r="O194" s="24">
        <v>45657</v>
      </c>
    </row>
    <row r="195" spans="2:15" ht="30" hidden="1" x14ac:dyDescent="0.2">
      <c r="B195" s="20"/>
      <c r="C195" s="21" t="s">
        <v>115</v>
      </c>
      <c r="D195" s="21" t="s">
        <v>211</v>
      </c>
      <c r="E195" s="21" t="s">
        <v>677</v>
      </c>
      <c r="F195" s="21" t="s">
        <v>648</v>
      </c>
      <c r="G195" s="21">
        <v>2024</v>
      </c>
      <c r="H195" s="23">
        <v>45292</v>
      </c>
      <c r="I195" s="23">
        <v>45657</v>
      </c>
      <c r="J195" s="21" t="s">
        <v>648</v>
      </c>
      <c r="K195" s="21" t="s">
        <v>678</v>
      </c>
      <c r="L195" s="62"/>
      <c r="M195" s="43"/>
      <c r="N195" s="23">
        <v>45292</v>
      </c>
      <c r="O195" s="24">
        <v>45657</v>
      </c>
    </row>
    <row r="196" spans="2:15" ht="30" hidden="1" x14ac:dyDescent="0.2">
      <c r="B196" s="20"/>
      <c r="C196" s="21" t="s">
        <v>115</v>
      </c>
      <c r="D196" s="21" t="s">
        <v>211</v>
      </c>
      <c r="E196" s="21" t="s">
        <v>677</v>
      </c>
      <c r="F196" s="21" t="s">
        <v>799</v>
      </c>
      <c r="G196" s="21">
        <v>2024</v>
      </c>
      <c r="H196" s="23">
        <v>45292</v>
      </c>
      <c r="I196" s="23">
        <v>45657</v>
      </c>
      <c r="J196" s="21" t="s">
        <v>799</v>
      </c>
      <c r="K196" s="21" t="s">
        <v>678</v>
      </c>
      <c r="L196" s="62"/>
      <c r="M196" s="43"/>
      <c r="N196" s="23">
        <v>45292</v>
      </c>
      <c r="O196" s="24">
        <v>45657</v>
      </c>
    </row>
    <row r="197" spans="2:15" ht="30" hidden="1" x14ac:dyDescent="0.2">
      <c r="B197" s="20">
        <v>4</v>
      </c>
      <c r="C197" s="21" t="s">
        <v>115</v>
      </c>
      <c r="D197" s="21" t="s">
        <v>211</v>
      </c>
      <c r="E197" s="21" t="s">
        <v>212</v>
      </c>
      <c r="F197" s="21" t="s">
        <v>170</v>
      </c>
      <c r="G197" s="21">
        <v>2024</v>
      </c>
      <c r="H197" s="23">
        <v>45292</v>
      </c>
      <c r="I197" s="23">
        <v>45657</v>
      </c>
      <c r="J197" s="21" t="s">
        <v>170</v>
      </c>
      <c r="K197" s="21" t="s">
        <v>213</v>
      </c>
      <c r="L197" s="62"/>
      <c r="M197" s="43"/>
      <c r="N197" s="23">
        <v>45292</v>
      </c>
      <c r="O197" s="24">
        <v>45657</v>
      </c>
    </row>
    <row r="198" spans="2:15" ht="30" hidden="1" x14ac:dyDescent="0.2">
      <c r="B198" s="20"/>
      <c r="C198" s="21" t="s">
        <v>115</v>
      </c>
      <c r="D198" s="21" t="s">
        <v>211</v>
      </c>
      <c r="E198" s="21" t="s">
        <v>212</v>
      </c>
      <c r="F198" s="21" t="s">
        <v>1002</v>
      </c>
      <c r="G198" s="21">
        <v>2024</v>
      </c>
      <c r="H198" s="23">
        <v>45292</v>
      </c>
      <c r="I198" s="23">
        <v>45627</v>
      </c>
      <c r="J198" s="21" t="s">
        <v>1963</v>
      </c>
      <c r="K198" s="21" t="s">
        <v>1995</v>
      </c>
      <c r="L198" s="62"/>
      <c r="M198" s="43"/>
      <c r="N198" s="23">
        <v>45292</v>
      </c>
      <c r="O198" s="24">
        <v>45627</v>
      </c>
    </row>
    <row r="199" spans="2:15" ht="60" hidden="1" x14ac:dyDescent="0.2">
      <c r="B199" s="20"/>
      <c r="C199" s="21" t="s">
        <v>115</v>
      </c>
      <c r="D199" s="21" t="s">
        <v>211</v>
      </c>
      <c r="E199" s="21" t="s">
        <v>212</v>
      </c>
      <c r="F199" s="21" t="s">
        <v>1002</v>
      </c>
      <c r="G199" s="21">
        <v>2024</v>
      </c>
      <c r="H199" s="23">
        <v>45292</v>
      </c>
      <c r="I199" s="23">
        <v>45627</v>
      </c>
      <c r="J199" s="21" t="s">
        <v>1963</v>
      </c>
      <c r="K199" s="21" t="s">
        <v>1996</v>
      </c>
      <c r="L199" s="62"/>
      <c r="M199" s="43"/>
      <c r="N199" s="23">
        <v>45292</v>
      </c>
      <c r="O199" s="24">
        <v>45627</v>
      </c>
    </row>
    <row r="200" spans="2:15" ht="60" hidden="1" x14ac:dyDescent="0.2">
      <c r="B200" s="20"/>
      <c r="C200" s="21" t="s">
        <v>115</v>
      </c>
      <c r="D200" s="21" t="s">
        <v>211</v>
      </c>
      <c r="E200" s="21" t="s">
        <v>1919</v>
      </c>
      <c r="F200" s="21" t="s">
        <v>1836</v>
      </c>
      <c r="G200" s="21">
        <v>2024</v>
      </c>
      <c r="H200" s="23">
        <v>45292</v>
      </c>
      <c r="I200" s="23">
        <v>45657</v>
      </c>
      <c r="J200" s="21" t="s">
        <v>1920</v>
      </c>
      <c r="K200" s="21" t="s">
        <v>1921</v>
      </c>
      <c r="L200" s="62"/>
      <c r="M200" s="43"/>
      <c r="N200" s="23">
        <v>45292</v>
      </c>
      <c r="O200" s="24">
        <v>45657</v>
      </c>
    </row>
    <row r="201" spans="2:15" ht="60" hidden="1" x14ac:dyDescent="0.2">
      <c r="B201" s="20"/>
      <c r="C201" s="21" t="s">
        <v>115</v>
      </c>
      <c r="D201" s="21" t="s">
        <v>211</v>
      </c>
      <c r="E201" s="21" t="s">
        <v>1313</v>
      </c>
      <c r="F201" s="21" t="s">
        <v>1049</v>
      </c>
      <c r="G201" s="21">
        <v>2024</v>
      </c>
      <c r="H201" s="23">
        <v>45293</v>
      </c>
      <c r="I201" s="23">
        <v>45657</v>
      </c>
      <c r="J201" s="21" t="s">
        <v>1049</v>
      </c>
      <c r="K201" s="21" t="s">
        <v>1314</v>
      </c>
      <c r="L201" s="62"/>
      <c r="M201" s="43"/>
      <c r="N201" s="23">
        <v>45293</v>
      </c>
      <c r="O201" s="24">
        <v>45657</v>
      </c>
    </row>
    <row r="202" spans="2:15" ht="60" hidden="1" x14ac:dyDescent="0.2">
      <c r="B202" s="20"/>
      <c r="C202" s="21" t="s">
        <v>115</v>
      </c>
      <c r="D202" s="21" t="s">
        <v>211</v>
      </c>
      <c r="E202" s="21" t="s">
        <v>1313</v>
      </c>
      <c r="F202" s="21" t="s">
        <v>1049</v>
      </c>
      <c r="G202" s="21">
        <v>2024</v>
      </c>
      <c r="H202" s="23">
        <v>45293</v>
      </c>
      <c r="I202" s="23">
        <v>45657</v>
      </c>
      <c r="J202" s="21" t="s">
        <v>1049</v>
      </c>
      <c r="K202" s="21" t="s">
        <v>1315</v>
      </c>
      <c r="L202" s="62"/>
      <c r="M202" s="43"/>
      <c r="N202" s="23">
        <v>45293</v>
      </c>
      <c r="O202" s="24">
        <v>45657</v>
      </c>
    </row>
    <row r="203" spans="2:15" ht="30" hidden="1" x14ac:dyDescent="0.2">
      <c r="B203" s="20"/>
      <c r="C203" s="21" t="s">
        <v>115</v>
      </c>
      <c r="D203" s="21" t="s">
        <v>211</v>
      </c>
      <c r="E203" s="21" t="s">
        <v>685</v>
      </c>
      <c r="F203" s="21" t="s">
        <v>648</v>
      </c>
      <c r="G203" s="21">
        <v>2024</v>
      </c>
      <c r="H203" s="23">
        <v>45292</v>
      </c>
      <c r="I203" s="23">
        <v>45657</v>
      </c>
      <c r="J203" s="21" t="s">
        <v>648</v>
      </c>
      <c r="K203" s="21" t="s">
        <v>686</v>
      </c>
      <c r="L203" s="62"/>
      <c r="M203" s="43"/>
      <c r="N203" s="23">
        <v>45292</v>
      </c>
      <c r="O203" s="24">
        <v>45350</v>
      </c>
    </row>
    <row r="204" spans="2:15" ht="45" hidden="1" x14ac:dyDescent="0.2">
      <c r="B204" s="20"/>
      <c r="C204" s="21" t="s">
        <v>115</v>
      </c>
      <c r="D204" s="21" t="s">
        <v>211</v>
      </c>
      <c r="E204" s="21" t="s">
        <v>625</v>
      </c>
      <c r="F204" s="21" t="s">
        <v>600</v>
      </c>
      <c r="G204" s="21">
        <v>2024</v>
      </c>
      <c r="H204" s="23">
        <v>45323</v>
      </c>
      <c r="I204" s="23">
        <v>45657</v>
      </c>
      <c r="J204" s="21" t="s">
        <v>600</v>
      </c>
      <c r="K204" s="21" t="s">
        <v>626</v>
      </c>
      <c r="L204" s="62"/>
      <c r="M204" s="43"/>
      <c r="N204" s="23">
        <v>45323</v>
      </c>
      <c r="O204" s="24">
        <v>45657</v>
      </c>
    </row>
    <row r="205" spans="2:15" ht="45" hidden="1" x14ac:dyDescent="0.2">
      <c r="B205" s="20"/>
      <c r="C205" s="21" t="s">
        <v>115</v>
      </c>
      <c r="D205" s="21" t="s">
        <v>211</v>
      </c>
      <c r="E205" s="21" t="s">
        <v>625</v>
      </c>
      <c r="F205" s="21" t="s">
        <v>600</v>
      </c>
      <c r="G205" s="21">
        <v>2024</v>
      </c>
      <c r="H205" s="23">
        <v>45323</v>
      </c>
      <c r="I205" s="23">
        <v>45657</v>
      </c>
      <c r="J205" s="21" t="s">
        <v>600</v>
      </c>
      <c r="K205" s="21" t="s">
        <v>627</v>
      </c>
      <c r="L205" s="62"/>
      <c r="M205" s="43"/>
      <c r="N205" s="23">
        <v>45323</v>
      </c>
      <c r="O205" s="24">
        <v>45657</v>
      </c>
    </row>
    <row r="206" spans="2:15" ht="30" hidden="1" x14ac:dyDescent="0.2">
      <c r="B206" s="20"/>
      <c r="C206" s="21" t="s">
        <v>115</v>
      </c>
      <c r="D206" s="21" t="s">
        <v>211</v>
      </c>
      <c r="E206" s="21" t="s">
        <v>625</v>
      </c>
      <c r="F206" s="21" t="s">
        <v>600</v>
      </c>
      <c r="G206" s="21">
        <v>2024</v>
      </c>
      <c r="H206" s="23">
        <v>45323</v>
      </c>
      <c r="I206" s="23">
        <v>45657</v>
      </c>
      <c r="J206" s="21" t="s">
        <v>600</v>
      </c>
      <c r="K206" s="21" t="s">
        <v>628</v>
      </c>
      <c r="L206" s="62"/>
      <c r="M206" s="43"/>
      <c r="N206" s="23">
        <v>45323</v>
      </c>
      <c r="O206" s="24">
        <v>45657</v>
      </c>
    </row>
    <row r="207" spans="2:15" ht="45" hidden="1" x14ac:dyDescent="0.2">
      <c r="B207" s="20"/>
      <c r="C207" s="21" t="s">
        <v>115</v>
      </c>
      <c r="D207" s="21" t="s">
        <v>211</v>
      </c>
      <c r="E207" s="21" t="s">
        <v>625</v>
      </c>
      <c r="F207" s="21" t="s">
        <v>600</v>
      </c>
      <c r="G207" s="21">
        <v>2024</v>
      </c>
      <c r="H207" s="23">
        <v>45323</v>
      </c>
      <c r="I207" s="23">
        <v>45657</v>
      </c>
      <c r="J207" s="21" t="s">
        <v>600</v>
      </c>
      <c r="K207" s="21" t="s">
        <v>629</v>
      </c>
      <c r="L207" s="62"/>
      <c r="M207" s="43"/>
      <c r="N207" s="23">
        <v>45323</v>
      </c>
      <c r="O207" s="24">
        <v>45657</v>
      </c>
    </row>
    <row r="208" spans="2:15" ht="30" hidden="1" x14ac:dyDescent="0.2">
      <c r="B208" s="20"/>
      <c r="C208" s="21" t="s">
        <v>115</v>
      </c>
      <c r="D208" s="21" t="s">
        <v>211</v>
      </c>
      <c r="E208" s="21" t="s">
        <v>625</v>
      </c>
      <c r="F208" s="21" t="s">
        <v>600</v>
      </c>
      <c r="G208" s="21">
        <v>2024</v>
      </c>
      <c r="H208" s="23">
        <v>45323</v>
      </c>
      <c r="I208" s="23">
        <v>45657</v>
      </c>
      <c r="J208" s="21" t="s">
        <v>600</v>
      </c>
      <c r="K208" s="21" t="s">
        <v>630</v>
      </c>
      <c r="L208" s="62"/>
      <c r="M208" s="43"/>
      <c r="N208" s="23">
        <v>45323</v>
      </c>
      <c r="O208" s="24">
        <v>45657</v>
      </c>
    </row>
    <row r="209" spans="2:15" ht="30" hidden="1" x14ac:dyDescent="0.2">
      <c r="B209" s="20"/>
      <c r="C209" s="21" t="s">
        <v>115</v>
      </c>
      <c r="D209" s="21" t="s">
        <v>211</v>
      </c>
      <c r="E209" s="21" t="s">
        <v>625</v>
      </c>
      <c r="F209" s="21" t="s">
        <v>600</v>
      </c>
      <c r="G209" s="21">
        <v>2024</v>
      </c>
      <c r="H209" s="23">
        <v>45323</v>
      </c>
      <c r="I209" s="23">
        <v>45657</v>
      </c>
      <c r="J209" s="21" t="s">
        <v>600</v>
      </c>
      <c r="K209" s="21" t="s">
        <v>631</v>
      </c>
      <c r="L209" s="62"/>
      <c r="M209" s="43"/>
      <c r="N209" s="23">
        <v>45323</v>
      </c>
      <c r="O209" s="24">
        <v>45657</v>
      </c>
    </row>
    <row r="210" spans="2:15" ht="60" hidden="1" x14ac:dyDescent="0.2">
      <c r="B210" s="20"/>
      <c r="C210" s="21" t="s">
        <v>115</v>
      </c>
      <c r="D210" s="21" t="s">
        <v>211</v>
      </c>
      <c r="E210" s="21" t="s">
        <v>2932</v>
      </c>
      <c r="F210" s="21" t="s">
        <v>2865</v>
      </c>
      <c r="G210" s="21">
        <v>2024</v>
      </c>
      <c r="H210" s="23">
        <v>45292</v>
      </c>
      <c r="I210" s="23">
        <v>45657</v>
      </c>
      <c r="J210" s="21" t="s">
        <v>2905</v>
      </c>
      <c r="K210" s="21" t="s">
        <v>2933</v>
      </c>
      <c r="L210" s="62"/>
      <c r="M210" s="43"/>
      <c r="N210" s="23">
        <v>45292</v>
      </c>
      <c r="O210" s="24">
        <v>45657</v>
      </c>
    </row>
    <row r="211" spans="2:15" ht="60" hidden="1" x14ac:dyDescent="0.2">
      <c r="B211" s="20"/>
      <c r="C211" s="21" t="s">
        <v>115</v>
      </c>
      <c r="D211" s="21" t="s">
        <v>211</v>
      </c>
      <c r="E211" s="21" t="s">
        <v>2932</v>
      </c>
      <c r="F211" s="21" t="s">
        <v>2865</v>
      </c>
      <c r="G211" s="21">
        <v>2024</v>
      </c>
      <c r="H211" s="23">
        <v>45292</v>
      </c>
      <c r="I211" s="23">
        <v>45657</v>
      </c>
      <c r="J211" s="21" t="s">
        <v>2905</v>
      </c>
      <c r="K211" s="21" t="s">
        <v>2934</v>
      </c>
      <c r="L211" s="62"/>
      <c r="M211" s="43"/>
      <c r="N211" s="23">
        <v>45292</v>
      </c>
      <c r="O211" s="24">
        <v>45657</v>
      </c>
    </row>
    <row r="212" spans="2:15" ht="30" hidden="1" x14ac:dyDescent="0.2">
      <c r="B212" s="20"/>
      <c r="C212" s="21" t="s">
        <v>115</v>
      </c>
      <c r="D212" s="21" t="s">
        <v>125</v>
      </c>
      <c r="E212" s="21" t="s">
        <v>126</v>
      </c>
      <c r="F212" s="21" t="s">
        <v>23</v>
      </c>
      <c r="G212" s="21">
        <v>2024</v>
      </c>
      <c r="H212" s="23">
        <v>45293</v>
      </c>
      <c r="I212" s="23">
        <v>45657</v>
      </c>
      <c r="J212" s="21" t="s">
        <v>23</v>
      </c>
      <c r="K212" s="21" t="s">
        <v>127</v>
      </c>
      <c r="L212" s="62"/>
      <c r="M212" s="43"/>
      <c r="N212" s="23">
        <v>45293</v>
      </c>
      <c r="O212" s="24">
        <v>45657</v>
      </c>
    </row>
    <row r="213" spans="2:15" ht="30" hidden="1" x14ac:dyDescent="0.2">
      <c r="B213" s="20"/>
      <c r="C213" s="21" t="s">
        <v>115</v>
      </c>
      <c r="D213" s="21" t="s">
        <v>211</v>
      </c>
      <c r="E213" s="21" t="s">
        <v>687</v>
      </c>
      <c r="F213" s="21" t="s">
        <v>648</v>
      </c>
      <c r="G213" s="21">
        <v>2024</v>
      </c>
      <c r="H213" s="23">
        <v>45292</v>
      </c>
      <c r="I213" s="23">
        <v>45657</v>
      </c>
      <c r="J213" s="21" t="s">
        <v>648</v>
      </c>
      <c r="K213" s="21" t="s">
        <v>688</v>
      </c>
      <c r="L213" s="62"/>
      <c r="M213" s="43"/>
      <c r="N213" s="23">
        <v>45352</v>
      </c>
      <c r="O213" s="24">
        <v>45503</v>
      </c>
    </row>
    <row r="214" spans="2:15" ht="30" hidden="1" x14ac:dyDescent="0.2">
      <c r="B214" s="20"/>
      <c r="C214" s="21" t="s">
        <v>115</v>
      </c>
      <c r="D214" s="21" t="s">
        <v>211</v>
      </c>
      <c r="E214" s="21" t="s">
        <v>689</v>
      </c>
      <c r="F214" s="21" t="s">
        <v>648</v>
      </c>
      <c r="G214" s="21">
        <v>2024</v>
      </c>
      <c r="H214" s="23">
        <v>45292</v>
      </c>
      <c r="I214" s="23">
        <v>45657</v>
      </c>
      <c r="J214" s="21" t="s">
        <v>648</v>
      </c>
      <c r="K214" s="21" t="s">
        <v>690</v>
      </c>
      <c r="L214" s="62"/>
      <c r="M214" s="43"/>
      <c r="N214" s="23">
        <v>45322</v>
      </c>
      <c r="O214" s="24">
        <v>45504</v>
      </c>
    </row>
    <row r="215" spans="2:15" ht="45" hidden="1" x14ac:dyDescent="0.2">
      <c r="B215" s="20"/>
      <c r="C215" s="21" t="s">
        <v>115</v>
      </c>
      <c r="D215" s="21" t="s">
        <v>211</v>
      </c>
      <c r="E215" s="21" t="s">
        <v>671</v>
      </c>
      <c r="F215" s="21" t="s">
        <v>648</v>
      </c>
      <c r="G215" s="21">
        <v>2024</v>
      </c>
      <c r="H215" s="23">
        <v>45292</v>
      </c>
      <c r="I215" s="23">
        <v>45657</v>
      </c>
      <c r="J215" s="21" t="s">
        <v>648</v>
      </c>
      <c r="K215" s="21" t="s">
        <v>672</v>
      </c>
      <c r="L215" s="62"/>
      <c r="M215" s="43"/>
      <c r="N215" s="23">
        <v>45292</v>
      </c>
      <c r="O215" s="24">
        <v>45657</v>
      </c>
    </row>
    <row r="216" spans="2:15" ht="30" hidden="1" x14ac:dyDescent="0.2">
      <c r="B216" s="20"/>
      <c r="C216" s="21" t="s">
        <v>115</v>
      </c>
      <c r="D216" s="21" t="s">
        <v>211</v>
      </c>
      <c r="E216" s="21" t="s">
        <v>671</v>
      </c>
      <c r="F216" s="21" t="s">
        <v>799</v>
      </c>
      <c r="G216" s="21">
        <v>2024</v>
      </c>
      <c r="H216" s="23">
        <v>45292</v>
      </c>
      <c r="I216" s="23">
        <v>45657</v>
      </c>
      <c r="J216" s="21" t="s">
        <v>799</v>
      </c>
      <c r="K216" s="21" t="s">
        <v>836</v>
      </c>
      <c r="L216" s="62"/>
      <c r="M216" s="43"/>
      <c r="N216" s="23">
        <v>45292</v>
      </c>
      <c r="O216" s="24">
        <v>45657</v>
      </c>
    </row>
    <row r="217" spans="2:15" ht="45" hidden="1" x14ac:dyDescent="0.2">
      <c r="B217" s="20"/>
      <c r="C217" s="21" t="s">
        <v>115</v>
      </c>
      <c r="D217" s="21" t="s">
        <v>211</v>
      </c>
      <c r="E217" s="21" t="s">
        <v>1916</v>
      </c>
      <c r="F217" s="21" t="s">
        <v>1836</v>
      </c>
      <c r="G217" s="21">
        <v>2024</v>
      </c>
      <c r="H217" s="23">
        <v>45292</v>
      </c>
      <c r="I217" s="23">
        <v>45657</v>
      </c>
      <c r="J217" s="21" t="s">
        <v>1014</v>
      </c>
      <c r="K217" s="21" t="s">
        <v>1917</v>
      </c>
      <c r="L217" s="62"/>
      <c r="M217" s="43"/>
      <c r="N217" s="23">
        <v>45292</v>
      </c>
      <c r="O217" s="24">
        <v>45657</v>
      </c>
    </row>
    <row r="218" spans="2:15" ht="45" hidden="1" x14ac:dyDescent="0.2">
      <c r="B218" s="20"/>
      <c r="C218" s="21" t="s">
        <v>115</v>
      </c>
      <c r="D218" s="21" t="s">
        <v>211</v>
      </c>
      <c r="E218" s="21" t="s">
        <v>1916</v>
      </c>
      <c r="F218" s="21" t="s">
        <v>1836</v>
      </c>
      <c r="G218" s="21">
        <v>2024</v>
      </c>
      <c r="H218" s="23">
        <v>45292</v>
      </c>
      <c r="I218" s="23">
        <v>45657</v>
      </c>
      <c r="J218" s="21" t="s">
        <v>1014</v>
      </c>
      <c r="K218" s="21" t="s">
        <v>1924</v>
      </c>
      <c r="L218" s="62"/>
      <c r="M218" s="43"/>
      <c r="N218" s="23">
        <v>45292</v>
      </c>
      <c r="O218" s="24">
        <v>45657</v>
      </c>
    </row>
    <row r="219" spans="2:15" ht="75" hidden="1" x14ac:dyDescent="0.2">
      <c r="B219" s="20"/>
      <c r="C219" s="21" t="s">
        <v>115</v>
      </c>
      <c r="D219" s="21" t="s">
        <v>211</v>
      </c>
      <c r="E219" s="21" t="s">
        <v>1334</v>
      </c>
      <c r="F219" s="21" t="s">
        <v>1323</v>
      </c>
      <c r="G219" s="21">
        <v>2024</v>
      </c>
      <c r="H219" s="23">
        <v>45292</v>
      </c>
      <c r="I219" s="23">
        <v>45657</v>
      </c>
      <c r="J219" s="21" t="s">
        <v>1326</v>
      </c>
      <c r="K219" s="21" t="s">
        <v>1335</v>
      </c>
      <c r="L219" s="62"/>
      <c r="M219" s="43"/>
      <c r="N219" s="23">
        <v>45292</v>
      </c>
      <c r="O219" s="24">
        <v>45657</v>
      </c>
    </row>
    <row r="220" spans="2:15" ht="30" hidden="1" x14ac:dyDescent="0.2">
      <c r="B220" s="20"/>
      <c r="C220" s="21" t="s">
        <v>115</v>
      </c>
      <c r="D220" s="21" t="s">
        <v>211</v>
      </c>
      <c r="E220" s="21" t="s">
        <v>3153</v>
      </c>
      <c r="F220" s="21" t="s">
        <v>3133</v>
      </c>
      <c r="G220" s="21">
        <v>2024</v>
      </c>
      <c r="H220" s="23">
        <v>45293</v>
      </c>
      <c r="I220" s="23">
        <v>45657</v>
      </c>
      <c r="J220" s="21" t="s">
        <v>3133</v>
      </c>
      <c r="K220" s="21" t="s">
        <v>3154</v>
      </c>
      <c r="L220" s="62"/>
      <c r="M220" s="43"/>
      <c r="N220" s="23">
        <v>45293</v>
      </c>
      <c r="O220" s="24">
        <v>45657</v>
      </c>
    </row>
    <row r="221" spans="2:15" ht="30" hidden="1" x14ac:dyDescent="0.2">
      <c r="B221" s="20"/>
      <c r="C221" s="21" t="s">
        <v>115</v>
      </c>
      <c r="D221" s="21" t="s">
        <v>211</v>
      </c>
      <c r="E221" s="21" t="s">
        <v>3153</v>
      </c>
      <c r="F221" s="21" t="s">
        <v>3133</v>
      </c>
      <c r="G221" s="21">
        <v>2024</v>
      </c>
      <c r="H221" s="23">
        <v>45293</v>
      </c>
      <c r="I221" s="23">
        <v>45657</v>
      </c>
      <c r="J221" s="21" t="s">
        <v>3133</v>
      </c>
      <c r="K221" s="21" t="s">
        <v>3155</v>
      </c>
      <c r="L221" s="62"/>
      <c r="M221" s="43"/>
      <c r="N221" s="23">
        <v>45293</v>
      </c>
      <c r="O221" s="24">
        <v>45657</v>
      </c>
    </row>
    <row r="222" spans="2:15" ht="60" hidden="1" x14ac:dyDescent="0.2">
      <c r="B222" s="20">
        <v>4</v>
      </c>
      <c r="C222" s="21" t="s">
        <v>115</v>
      </c>
      <c r="D222" s="21" t="s">
        <v>211</v>
      </c>
      <c r="E222" s="21" t="s">
        <v>214</v>
      </c>
      <c r="F222" s="21" t="s">
        <v>170</v>
      </c>
      <c r="G222" s="21">
        <v>2024</v>
      </c>
      <c r="H222" s="23">
        <v>45292</v>
      </c>
      <c r="I222" s="23">
        <v>45382</v>
      </c>
      <c r="J222" s="21" t="s">
        <v>170</v>
      </c>
      <c r="K222" s="21" t="s">
        <v>215</v>
      </c>
      <c r="L222" s="62"/>
      <c r="M222" s="43"/>
      <c r="N222" s="23">
        <v>45292</v>
      </c>
      <c r="O222" s="24">
        <v>45382</v>
      </c>
    </row>
    <row r="223" spans="2:15" ht="45" hidden="1" x14ac:dyDescent="0.2">
      <c r="B223" s="20">
        <v>4</v>
      </c>
      <c r="C223" s="21" t="s">
        <v>115</v>
      </c>
      <c r="D223" s="21" t="s">
        <v>211</v>
      </c>
      <c r="E223" s="21" t="s">
        <v>214</v>
      </c>
      <c r="F223" s="21" t="s">
        <v>170</v>
      </c>
      <c r="G223" s="21">
        <v>2024</v>
      </c>
      <c r="H223" s="23">
        <v>45292</v>
      </c>
      <c r="I223" s="23">
        <v>45657</v>
      </c>
      <c r="J223" s="21" t="s">
        <v>170</v>
      </c>
      <c r="K223" s="21" t="s">
        <v>216</v>
      </c>
      <c r="L223" s="62"/>
      <c r="M223" s="43"/>
      <c r="N223" s="23">
        <v>45292</v>
      </c>
      <c r="O223" s="24">
        <v>45657</v>
      </c>
    </row>
    <row r="224" spans="2:15" ht="45" hidden="1" x14ac:dyDescent="0.2">
      <c r="B224" s="20">
        <v>4</v>
      </c>
      <c r="C224" s="21" t="s">
        <v>115</v>
      </c>
      <c r="D224" s="21" t="s">
        <v>211</v>
      </c>
      <c r="E224" s="21" t="s">
        <v>214</v>
      </c>
      <c r="F224" s="21" t="s">
        <v>170</v>
      </c>
      <c r="G224" s="21">
        <v>2024</v>
      </c>
      <c r="H224" s="23">
        <v>45292</v>
      </c>
      <c r="I224" s="23">
        <v>45657</v>
      </c>
      <c r="J224" s="21" t="s">
        <v>170</v>
      </c>
      <c r="K224" s="21" t="s">
        <v>217</v>
      </c>
      <c r="L224" s="62"/>
      <c r="M224" s="43"/>
      <c r="N224" s="23">
        <v>45292</v>
      </c>
      <c r="O224" s="24">
        <v>45657</v>
      </c>
    </row>
    <row r="225" spans="2:15" ht="45" hidden="1" x14ac:dyDescent="0.2">
      <c r="B225" s="20">
        <v>4</v>
      </c>
      <c r="C225" s="21" t="s">
        <v>115</v>
      </c>
      <c r="D225" s="21" t="s">
        <v>211</v>
      </c>
      <c r="E225" s="21" t="s">
        <v>262</v>
      </c>
      <c r="F225" s="21" t="s">
        <v>234</v>
      </c>
      <c r="G225" s="21">
        <v>2024</v>
      </c>
      <c r="H225" s="23">
        <v>45352</v>
      </c>
      <c r="I225" s="23">
        <v>45657</v>
      </c>
      <c r="J225" s="21" t="s">
        <v>234</v>
      </c>
      <c r="K225" s="21" t="s">
        <v>263</v>
      </c>
      <c r="L225" s="62"/>
      <c r="M225" s="43"/>
      <c r="N225" s="23">
        <v>45352</v>
      </c>
      <c r="O225" s="24">
        <v>45657</v>
      </c>
    </row>
    <row r="226" spans="2:15" ht="45" hidden="1" x14ac:dyDescent="0.2">
      <c r="B226" s="20">
        <v>4</v>
      </c>
      <c r="C226" s="21" t="s">
        <v>115</v>
      </c>
      <c r="D226" s="21" t="s">
        <v>211</v>
      </c>
      <c r="E226" s="21" t="s">
        <v>262</v>
      </c>
      <c r="F226" s="21" t="s">
        <v>234</v>
      </c>
      <c r="G226" s="21">
        <v>2024</v>
      </c>
      <c r="H226" s="23">
        <v>45352</v>
      </c>
      <c r="I226" s="23">
        <v>45657</v>
      </c>
      <c r="J226" s="21" t="s">
        <v>234</v>
      </c>
      <c r="K226" s="21" t="s">
        <v>264</v>
      </c>
      <c r="L226" s="62"/>
      <c r="M226" s="43"/>
      <c r="N226" s="23">
        <v>45352</v>
      </c>
      <c r="O226" s="24">
        <v>45657</v>
      </c>
    </row>
    <row r="227" spans="2:15" ht="60" hidden="1" x14ac:dyDescent="0.2">
      <c r="B227" s="20">
        <v>4</v>
      </c>
      <c r="C227" s="21" t="s">
        <v>115</v>
      </c>
      <c r="D227" s="21" t="s">
        <v>211</v>
      </c>
      <c r="E227" s="21" t="s">
        <v>262</v>
      </c>
      <c r="F227" s="21" t="s">
        <v>234</v>
      </c>
      <c r="G227" s="21">
        <v>2024</v>
      </c>
      <c r="H227" s="23">
        <v>45323</v>
      </c>
      <c r="I227" s="23">
        <v>45382</v>
      </c>
      <c r="J227" s="21" t="s">
        <v>234</v>
      </c>
      <c r="K227" s="21" t="s">
        <v>215</v>
      </c>
      <c r="L227" s="62"/>
      <c r="M227" s="43"/>
      <c r="N227" s="23">
        <v>45323</v>
      </c>
      <c r="O227" s="24">
        <v>45382</v>
      </c>
    </row>
    <row r="228" spans="2:15" ht="30" hidden="1" x14ac:dyDescent="0.2">
      <c r="B228" s="20"/>
      <c r="C228" s="21" t="s">
        <v>115</v>
      </c>
      <c r="D228" s="21" t="s">
        <v>211</v>
      </c>
      <c r="E228" s="21" t="s">
        <v>675</v>
      </c>
      <c r="F228" s="21" t="s">
        <v>648</v>
      </c>
      <c r="G228" s="21">
        <v>2024</v>
      </c>
      <c r="H228" s="23">
        <v>45292</v>
      </c>
      <c r="I228" s="23">
        <v>45657</v>
      </c>
      <c r="J228" s="21" t="s">
        <v>648</v>
      </c>
      <c r="K228" s="21" t="s">
        <v>676</v>
      </c>
      <c r="L228" s="62"/>
      <c r="M228" s="43"/>
      <c r="N228" s="23">
        <v>45292</v>
      </c>
      <c r="O228" s="24">
        <v>45657</v>
      </c>
    </row>
    <row r="229" spans="2:15" ht="30" hidden="1" x14ac:dyDescent="0.2">
      <c r="B229" s="20"/>
      <c r="C229" s="21" t="s">
        <v>115</v>
      </c>
      <c r="D229" s="21" t="s">
        <v>211</v>
      </c>
      <c r="E229" s="21" t="s">
        <v>675</v>
      </c>
      <c r="F229" s="21" t="s">
        <v>799</v>
      </c>
      <c r="G229" s="21">
        <v>2024</v>
      </c>
      <c r="H229" s="23">
        <v>45292</v>
      </c>
      <c r="I229" s="23">
        <v>45657</v>
      </c>
      <c r="J229" s="21" t="s">
        <v>799</v>
      </c>
      <c r="K229" s="21" t="s">
        <v>676</v>
      </c>
      <c r="L229" s="62"/>
      <c r="M229" s="43"/>
      <c r="N229" s="23">
        <v>45292</v>
      </c>
      <c r="O229" s="24">
        <v>45657</v>
      </c>
    </row>
    <row r="230" spans="2:15" ht="30" hidden="1" x14ac:dyDescent="0.2">
      <c r="B230" s="20"/>
      <c r="C230" s="21" t="s">
        <v>115</v>
      </c>
      <c r="D230" s="21" t="s">
        <v>120</v>
      </c>
      <c r="E230" s="21" t="s">
        <v>121</v>
      </c>
      <c r="F230" s="21" t="s">
        <v>23</v>
      </c>
      <c r="G230" s="21">
        <v>2024</v>
      </c>
      <c r="H230" s="23">
        <v>45293</v>
      </c>
      <c r="I230" s="23">
        <v>45657</v>
      </c>
      <c r="J230" s="21" t="s">
        <v>23</v>
      </c>
      <c r="K230" s="21" t="s">
        <v>122</v>
      </c>
      <c r="L230" s="62"/>
      <c r="M230" s="43"/>
      <c r="N230" s="23">
        <v>45293</v>
      </c>
      <c r="O230" s="24">
        <v>45657</v>
      </c>
    </row>
    <row r="231" spans="2:15" ht="30" hidden="1" x14ac:dyDescent="0.2">
      <c r="B231" s="20"/>
      <c r="C231" s="21" t="s">
        <v>115</v>
      </c>
      <c r="D231" s="21" t="s">
        <v>211</v>
      </c>
      <c r="E231" s="21" t="s">
        <v>673</v>
      </c>
      <c r="F231" s="21" t="s">
        <v>648</v>
      </c>
      <c r="G231" s="21">
        <v>2024</v>
      </c>
      <c r="H231" s="23">
        <v>45292</v>
      </c>
      <c r="I231" s="23">
        <v>45657</v>
      </c>
      <c r="J231" s="21" t="s">
        <v>648</v>
      </c>
      <c r="K231" s="21" t="s">
        <v>674</v>
      </c>
      <c r="L231" s="62"/>
      <c r="M231" s="43"/>
      <c r="N231" s="23">
        <v>45292</v>
      </c>
      <c r="O231" s="24">
        <v>45657</v>
      </c>
    </row>
    <row r="232" spans="2:15" ht="30" hidden="1" x14ac:dyDescent="0.2">
      <c r="B232" s="20"/>
      <c r="C232" s="21" t="s">
        <v>115</v>
      </c>
      <c r="D232" s="21" t="s">
        <v>211</v>
      </c>
      <c r="E232" s="21" t="s">
        <v>673</v>
      </c>
      <c r="F232" s="21" t="s">
        <v>799</v>
      </c>
      <c r="G232" s="21">
        <v>2024</v>
      </c>
      <c r="H232" s="23">
        <v>45292</v>
      </c>
      <c r="I232" s="23">
        <v>45657</v>
      </c>
      <c r="J232" s="21" t="s">
        <v>799</v>
      </c>
      <c r="K232" s="21" t="s">
        <v>674</v>
      </c>
      <c r="L232" s="62"/>
      <c r="M232" s="43"/>
      <c r="N232" s="23">
        <v>45292</v>
      </c>
      <c r="O232" s="24">
        <v>45657</v>
      </c>
    </row>
    <row r="233" spans="2:15" ht="30" hidden="1" x14ac:dyDescent="0.2">
      <c r="B233" s="20"/>
      <c r="C233" s="21" t="s">
        <v>115</v>
      </c>
      <c r="D233" s="21" t="s">
        <v>120</v>
      </c>
      <c r="E233" s="21" t="s">
        <v>123</v>
      </c>
      <c r="F233" s="21" t="s">
        <v>23</v>
      </c>
      <c r="G233" s="21">
        <v>2024</v>
      </c>
      <c r="H233" s="23">
        <v>45293</v>
      </c>
      <c r="I233" s="23">
        <v>45657</v>
      </c>
      <c r="J233" s="21" t="s">
        <v>23</v>
      </c>
      <c r="K233" s="21" t="s">
        <v>124</v>
      </c>
      <c r="L233" s="62"/>
      <c r="M233" s="43"/>
      <c r="N233" s="23">
        <v>45293</v>
      </c>
      <c r="O233" s="24">
        <v>45657</v>
      </c>
    </row>
    <row r="234" spans="2:15" ht="45" hidden="1" x14ac:dyDescent="0.2">
      <c r="B234" s="20"/>
      <c r="C234" s="21" t="s">
        <v>115</v>
      </c>
      <c r="D234" s="21" t="s">
        <v>211</v>
      </c>
      <c r="E234" s="21" t="s">
        <v>679</v>
      </c>
      <c r="F234" s="21" t="s">
        <v>648</v>
      </c>
      <c r="G234" s="21">
        <v>2024</v>
      </c>
      <c r="H234" s="23">
        <v>45292</v>
      </c>
      <c r="I234" s="23">
        <v>45657</v>
      </c>
      <c r="J234" s="21" t="s">
        <v>648</v>
      </c>
      <c r="K234" s="21" t="s">
        <v>680</v>
      </c>
      <c r="L234" s="62"/>
      <c r="M234" s="43"/>
      <c r="N234" s="23">
        <v>45292</v>
      </c>
      <c r="O234" s="24">
        <v>45657</v>
      </c>
    </row>
    <row r="235" spans="2:15" ht="30" hidden="1" x14ac:dyDescent="0.2">
      <c r="B235" s="20"/>
      <c r="C235" s="21" t="s">
        <v>115</v>
      </c>
      <c r="D235" s="21" t="s">
        <v>211</v>
      </c>
      <c r="E235" s="21" t="s">
        <v>681</v>
      </c>
      <c r="F235" s="21" t="s">
        <v>648</v>
      </c>
      <c r="G235" s="21">
        <v>2024</v>
      </c>
      <c r="H235" s="23">
        <v>45292</v>
      </c>
      <c r="I235" s="23">
        <v>45657</v>
      </c>
      <c r="J235" s="21" t="s">
        <v>648</v>
      </c>
      <c r="K235" s="21" t="s">
        <v>682</v>
      </c>
      <c r="L235" s="62"/>
      <c r="M235" s="43"/>
      <c r="N235" s="23">
        <v>45292</v>
      </c>
      <c r="O235" s="24">
        <v>45657</v>
      </c>
    </row>
    <row r="236" spans="2:15" ht="45" hidden="1" x14ac:dyDescent="0.2">
      <c r="B236" s="20"/>
      <c r="C236" s="21" t="s">
        <v>115</v>
      </c>
      <c r="D236" s="21" t="s">
        <v>211</v>
      </c>
      <c r="E236" s="21" t="s">
        <v>1997</v>
      </c>
      <c r="F236" s="21" t="s">
        <v>1002</v>
      </c>
      <c r="G236" s="21">
        <v>2024</v>
      </c>
      <c r="H236" s="23">
        <v>45292</v>
      </c>
      <c r="I236" s="23">
        <v>45627</v>
      </c>
      <c r="J236" s="21" t="s">
        <v>1963</v>
      </c>
      <c r="K236" s="21" t="s">
        <v>1998</v>
      </c>
      <c r="L236" s="62"/>
      <c r="M236" s="43"/>
      <c r="N236" s="23">
        <v>45292</v>
      </c>
      <c r="O236" s="24">
        <v>45627</v>
      </c>
    </row>
    <row r="237" spans="2:15" ht="30" hidden="1" x14ac:dyDescent="0.2">
      <c r="B237" s="20"/>
      <c r="C237" s="21" t="s">
        <v>115</v>
      </c>
      <c r="D237" s="21" t="s">
        <v>211</v>
      </c>
      <c r="E237" s="21" t="s">
        <v>1997</v>
      </c>
      <c r="F237" s="21" t="s">
        <v>1002</v>
      </c>
      <c r="G237" s="21">
        <v>2024</v>
      </c>
      <c r="H237" s="23">
        <v>45292</v>
      </c>
      <c r="I237" s="23">
        <v>45627</v>
      </c>
      <c r="J237" s="21" t="s">
        <v>1963</v>
      </c>
      <c r="K237" s="21" t="s">
        <v>1999</v>
      </c>
      <c r="L237" s="62"/>
      <c r="M237" s="43"/>
      <c r="N237" s="23">
        <v>45292</v>
      </c>
      <c r="O237" s="24">
        <v>45627</v>
      </c>
    </row>
    <row r="238" spans="2:15" ht="45" hidden="1" x14ac:dyDescent="0.2">
      <c r="B238" s="20"/>
      <c r="C238" s="21" t="s">
        <v>115</v>
      </c>
      <c r="D238" s="21" t="s">
        <v>211</v>
      </c>
      <c r="E238" s="21" t="s">
        <v>837</v>
      </c>
      <c r="F238" s="21" t="s">
        <v>799</v>
      </c>
      <c r="G238" s="21">
        <v>2024</v>
      </c>
      <c r="H238" s="23">
        <v>45292</v>
      </c>
      <c r="I238" s="23">
        <v>45657</v>
      </c>
      <c r="J238" s="21" t="s">
        <v>799</v>
      </c>
      <c r="K238" s="21" t="s">
        <v>838</v>
      </c>
      <c r="L238" s="62"/>
      <c r="M238" s="43"/>
      <c r="N238" s="23">
        <v>45292</v>
      </c>
      <c r="O238" s="24">
        <v>45657</v>
      </c>
    </row>
    <row r="239" spans="2:15" ht="30" hidden="1" x14ac:dyDescent="0.2">
      <c r="B239" s="20">
        <v>4</v>
      </c>
      <c r="C239" s="21" t="s">
        <v>115</v>
      </c>
      <c r="D239" s="21" t="s">
        <v>211</v>
      </c>
      <c r="E239" s="21" t="s">
        <v>265</v>
      </c>
      <c r="F239" s="21" t="s">
        <v>234</v>
      </c>
      <c r="G239" s="21">
        <v>2024</v>
      </c>
      <c r="H239" s="23">
        <v>45352</v>
      </c>
      <c r="I239" s="23">
        <v>45657</v>
      </c>
      <c r="J239" s="21" t="s">
        <v>234</v>
      </c>
      <c r="K239" s="21" t="s">
        <v>266</v>
      </c>
      <c r="L239" s="62"/>
      <c r="M239" s="43"/>
      <c r="N239" s="23"/>
      <c r="O239" s="24"/>
    </row>
    <row r="240" spans="2:15" ht="75" hidden="1" x14ac:dyDescent="0.2">
      <c r="B240" s="20"/>
      <c r="C240" s="21" t="s">
        <v>115</v>
      </c>
      <c r="D240" s="21" t="s">
        <v>211</v>
      </c>
      <c r="E240" s="21" t="s">
        <v>2831</v>
      </c>
      <c r="F240" s="21" t="s">
        <v>2677</v>
      </c>
      <c r="G240" s="21">
        <v>2024</v>
      </c>
      <c r="H240" s="23">
        <v>45292</v>
      </c>
      <c r="I240" s="23">
        <v>45657</v>
      </c>
      <c r="J240" s="21" t="s">
        <v>1096</v>
      </c>
      <c r="K240" s="21" t="s">
        <v>2832</v>
      </c>
      <c r="L240" s="62"/>
      <c r="M240" s="43"/>
      <c r="N240" s="23">
        <v>45292</v>
      </c>
      <c r="O240" s="24">
        <v>45657</v>
      </c>
    </row>
    <row r="241" spans="2:15" ht="60" hidden="1" x14ac:dyDescent="0.2">
      <c r="B241" s="20"/>
      <c r="C241" s="21" t="s">
        <v>115</v>
      </c>
      <c r="D241" s="21" t="s">
        <v>211</v>
      </c>
      <c r="E241" s="21" t="s">
        <v>1332</v>
      </c>
      <c r="F241" s="21" t="s">
        <v>1323</v>
      </c>
      <c r="G241" s="21">
        <v>2024</v>
      </c>
      <c r="H241" s="23">
        <v>45292</v>
      </c>
      <c r="I241" s="23">
        <v>45657</v>
      </c>
      <c r="J241" s="21" t="s">
        <v>1326</v>
      </c>
      <c r="K241" s="21" t="s">
        <v>1333</v>
      </c>
      <c r="L241" s="62"/>
      <c r="M241" s="43"/>
      <c r="N241" s="23">
        <v>45292</v>
      </c>
      <c r="O241" s="24">
        <v>45657</v>
      </c>
    </row>
    <row r="242" spans="2:15" ht="60" hidden="1" x14ac:dyDescent="0.2">
      <c r="B242" s="20"/>
      <c r="C242" s="21" t="s">
        <v>115</v>
      </c>
      <c r="D242" s="21" t="s">
        <v>211</v>
      </c>
      <c r="E242" s="21" t="s">
        <v>2835</v>
      </c>
      <c r="F242" s="21" t="s">
        <v>2677</v>
      </c>
      <c r="G242" s="21">
        <v>2024</v>
      </c>
      <c r="H242" s="23">
        <v>45292</v>
      </c>
      <c r="I242" s="23">
        <v>45657</v>
      </c>
      <c r="J242" s="21" t="s">
        <v>1166</v>
      </c>
      <c r="K242" s="21" t="s">
        <v>2836</v>
      </c>
      <c r="L242" s="62"/>
      <c r="M242" s="43"/>
      <c r="N242" s="23">
        <v>45292</v>
      </c>
      <c r="O242" s="24">
        <v>45657</v>
      </c>
    </row>
    <row r="243" spans="2:15" ht="75" hidden="1" x14ac:dyDescent="0.2">
      <c r="B243" s="20"/>
      <c r="C243" s="21" t="s">
        <v>115</v>
      </c>
      <c r="D243" s="21" t="s">
        <v>211</v>
      </c>
      <c r="E243" s="21" t="s">
        <v>2833</v>
      </c>
      <c r="F243" s="21" t="s">
        <v>2677</v>
      </c>
      <c r="G243" s="21">
        <v>2024</v>
      </c>
      <c r="H243" s="23">
        <v>45292</v>
      </c>
      <c r="I243" s="23">
        <v>45657</v>
      </c>
      <c r="J243" s="21" t="s">
        <v>1162</v>
      </c>
      <c r="K243" s="21" t="s">
        <v>2834</v>
      </c>
      <c r="L243" s="62"/>
      <c r="M243" s="43"/>
      <c r="N243" s="23">
        <v>45292</v>
      </c>
      <c r="O243" s="24">
        <v>45657</v>
      </c>
    </row>
    <row r="244" spans="2:15" ht="75" hidden="1" x14ac:dyDescent="0.2">
      <c r="B244" s="20"/>
      <c r="C244" s="21" t="s">
        <v>115</v>
      </c>
      <c r="D244" s="21" t="s">
        <v>211</v>
      </c>
      <c r="E244" s="21" t="s">
        <v>2833</v>
      </c>
      <c r="F244" s="21" t="s">
        <v>2677</v>
      </c>
      <c r="G244" s="21">
        <v>2024</v>
      </c>
      <c r="H244" s="23">
        <v>45292</v>
      </c>
      <c r="I244" s="23">
        <v>45657</v>
      </c>
      <c r="J244" s="21" t="s">
        <v>1093</v>
      </c>
      <c r="K244" s="21" t="s">
        <v>2832</v>
      </c>
      <c r="L244" s="62"/>
      <c r="M244" s="43"/>
      <c r="N244" s="23">
        <v>45292</v>
      </c>
      <c r="O244" s="24">
        <v>45657</v>
      </c>
    </row>
    <row r="245" spans="2:15" ht="270" hidden="1" x14ac:dyDescent="0.2">
      <c r="B245" s="20"/>
      <c r="C245" s="21" t="s">
        <v>115</v>
      </c>
      <c r="D245" s="21" t="s">
        <v>211</v>
      </c>
      <c r="E245" s="21" t="s">
        <v>2837</v>
      </c>
      <c r="F245" s="21" t="s">
        <v>2677</v>
      </c>
      <c r="G245" s="21">
        <v>2024</v>
      </c>
      <c r="H245" s="23">
        <v>45323</v>
      </c>
      <c r="I245" s="23">
        <v>45654</v>
      </c>
      <c r="J245" s="21" t="s">
        <v>1095</v>
      </c>
      <c r="K245" s="21" t="s">
        <v>2838</v>
      </c>
      <c r="L245" s="62"/>
      <c r="M245" s="43"/>
      <c r="N245" s="23">
        <v>45323</v>
      </c>
      <c r="O245" s="24">
        <v>45654</v>
      </c>
    </row>
    <row r="246" spans="2:15" ht="60" hidden="1" x14ac:dyDescent="0.2">
      <c r="B246" s="20"/>
      <c r="C246" s="21" t="s">
        <v>115</v>
      </c>
      <c r="D246" s="21" t="s">
        <v>211</v>
      </c>
      <c r="E246" s="21" t="s">
        <v>2935</v>
      </c>
      <c r="F246" s="21" t="s">
        <v>2865</v>
      </c>
      <c r="G246" s="21">
        <v>2024</v>
      </c>
      <c r="H246" s="23">
        <v>45292</v>
      </c>
      <c r="I246" s="23">
        <v>45657</v>
      </c>
      <c r="J246" s="21" t="s">
        <v>2905</v>
      </c>
      <c r="K246" s="21" t="s">
        <v>2936</v>
      </c>
      <c r="L246" s="62"/>
      <c r="M246" s="43"/>
      <c r="N246" s="23">
        <v>45292</v>
      </c>
      <c r="O246" s="24">
        <v>45657</v>
      </c>
    </row>
    <row r="247" spans="2:15" ht="30" hidden="1" x14ac:dyDescent="0.2">
      <c r="B247" s="20"/>
      <c r="C247" s="21" t="s">
        <v>115</v>
      </c>
      <c r="D247" s="21" t="s">
        <v>211</v>
      </c>
      <c r="E247" s="21" t="s">
        <v>1180</v>
      </c>
      <c r="F247" s="21" t="s">
        <v>1046</v>
      </c>
      <c r="G247" s="21">
        <v>2023</v>
      </c>
      <c r="H247" s="23" t="s">
        <v>923</v>
      </c>
      <c r="I247" s="23" t="s">
        <v>924</v>
      </c>
      <c r="J247" s="21" t="s">
        <v>1148</v>
      </c>
      <c r="K247" s="21" t="s">
        <v>1180</v>
      </c>
      <c r="L247" s="62"/>
      <c r="M247" s="43"/>
      <c r="N247" s="23" t="s">
        <v>923</v>
      </c>
      <c r="O247" s="24" t="s">
        <v>924</v>
      </c>
    </row>
    <row r="248" spans="2:15" ht="30" hidden="1" x14ac:dyDescent="0.2">
      <c r="B248" s="20"/>
      <c r="C248" s="21" t="s">
        <v>115</v>
      </c>
      <c r="D248" s="21" t="s">
        <v>211</v>
      </c>
      <c r="E248" s="21" t="s">
        <v>2000</v>
      </c>
      <c r="F248" s="21" t="s">
        <v>1002</v>
      </c>
      <c r="G248" s="21">
        <v>2024</v>
      </c>
      <c r="H248" s="23">
        <v>45292</v>
      </c>
      <c r="I248" s="23">
        <v>45627</v>
      </c>
      <c r="J248" s="21" t="s">
        <v>1963</v>
      </c>
      <c r="K248" s="21" t="s">
        <v>2000</v>
      </c>
      <c r="L248" s="62"/>
      <c r="M248" s="43"/>
      <c r="N248" s="23">
        <v>45292</v>
      </c>
      <c r="O248" s="24">
        <v>45627</v>
      </c>
    </row>
    <row r="249" spans="2:15" ht="45" hidden="1" x14ac:dyDescent="0.2">
      <c r="B249" s="20">
        <v>4</v>
      </c>
      <c r="C249" s="21" t="s">
        <v>115</v>
      </c>
      <c r="D249" s="21" t="s">
        <v>211</v>
      </c>
      <c r="E249" s="21" t="s">
        <v>1437</v>
      </c>
      <c r="F249" s="21" t="s">
        <v>1023</v>
      </c>
      <c r="G249" s="21">
        <v>2024</v>
      </c>
      <c r="H249" s="23" t="s">
        <v>709</v>
      </c>
      <c r="I249" s="23" t="s">
        <v>710</v>
      </c>
      <c r="J249" s="21" t="s">
        <v>1101</v>
      </c>
      <c r="K249" s="21" t="s">
        <v>1438</v>
      </c>
      <c r="L249" s="62"/>
      <c r="M249" s="43"/>
      <c r="N249" s="23" t="s">
        <v>709</v>
      </c>
      <c r="O249" s="24" t="s">
        <v>710</v>
      </c>
    </row>
    <row r="250" spans="2:15" ht="30" hidden="1" x14ac:dyDescent="0.2">
      <c r="B250" s="20"/>
      <c r="C250" s="21" t="s">
        <v>115</v>
      </c>
      <c r="D250" s="21" t="s">
        <v>211</v>
      </c>
      <c r="E250" s="21" t="s">
        <v>2937</v>
      </c>
      <c r="F250" s="21" t="s">
        <v>2865</v>
      </c>
      <c r="G250" s="21">
        <v>2024</v>
      </c>
      <c r="H250" s="23">
        <v>45292</v>
      </c>
      <c r="I250" s="23">
        <v>45657</v>
      </c>
      <c r="J250" s="21" t="s">
        <v>2905</v>
      </c>
      <c r="K250" s="21" t="s">
        <v>2938</v>
      </c>
      <c r="L250" s="62"/>
      <c r="M250" s="43"/>
      <c r="N250" s="23">
        <v>45292</v>
      </c>
      <c r="O250" s="24">
        <v>45657</v>
      </c>
    </row>
    <row r="251" spans="2:15" ht="30" hidden="1" x14ac:dyDescent="0.2">
      <c r="B251" s="20"/>
      <c r="C251" s="21" t="s">
        <v>115</v>
      </c>
      <c r="D251" s="21" t="s">
        <v>211</v>
      </c>
      <c r="E251" s="21" t="s">
        <v>1922</v>
      </c>
      <c r="F251" s="21" t="s">
        <v>1836</v>
      </c>
      <c r="G251" s="21">
        <v>2024</v>
      </c>
      <c r="H251" s="23">
        <v>45292</v>
      </c>
      <c r="I251" s="23">
        <v>45657</v>
      </c>
      <c r="J251" s="21" t="s">
        <v>1014</v>
      </c>
      <c r="K251" s="21" t="s">
        <v>1923</v>
      </c>
      <c r="L251" s="62"/>
      <c r="M251" s="43"/>
      <c r="N251" s="23">
        <v>45292</v>
      </c>
      <c r="O251" s="24">
        <v>45657</v>
      </c>
    </row>
    <row r="252" spans="2:15" ht="45" hidden="1" x14ac:dyDescent="0.2">
      <c r="B252" s="20">
        <v>4</v>
      </c>
      <c r="C252" s="21" t="s">
        <v>115</v>
      </c>
      <c r="D252" s="21" t="s">
        <v>211</v>
      </c>
      <c r="E252" s="21" t="s">
        <v>1439</v>
      </c>
      <c r="F252" s="21" t="s">
        <v>1023</v>
      </c>
      <c r="G252" s="21">
        <v>2024</v>
      </c>
      <c r="H252" s="23" t="s">
        <v>709</v>
      </c>
      <c r="I252" s="23" t="s">
        <v>710</v>
      </c>
      <c r="J252" s="21" t="s">
        <v>1101</v>
      </c>
      <c r="K252" s="21" t="s">
        <v>1440</v>
      </c>
      <c r="L252" s="62"/>
      <c r="M252" s="43"/>
      <c r="N252" s="23" t="s">
        <v>709</v>
      </c>
      <c r="O252" s="24" t="s">
        <v>710</v>
      </c>
    </row>
    <row r="253" spans="2:15" ht="30" hidden="1" x14ac:dyDescent="0.2">
      <c r="B253" s="20"/>
      <c r="C253" s="21" t="s">
        <v>115</v>
      </c>
      <c r="D253" s="21" t="s">
        <v>116</v>
      </c>
      <c r="E253" s="21" t="s">
        <v>117</v>
      </c>
      <c r="F253" s="21" t="s">
        <v>23</v>
      </c>
      <c r="G253" s="21">
        <v>2024</v>
      </c>
      <c r="H253" s="23">
        <v>45293</v>
      </c>
      <c r="I253" s="23">
        <v>45657</v>
      </c>
      <c r="J253" s="21" t="s">
        <v>23</v>
      </c>
      <c r="K253" s="21" t="s">
        <v>118</v>
      </c>
      <c r="L253" s="62"/>
      <c r="M253" s="43"/>
      <c r="N253" s="23">
        <v>45293</v>
      </c>
      <c r="O253" s="24">
        <v>45657</v>
      </c>
    </row>
    <row r="254" spans="2:15" ht="45" hidden="1" x14ac:dyDescent="0.2">
      <c r="B254" s="20"/>
      <c r="C254" s="21" t="s">
        <v>115</v>
      </c>
      <c r="D254" s="21" t="s">
        <v>116</v>
      </c>
      <c r="E254" s="21" t="s">
        <v>117</v>
      </c>
      <c r="F254" s="21" t="s">
        <v>23</v>
      </c>
      <c r="G254" s="21">
        <v>2024</v>
      </c>
      <c r="H254" s="23">
        <v>45293</v>
      </c>
      <c r="I254" s="23">
        <v>45657</v>
      </c>
      <c r="J254" s="21" t="s">
        <v>23</v>
      </c>
      <c r="K254" s="21" t="s">
        <v>119</v>
      </c>
      <c r="L254" s="62"/>
      <c r="M254" s="43"/>
      <c r="N254" s="23">
        <v>45293</v>
      </c>
      <c r="O254" s="24">
        <v>45657</v>
      </c>
    </row>
    <row r="255" spans="2:15" ht="30" hidden="1" x14ac:dyDescent="0.2">
      <c r="B255" s="20"/>
      <c r="C255" s="21" t="s">
        <v>115</v>
      </c>
      <c r="D255" s="21" t="s">
        <v>211</v>
      </c>
      <c r="E255" s="21" t="s">
        <v>683</v>
      </c>
      <c r="F255" s="21" t="s">
        <v>648</v>
      </c>
      <c r="G255" s="21">
        <v>2024</v>
      </c>
      <c r="H255" s="23">
        <v>45292</v>
      </c>
      <c r="I255" s="23">
        <v>45657</v>
      </c>
      <c r="J255" s="21" t="s">
        <v>648</v>
      </c>
      <c r="K255" s="21" t="s">
        <v>684</v>
      </c>
      <c r="L255" s="62"/>
      <c r="M255" s="43"/>
      <c r="N255" s="23">
        <v>45292</v>
      </c>
      <c r="O255" s="24">
        <v>45657</v>
      </c>
    </row>
    <row r="256" spans="2:15" ht="45" hidden="1" x14ac:dyDescent="0.2">
      <c r="B256" s="20"/>
      <c r="C256" s="21" t="s">
        <v>115</v>
      </c>
      <c r="D256" s="21" t="s">
        <v>211</v>
      </c>
      <c r="E256" s="21" t="s">
        <v>2001</v>
      </c>
      <c r="F256" s="21" t="s">
        <v>1002</v>
      </c>
      <c r="G256" s="21">
        <v>2024</v>
      </c>
      <c r="H256" s="23">
        <v>45292</v>
      </c>
      <c r="I256" s="23">
        <v>45627</v>
      </c>
      <c r="J256" s="21" t="s">
        <v>1963</v>
      </c>
      <c r="K256" s="21" t="s">
        <v>2002</v>
      </c>
      <c r="L256" s="62"/>
      <c r="M256" s="43"/>
      <c r="N256" s="23">
        <v>45292</v>
      </c>
      <c r="O256" s="24">
        <v>45627</v>
      </c>
    </row>
    <row r="257" spans="2:15" ht="30" hidden="1" x14ac:dyDescent="0.2">
      <c r="B257" s="20"/>
      <c r="C257" s="21" t="s">
        <v>115</v>
      </c>
      <c r="D257" s="21" t="s">
        <v>211</v>
      </c>
      <c r="E257" s="21" t="s">
        <v>2001</v>
      </c>
      <c r="F257" s="21" t="s">
        <v>1002</v>
      </c>
      <c r="G257" s="21">
        <v>2024</v>
      </c>
      <c r="H257" s="23">
        <v>45292</v>
      </c>
      <c r="I257" s="23">
        <v>45627</v>
      </c>
      <c r="J257" s="21" t="s">
        <v>1963</v>
      </c>
      <c r="K257" s="21" t="s">
        <v>2003</v>
      </c>
      <c r="L257" s="62"/>
      <c r="M257" s="43"/>
      <c r="N257" s="23">
        <v>45292</v>
      </c>
      <c r="O257" s="24">
        <v>45627</v>
      </c>
    </row>
    <row r="258" spans="2:15" ht="30" hidden="1" x14ac:dyDescent="0.2">
      <c r="B258" s="20"/>
      <c r="C258" s="21" t="s">
        <v>115</v>
      </c>
      <c r="D258" s="21" t="s">
        <v>211</v>
      </c>
      <c r="E258" s="21" t="s">
        <v>2001</v>
      </c>
      <c r="F258" s="21" t="s">
        <v>1002</v>
      </c>
      <c r="G258" s="21">
        <v>2024</v>
      </c>
      <c r="H258" s="23">
        <v>45292</v>
      </c>
      <c r="I258" s="23">
        <v>45627</v>
      </c>
      <c r="J258" s="21" t="s">
        <v>1963</v>
      </c>
      <c r="K258" s="21" t="s">
        <v>2004</v>
      </c>
      <c r="L258" s="62"/>
      <c r="M258" s="43"/>
      <c r="N258" s="23">
        <v>45292</v>
      </c>
      <c r="O258" s="24">
        <v>45627</v>
      </c>
    </row>
    <row r="259" spans="2:15" ht="60" hidden="1" x14ac:dyDescent="0.2">
      <c r="B259" s="20"/>
      <c r="C259" s="21" t="s">
        <v>115</v>
      </c>
      <c r="D259" s="21" t="s">
        <v>211</v>
      </c>
      <c r="E259" s="21" t="s">
        <v>403</v>
      </c>
      <c r="F259" s="21" t="s">
        <v>1049</v>
      </c>
      <c r="G259" s="21">
        <v>2024</v>
      </c>
      <c r="H259" s="23">
        <v>45293</v>
      </c>
      <c r="I259" s="23">
        <v>45657</v>
      </c>
      <c r="J259" s="21" t="s">
        <v>1049</v>
      </c>
      <c r="K259" s="21" t="s">
        <v>1316</v>
      </c>
      <c r="L259" s="62"/>
      <c r="M259" s="43"/>
      <c r="N259" s="23">
        <v>45293</v>
      </c>
      <c r="O259" s="24">
        <v>45657</v>
      </c>
    </row>
    <row r="260" spans="2:15" ht="60" hidden="1" x14ac:dyDescent="0.2">
      <c r="B260" s="20"/>
      <c r="C260" s="21" t="s">
        <v>115</v>
      </c>
      <c r="D260" s="21" t="s">
        <v>211</v>
      </c>
      <c r="E260" s="21" t="s">
        <v>403</v>
      </c>
      <c r="F260" s="21" t="s">
        <v>1049</v>
      </c>
      <c r="G260" s="21">
        <v>2024</v>
      </c>
      <c r="H260" s="23">
        <v>45293</v>
      </c>
      <c r="I260" s="23">
        <v>45657</v>
      </c>
      <c r="J260" s="21" t="s">
        <v>1049</v>
      </c>
      <c r="K260" s="21" t="s">
        <v>1317</v>
      </c>
      <c r="L260" s="62"/>
      <c r="M260" s="43"/>
      <c r="N260" s="23">
        <v>45293</v>
      </c>
      <c r="O260" s="24">
        <v>45657</v>
      </c>
    </row>
    <row r="261" spans="2:15" ht="60" hidden="1" x14ac:dyDescent="0.2">
      <c r="B261" s="20"/>
      <c r="C261" s="21" t="s">
        <v>115</v>
      </c>
      <c r="D261" s="21" t="s">
        <v>211</v>
      </c>
      <c r="E261" s="21" t="s">
        <v>403</v>
      </c>
      <c r="F261" s="21" t="s">
        <v>1049</v>
      </c>
      <c r="G261" s="21">
        <v>2024</v>
      </c>
      <c r="H261" s="23">
        <v>45293</v>
      </c>
      <c r="I261" s="23">
        <v>45657</v>
      </c>
      <c r="J261" s="21" t="s">
        <v>1049</v>
      </c>
      <c r="K261" s="21" t="s">
        <v>1318</v>
      </c>
      <c r="L261" s="62"/>
      <c r="M261" s="43"/>
      <c r="N261" s="23">
        <v>45293</v>
      </c>
      <c r="O261" s="24">
        <v>45657</v>
      </c>
    </row>
    <row r="262" spans="2:15" ht="45" hidden="1" x14ac:dyDescent="0.2">
      <c r="B262" s="20"/>
      <c r="C262" s="21" t="s">
        <v>115</v>
      </c>
      <c r="D262" s="21" t="s">
        <v>211</v>
      </c>
      <c r="E262" s="21" t="s">
        <v>403</v>
      </c>
      <c r="F262" s="21" t="s">
        <v>3133</v>
      </c>
      <c r="G262" s="21">
        <v>2024</v>
      </c>
      <c r="H262" s="23">
        <v>45293</v>
      </c>
      <c r="I262" s="23">
        <v>45657</v>
      </c>
      <c r="J262" s="21" t="s">
        <v>3133</v>
      </c>
      <c r="K262" s="21" t="s">
        <v>3152</v>
      </c>
      <c r="L262" s="62"/>
      <c r="M262" s="43"/>
      <c r="N262" s="23">
        <v>45293</v>
      </c>
      <c r="O262" s="24">
        <v>45657</v>
      </c>
    </row>
    <row r="263" spans="2:15" ht="45" hidden="1" x14ac:dyDescent="0.2">
      <c r="B263" s="20"/>
      <c r="C263" s="21" t="s">
        <v>115</v>
      </c>
      <c r="D263" s="21" t="s">
        <v>211</v>
      </c>
      <c r="E263" s="21" t="s">
        <v>403</v>
      </c>
      <c r="F263" s="21" t="s">
        <v>3133</v>
      </c>
      <c r="G263" s="21">
        <v>2024</v>
      </c>
      <c r="H263" s="23">
        <v>45293</v>
      </c>
      <c r="I263" s="23">
        <v>45657</v>
      </c>
      <c r="J263" s="21" t="s">
        <v>3133</v>
      </c>
      <c r="K263" s="21" t="s">
        <v>3156</v>
      </c>
      <c r="L263" s="62"/>
      <c r="M263" s="43"/>
      <c r="N263" s="23">
        <v>45293</v>
      </c>
      <c r="O263" s="24">
        <v>45657</v>
      </c>
    </row>
    <row r="264" spans="2:15" ht="45" hidden="1" x14ac:dyDescent="0.2">
      <c r="B264" s="20"/>
      <c r="C264" s="21" t="s">
        <v>115</v>
      </c>
      <c r="D264" s="21" t="s">
        <v>211</v>
      </c>
      <c r="E264" s="21" t="s">
        <v>1915</v>
      </c>
      <c r="F264" s="21" t="s">
        <v>1836</v>
      </c>
      <c r="G264" s="21">
        <v>2024</v>
      </c>
      <c r="H264" s="23">
        <v>45292</v>
      </c>
      <c r="I264" s="23">
        <v>45657</v>
      </c>
      <c r="J264" s="21" t="s">
        <v>1014</v>
      </c>
      <c r="K264" s="21" t="s">
        <v>1904</v>
      </c>
      <c r="L264" s="62"/>
      <c r="M264" s="43"/>
      <c r="N264" s="23">
        <v>45292</v>
      </c>
      <c r="O264" s="24">
        <v>45657</v>
      </c>
    </row>
    <row r="265" spans="2:15" ht="30" hidden="1" x14ac:dyDescent="0.2">
      <c r="B265" s="20"/>
      <c r="C265" s="21" t="s">
        <v>115</v>
      </c>
      <c r="D265" s="21" t="s">
        <v>211</v>
      </c>
      <c r="E265" s="21" t="s">
        <v>1915</v>
      </c>
      <c r="F265" s="21" t="s">
        <v>1836</v>
      </c>
      <c r="G265" s="21">
        <v>2024</v>
      </c>
      <c r="H265" s="23">
        <v>45292</v>
      </c>
      <c r="I265" s="23">
        <v>45657</v>
      </c>
      <c r="J265" s="21" t="s">
        <v>1014</v>
      </c>
      <c r="K265" s="21" t="s">
        <v>1918</v>
      </c>
      <c r="L265" s="62"/>
      <c r="M265" s="43"/>
      <c r="N265" s="23">
        <v>45292</v>
      </c>
      <c r="O265" s="24">
        <v>45657</v>
      </c>
    </row>
    <row r="266" spans="2:15" ht="60" hidden="1" x14ac:dyDescent="0.2">
      <c r="B266" s="20"/>
      <c r="C266" s="21" t="s">
        <v>115</v>
      </c>
      <c r="D266" s="21" t="s">
        <v>211</v>
      </c>
      <c r="E266" s="21" t="s">
        <v>2663</v>
      </c>
      <c r="F266" s="21" t="s">
        <v>2130</v>
      </c>
      <c r="G266" s="21">
        <v>2024</v>
      </c>
      <c r="H266" s="23">
        <v>45293</v>
      </c>
      <c r="I266" s="23">
        <v>45655</v>
      </c>
      <c r="J266" s="21" t="s">
        <v>945</v>
      </c>
      <c r="K266" s="21" t="s">
        <v>2664</v>
      </c>
      <c r="L266" s="62"/>
      <c r="M266" s="43"/>
      <c r="N266" s="23">
        <v>45293</v>
      </c>
      <c r="O266" s="24">
        <v>45655</v>
      </c>
    </row>
    <row r="267" spans="2:15" ht="45" hidden="1" x14ac:dyDescent="0.2">
      <c r="B267" s="20"/>
      <c r="C267" s="21" t="s">
        <v>115</v>
      </c>
      <c r="D267" s="21" t="s">
        <v>211</v>
      </c>
      <c r="E267" s="21" t="s">
        <v>2663</v>
      </c>
      <c r="F267" s="21" t="s">
        <v>2130</v>
      </c>
      <c r="G267" s="21">
        <v>2024</v>
      </c>
      <c r="H267" s="23">
        <v>45293</v>
      </c>
      <c r="I267" s="23">
        <v>45655</v>
      </c>
      <c r="J267" s="21" t="s">
        <v>945</v>
      </c>
      <c r="K267" s="21" t="s">
        <v>2665</v>
      </c>
      <c r="L267" s="62"/>
      <c r="M267" s="43"/>
      <c r="N267" s="23">
        <v>45293</v>
      </c>
      <c r="O267" s="24">
        <v>45655</v>
      </c>
    </row>
    <row r="268" spans="2:15" ht="45" hidden="1" x14ac:dyDescent="0.2">
      <c r="B268" s="20"/>
      <c r="C268" s="21" t="s">
        <v>115</v>
      </c>
      <c r="D268" s="21" t="s">
        <v>211</v>
      </c>
      <c r="E268" s="21" t="s">
        <v>2939</v>
      </c>
      <c r="F268" s="21" t="s">
        <v>2865</v>
      </c>
      <c r="G268" s="21">
        <v>2024</v>
      </c>
      <c r="H268" s="23">
        <v>45292</v>
      </c>
      <c r="I268" s="23">
        <v>45657</v>
      </c>
      <c r="J268" s="21" t="s">
        <v>2905</v>
      </c>
      <c r="K268" s="21" t="s">
        <v>2940</v>
      </c>
      <c r="L268" s="62"/>
      <c r="M268" s="43"/>
      <c r="N268" s="23">
        <v>45292</v>
      </c>
      <c r="O268" s="24">
        <v>45657</v>
      </c>
    </row>
    <row r="269" spans="2:15" ht="45" hidden="1" x14ac:dyDescent="0.2">
      <c r="B269" s="20"/>
      <c r="C269" s="21" t="s">
        <v>115</v>
      </c>
      <c r="D269" s="21" t="s">
        <v>1810</v>
      </c>
      <c r="E269" s="21" t="s">
        <v>1811</v>
      </c>
      <c r="F269" s="21" t="s">
        <v>1593</v>
      </c>
      <c r="G269" s="21">
        <v>2024</v>
      </c>
      <c r="H269" s="23">
        <v>45292</v>
      </c>
      <c r="I269" s="23">
        <v>45657</v>
      </c>
      <c r="J269" s="21" t="s">
        <v>1780</v>
      </c>
      <c r="K269" s="21" t="s">
        <v>264</v>
      </c>
      <c r="L269" s="62"/>
      <c r="M269" s="43"/>
      <c r="N269" s="23">
        <v>45292</v>
      </c>
      <c r="O269" s="24">
        <v>45657</v>
      </c>
    </row>
    <row r="270" spans="2:15" ht="75" hidden="1" x14ac:dyDescent="0.2">
      <c r="B270" s="20"/>
      <c r="C270" s="21" t="s">
        <v>115</v>
      </c>
      <c r="D270" s="21" t="s">
        <v>1810</v>
      </c>
      <c r="E270" s="21" t="s">
        <v>1816</v>
      </c>
      <c r="F270" s="21" t="s">
        <v>1593</v>
      </c>
      <c r="G270" s="21">
        <v>2024</v>
      </c>
      <c r="H270" s="23">
        <v>45292</v>
      </c>
      <c r="I270" s="23">
        <v>45657</v>
      </c>
      <c r="J270" s="21" t="s">
        <v>1780</v>
      </c>
      <c r="K270" s="21" t="s">
        <v>1817</v>
      </c>
      <c r="L270" s="62"/>
      <c r="M270" s="43"/>
      <c r="N270" s="23">
        <v>45292</v>
      </c>
      <c r="O270" s="24">
        <v>45657</v>
      </c>
    </row>
    <row r="271" spans="2:15" ht="30" hidden="1" x14ac:dyDescent="0.2">
      <c r="B271" s="20"/>
      <c r="C271" s="21" t="s">
        <v>115</v>
      </c>
      <c r="D271" s="21" t="s">
        <v>1810</v>
      </c>
      <c r="E271" s="21" t="s">
        <v>1814</v>
      </c>
      <c r="F271" s="21" t="s">
        <v>1593</v>
      </c>
      <c r="G271" s="21">
        <v>2024</v>
      </c>
      <c r="H271" s="23">
        <v>45323</v>
      </c>
      <c r="I271" s="23">
        <v>45657</v>
      </c>
      <c r="J271" s="21" t="s">
        <v>1780</v>
      </c>
      <c r="K271" s="21" t="s">
        <v>1815</v>
      </c>
      <c r="L271" s="62"/>
      <c r="M271" s="43"/>
      <c r="N271" s="23">
        <v>45323</v>
      </c>
      <c r="O271" s="24">
        <v>45657</v>
      </c>
    </row>
    <row r="272" spans="2:15" ht="45" hidden="1" x14ac:dyDescent="0.2">
      <c r="B272" s="20"/>
      <c r="C272" s="21" t="s">
        <v>115</v>
      </c>
      <c r="D272" s="21" t="s">
        <v>1810</v>
      </c>
      <c r="E272" s="21" t="s">
        <v>1812</v>
      </c>
      <c r="F272" s="21" t="s">
        <v>1593</v>
      </c>
      <c r="G272" s="21">
        <v>2024</v>
      </c>
      <c r="H272" s="23">
        <v>45292</v>
      </c>
      <c r="I272" s="23">
        <v>45657</v>
      </c>
      <c r="J272" s="21" t="s">
        <v>1780</v>
      </c>
      <c r="K272" s="21" t="s">
        <v>1813</v>
      </c>
      <c r="L272" s="62"/>
      <c r="M272" s="43"/>
      <c r="N272" s="23">
        <v>45292</v>
      </c>
      <c r="O272" s="24">
        <v>45657</v>
      </c>
    </row>
    <row r="273" spans="2:15" ht="120" hidden="1" x14ac:dyDescent="0.2">
      <c r="B273" s="20"/>
      <c r="C273" s="21" t="s">
        <v>115</v>
      </c>
      <c r="D273" s="21" t="s">
        <v>780</v>
      </c>
      <c r="E273" s="21" t="s">
        <v>1570</v>
      </c>
      <c r="F273" s="21" t="s">
        <v>1524</v>
      </c>
      <c r="G273" s="21">
        <v>2024</v>
      </c>
      <c r="H273" s="23">
        <v>45383</v>
      </c>
      <c r="I273" s="23">
        <v>45657</v>
      </c>
      <c r="J273" s="21" t="s">
        <v>1525</v>
      </c>
      <c r="K273" s="21" t="s">
        <v>1571</v>
      </c>
      <c r="L273" s="62"/>
      <c r="M273" s="43"/>
      <c r="N273" s="23">
        <v>45383</v>
      </c>
      <c r="O273" s="24">
        <v>45657</v>
      </c>
    </row>
    <row r="274" spans="2:15" ht="30" hidden="1" x14ac:dyDescent="0.2">
      <c r="B274" s="20"/>
      <c r="C274" s="21" t="s">
        <v>115</v>
      </c>
      <c r="D274" s="21" t="s">
        <v>780</v>
      </c>
      <c r="E274" s="21" t="s">
        <v>917</v>
      </c>
      <c r="F274" s="21" t="s">
        <v>846</v>
      </c>
      <c r="G274" s="21">
        <v>2024</v>
      </c>
      <c r="H274" s="23">
        <v>45293</v>
      </c>
      <c r="I274" s="23">
        <v>45657</v>
      </c>
      <c r="J274" s="21" t="s">
        <v>846</v>
      </c>
      <c r="K274" s="21" t="s">
        <v>918</v>
      </c>
      <c r="L274" s="62"/>
      <c r="M274" s="43"/>
      <c r="N274" s="23">
        <v>45323</v>
      </c>
      <c r="O274" s="24">
        <v>45657</v>
      </c>
    </row>
    <row r="275" spans="2:15" ht="45" hidden="1" x14ac:dyDescent="0.2">
      <c r="B275" s="20"/>
      <c r="C275" s="21" t="s">
        <v>115</v>
      </c>
      <c r="D275" s="21" t="s">
        <v>780</v>
      </c>
      <c r="E275" s="21" t="s">
        <v>781</v>
      </c>
      <c r="F275" s="21" t="s">
        <v>744</v>
      </c>
      <c r="G275" s="21">
        <v>2024</v>
      </c>
      <c r="H275" s="23">
        <v>45292</v>
      </c>
      <c r="I275" s="23">
        <v>45657</v>
      </c>
      <c r="J275" s="21" t="s">
        <v>744</v>
      </c>
      <c r="K275" s="21" t="s">
        <v>782</v>
      </c>
      <c r="L275" s="62"/>
      <c r="M275" s="43"/>
      <c r="N275" s="23">
        <v>45292</v>
      </c>
      <c r="O275" s="24">
        <v>45657</v>
      </c>
    </row>
    <row r="276" spans="2:15" ht="60" hidden="1" x14ac:dyDescent="0.2">
      <c r="B276" s="20"/>
      <c r="C276" s="21" t="s">
        <v>115</v>
      </c>
      <c r="D276" s="21" t="s">
        <v>780</v>
      </c>
      <c r="E276" s="21" t="s">
        <v>1572</v>
      </c>
      <c r="F276" s="21" t="s">
        <v>1524</v>
      </c>
      <c r="G276" s="21">
        <v>2024</v>
      </c>
      <c r="H276" s="23">
        <v>45321</v>
      </c>
      <c r="I276" s="23">
        <v>45657</v>
      </c>
      <c r="J276" s="21" t="s">
        <v>1525</v>
      </c>
      <c r="K276" s="21" t="s">
        <v>1573</v>
      </c>
      <c r="L276" s="62"/>
      <c r="M276" s="43"/>
      <c r="N276" s="23">
        <v>45321</v>
      </c>
      <c r="O276" s="24">
        <v>45657</v>
      </c>
    </row>
    <row r="277" spans="2:15" ht="30" hidden="1" x14ac:dyDescent="0.2">
      <c r="B277" s="20"/>
      <c r="C277" s="21" t="s">
        <v>115</v>
      </c>
      <c r="D277" s="21" t="s">
        <v>780</v>
      </c>
      <c r="E277" s="21" t="s">
        <v>403</v>
      </c>
      <c r="F277" s="21" t="s">
        <v>846</v>
      </c>
      <c r="G277" s="21">
        <v>2024</v>
      </c>
      <c r="H277" s="23">
        <v>45293</v>
      </c>
      <c r="I277" s="23">
        <v>45657</v>
      </c>
      <c r="J277" s="21" t="s">
        <v>846</v>
      </c>
      <c r="K277" s="21" t="s">
        <v>914</v>
      </c>
      <c r="L277" s="62"/>
      <c r="M277" s="43"/>
      <c r="N277" s="23">
        <v>45323</v>
      </c>
      <c r="O277" s="24">
        <v>45657</v>
      </c>
    </row>
    <row r="278" spans="2:15" ht="75" hidden="1" x14ac:dyDescent="0.2">
      <c r="B278" s="20"/>
      <c r="C278" s="21" t="s">
        <v>115</v>
      </c>
      <c r="D278" s="21" t="s">
        <v>780</v>
      </c>
      <c r="E278" s="21" t="s">
        <v>403</v>
      </c>
      <c r="F278" s="21" t="s">
        <v>846</v>
      </c>
      <c r="G278" s="21">
        <v>2024</v>
      </c>
      <c r="H278" s="23">
        <v>45293</v>
      </c>
      <c r="I278" s="23">
        <v>45657</v>
      </c>
      <c r="J278" s="21" t="s">
        <v>846</v>
      </c>
      <c r="K278" s="21" t="s">
        <v>915</v>
      </c>
      <c r="L278" s="62"/>
      <c r="M278" s="43"/>
      <c r="N278" s="23">
        <v>45323</v>
      </c>
      <c r="O278" s="24">
        <v>45657</v>
      </c>
    </row>
    <row r="279" spans="2:15" ht="60" hidden="1" x14ac:dyDescent="0.2">
      <c r="B279" s="20"/>
      <c r="C279" s="21" t="s">
        <v>115</v>
      </c>
      <c r="D279" s="21" t="s">
        <v>780</v>
      </c>
      <c r="E279" s="21" t="s">
        <v>403</v>
      </c>
      <c r="F279" s="21" t="s">
        <v>846</v>
      </c>
      <c r="G279" s="21">
        <v>2024</v>
      </c>
      <c r="H279" s="23">
        <v>45293</v>
      </c>
      <c r="I279" s="23">
        <v>45657</v>
      </c>
      <c r="J279" s="21" t="s">
        <v>846</v>
      </c>
      <c r="K279" s="21" t="s">
        <v>916</v>
      </c>
      <c r="L279" s="62"/>
      <c r="M279" s="43"/>
      <c r="N279" s="23">
        <v>45323</v>
      </c>
      <c r="O279" s="24">
        <v>45657</v>
      </c>
    </row>
    <row r="280" spans="2:15" ht="60" hidden="1" x14ac:dyDescent="0.2">
      <c r="B280" s="20"/>
      <c r="C280" s="21" t="s">
        <v>115</v>
      </c>
      <c r="D280" s="21" t="s">
        <v>2925</v>
      </c>
      <c r="E280" s="21" t="s">
        <v>2926</v>
      </c>
      <c r="F280" s="21" t="s">
        <v>2865</v>
      </c>
      <c r="G280" s="21">
        <v>2024</v>
      </c>
      <c r="H280" s="23">
        <v>45292</v>
      </c>
      <c r="I280" s="23">
        <v>45657</v>
      </c>
      <c r="J280" s="21" t="s">
        <v>2867</v>
      </c>
      <c r="K280" s="21" t="s">
        <v>2927</v>
      </c>
      <c r="L280" s="62"/>
      <c r="M280" s="43"/>
      <c r="N280" s="23">
        <v>45292</v>
      </c>
      <c r="O280" s="24">
        <v>45657</v>
      </c>
    </row>
    <row r="281" spans="2:15" ht="30" hidden="1" x14ac:dyDescent="0.2">
      <c r="B281" s="20"/>
      <c r="C281" s="21" t="s">
        <v>115</v>
      </c>
      <c r="D281" s="21" t="s">
        <v>347</v>
      </c>
      <c r="E281" s="21" t="s">
        <v>407</v>
      </c>
      <c r="F281" s="21" t="s">
        <v>536</v>
      </c>
      <c r="G281" s="21">
        <v>2024</v>
      </c>
      <c r="H281" s="23">
        <v>45292</v>
      </c>
      <c r="I281" s="23">
        <v>45657</v>
      </c>
      <c r="J281" s="21" t="s">
        <v>381</v>
      </c>
      <c r="K281" s="21" t="s">
        <v>408</v>
      </c>
      <c r="L281" s="62"/>
      <c r="M281" s="43"/>
      <c r="N281" s="23">
        <v>45292</v>
      </c>
      <c r="O281" s="24">
        <v>45656</v>
      </c>
    </row>
    <row r="282" spans="2:15" ht="30" hidden="1" x14ac:dyDescent="0.2">
      <c r="B282" s="20"/>
      <c r="C282" s="21" t="s">
        <v>115</v>
      </c>
      <c r="D282" s="21" t="s">
        <v>347</v>
      </c>
      <c r="E282" s="21" t="s">
        <v>409</v>
      </c>
      <c r="F282" s="21" t="s">
        <v>536</v>
      </c>
      <c r="G282" s="21">
        <v>2024</v>
      </c>
      <c r="H282" s="23">
        <v>45292</v>
      </c>
      <c r="I282" s="23">
        <v>45657</v>
      </c>
      <c r="J282" s="21" t="s">
        <v>381</v>
      </c>
      <c r="K282" s="21" t="s">
        <v>410</v>
      </c>
      <c r="L282" s="62"/>
      <c r="M282" s="43"/>
      <c r="N282" s="23">
        <v>45292</v>
      </c>
      <c r="O282" s="24">
        <v>45656</v>
      </c>
    </row>
    <row r="283" spans="2:15" ht="30" hidden="1" x14ac:dyDescent="0.2">
      <c r="B283" s="20"/>
      <c r="C283" s="21" t="s">
        <v>115</v>
      </c>
      <c r="D283" s="21" t="s">
        <v>2925</v>
      </c>
      <c r="E283" s="21" t="s">
        <v>2930</v>
      </c>
      <c r="F283" s="21" t="s">
        <v>2865</v>
      </c>
      <c r="G283" s="21">
        <v>2024</v>
      </c>
      <c r="H283" s="23">
        <v>45292</v>
      </c>
      <c r="I283" s="23">
        <v>45657</v>
      </c>
      <c r="J283" s="21" t="s">
        <v>2876</v>
      </c>
      <c r="K283" s="21" t="s">
        <v>2931</v>
      </c>
      <c r="L283" s="62"/>
      <c r="M283" s="43"/>
      <c r="N283" s="23">
        <v>45292</v>
      </c>
      <c r="O283" s="24">
        <v>45657</v>
      </c>
    </row>
    <row r="284" spans="2:15" ht="30" hidden="1" x14ac:dyDescent="0.2">
      <c r="B284" s="20"/>
      <c r="C284" s="21" t="s">
        <v>115</v>
      </c>
      <c r="D284" s="21" t="s">
        <v>2925</v>
      </c>
      <c r="E284" s="21" t="s">
        <v>2928</v>
      </c>
      <c r="F284" s="21" t="s">
        <v>2865</v>
      </c>
      <c r="G284" s="21">
        <v>2024</v>
      </c>
      <c r="H284" s="23">
        <v>45292</v>
      </c>
      <c r="I284" s="23">
        <v>45657</v>
      </c>
      <c r="J284" s="21" t="s">
        <v>2876</v>
      </c>
      <c r="K284" s="21" t="s">
        <v>2929</v>
      </c>
      <c r="L284" s="62"/>
      <c r="M284" s="43"/>
      <c r="N284" s="23">
        <v>45292</v>
      </c>
      <c r="O284" s="24">
        <v>45657</v>
      </c>
    </row>
    <row r="285" spans="2:15" ht="30" hidden="1" x14ac:dyDescent="0.2">
      <c r="B285" s="20"/>
      <c r="C285" s="21" t="s">
        <v>115</v>
      </c>
      <c r="D285" s="21" t="s">
        <v>347</v>
      </c>
      <c r="E285" s="21" t="s">
        <v>403</v>
      </c>
      <c r="F285" s="21" t="s">
        <v>536</v>
      </c>
      <c r="G285" s="21">
        <v>2024</v>
      </c>
      <c r="H285" s="23">
        <v>45292</v>
      </c>
      <c r="I285" s="23">
        <v>45657</v>
      </c>
      <c r="J285" s="21" t="s">
        <v>381</v>
      </c>
      <c r="K285" s="21" t="s">
        <v>264</v>
      </c>
      <c r="L285" s="62"/>
      <c r="M285" s="43"/>
      <c r="N285" s="23">
        <v>45292</v>
      </c>
      <c r="O285" s="24">
        <v>45322</v>
      </c>
    </row>
    <row r="286" spans="2:15" ht="30" hidden="1" x14ac:dyDescent="0.2">
      <c r="B286" s="20"/>
      <c r="C286" s="21" t="s">
        <v>115</v>
      </c>
      <c r="D286" s="21" t="s">
        <v>499</v>
      </c>
      <c r="E286" s="21" t="s">
        <v>500</v>
      </c>
      <c r="F286" s="21" t="s">
        <v>536</v>
      </c>
      <c r="G286" s="21">
        <v>2024</v>
      </c>
      <c r="H286" s="23">
        <v>45292</v>
      </c>
      <c r="I286" s="23">
        <v>45657</v>
      </c>
      <c r="J286" s="21" t="s">
        <v>468</v>
      </c>
      <c r="K286" s="21" t="s">
        <v>501</v>
      </c>
      <c r="L286" s="62"/>
      <c r="M286" s="43"/>
      <c r="N286" s="23">
        <v>45292</v>
      </c>
      <c r="O286" s="24" t="s">
        <v>438</v>
      </c>
    </row>
    <row r="287" spans="2:15" ht="30" hidden="1" x14ac:dyDescent="0.2">
      <c r="B287" s="20"/>
      <c r="C287" s="21" t="s">
        <v>73</v>
      </c>
      <c r="D287" s="21" t="s">
        <v>52</v>
      </c>
      <c r="E287" s="21" t="s">
        <v>430</v>
      </c>
      <c r="F287" s="21" t="s">
        <v>536</v>
      </c>
      <c r="G287" s="21">
        <v>2024</v>
      </c>
      <c r="H287" s="23">
        <v>45292</v>
      </c>
      <c r="I287" s="23">
        <v>45657</v>
      </c>
      <c r="J287" s="21" t="s">
        <v>329</v>
      </c>
      <c r="K287" s="21" t="s">
        <v>431</v>
      </c>
      <c r="L287" s="62"/>
      <c r="M287" s="43"/>
      <c r="N287" s="23">
        <v>45292</v>
      </c>
      <c r="O287" s="24">
        <v>45656</v>
      </c>
    </row>
    <row r="288" spans="2:15" ht="45" hidden="1" x14ac:dyDescent="0.2">
      <c r="B288" s="20"/>
      <c r="C288" s="21" t="s">
        <v>73</v>
      </c>
      <c r="D288" s="21" t="s">
        <v>561</v>
      </c>
      <c r="E288" s="21" t="s">
        <v>212</v>
      </c>
      <c r="F288" s="21" t="s">
        <v>2020</v>
      </c>
      <c r="G288" s="21">
        <v>2024</v>
      </c>
      <c r="H288" s="23">
        <v>45293</v>
      </c>
      <c r="I288" s="23">
        <v>45657</v>
      </c>
      <c r="J288" s="21" t="s">
        <v>2070</v>
      </c>
      <c r="K288" s="21" t="s">
        <v>2093</v>
      </c>
      <c r="L288" s="62"/>
      <c r="M288" s="43"/>
      <c r="N288" s="23">
        <v>45293</v>
      </c>
      <c r="O288" s="24">
        <v>45657</v>
      </c>
    </row>
    <row r="289" spans="2:15" ht="45" hidden="1" x14ac:dyDescent="0.2">
      <c r="B289" s="20"/>
      <c r="C289" s="21" t="s">
        <v>73</v>
      </c>
      <c r="D289" s="21" t="s">
        <v>561</v>
      </c>
      <c r="E289" s="21" t="s">
        <v>771</v>
      </c>
      <c r="F289" s="21" t="s">
        <v>744</v>
      </c>
      <c r="G289" s="21">
        <v>2024</v>
      </c>
      <c r="H289" s="23">
        <v>45292</v>
      </c>
      <c r="I289" s="23">
        <v>45657</v>
      </c>
      <c r="J289" s="21" t="s">
        <v>744</v>
      </c>
      <c r="K289" s="21" t="s">
        <v>772</v>
      </c>
      <c r="L289" s="62"/>
      <c r="M289" s="43"/>
      <c r="N289" s="23">
        <v>45292</v>
      </c>
      <c r="O289" s="24">
        <v>45657</v>
      </c>
    </row>
    <row r="290" spans="2:15" ht="30" hidden="1" x14ac:dyDescent="0.2">
      <c r="B290" s="20"/>
      <c r="C290" s="21" t="s">
        <v>73</v>
      </c>
      <c r="D290" s="21" t="s">
        <v>466</v>
      </c>
      <c r="E290" s="21" t="s">
        <v>470</v>
      </c>
      <c r="F290" s="21" t="s">
        <v>536</v>
      </c>
      <c r="G290" s="21">
        <v>2024</v>
      </c>
      <c r="H290" s="23">
        <v>45292</v>
      </c>
      <c r="I290" s="23">
        <v>45657</v>
      </c>
      <c r="J290" s="21" t="s">
        <v>468</v>
      </c>
      <c r="K290" s="21" t="s">
        <v>471</v>
      </c>
      <c r="L290" s="62"/>
      <c r="M290" s="43"/>
      <c r="N290" s="23">
        <v>45292</v>
      </c>
      <c r="O290" s="24" t="s">
        <v>438</v>
      </c>
    </row>
    <row r="291" spans="2:15" ht="90" hidden="1" x14ac:dyDescent="0.2">
      <c r="B291" s="20"/>
      <c r="C291" s="21" t="s">
        <v>73</v>
      </c>
      <c r="D291" s="21" t="s">
        <v>561</v>
      </c>
      <c r="E291" s="21" t="s">
        <v>562</v>
      </c>
      <c r="F291" s="21" t="s">
        <v>551</v>
      </c>
      <c r="G291" s="21">
        <v>2024</v>
      </c>
      <c r="H291" s="23">
        <v>45292</v>
      </c>
      <c r="I291" s="23">
        <v>45657</v>
      </c>
      <c r="J291" s="21" t="s">
        <v>551</v>
      </c>
      <c r="K291" s="21" t="s">
        <v>563</v>
      </c>
      <c r="L291" s="62"/>
      <c r="M291" s="43"/>
      <c r="N291" s="23">
        <v>45292</v>
      </c>
      <c r="O291" s="24">
        <v>45657</v>
      </c>
    </row>
    <row r="292" spans="2:15" ht="45" hidden="1" x14ac:dyDescent="0.2">
      <c r="B292" s="20"/>
      <c r="C292" s="21" t="s">
        <v>73</v>
      </c>
      <c r="D292" s="21" t="s">
        <v>561</v>
      </c>
      <c r="E292" s="21" t="s">
        <v>1545</v>
      </c>
      <c r="F292" s="21" t="s">
        <v>1524</v>
      </c>
      <c r="G292" s="21">
        <v>2024</v>
      </c>
      <c r="H292" s="23">
        <v>45341</v>
      </c>
      <c r="I292" s="23">
        <v>45657</v>
      </c>
      <c r="J292" s="21" t="s">
        <v>1525</v>
      </c>
      <c r="K292" s="21" t="s">
        <v>1546</v>
      </c>
      <c r="L292" s="62"/>
      <c r="M292" s="43"/>
      <c r="N292" s="23">
        <v>45341</v>
      </c>
      <c r="O292" s="24">
        <v>45657</v>
      </c>
    </row>
    <row r="293" spans="2:15" ht="30" hidden="1" x14ac:dyDescent="0.2">
      <c r="B293" s="20"/>
      <c r="C293" s="21" t="s">
        <v>73</v>
      </c>
      <c r="D293" s="21" t="s">
        <v>561</v>
      </c>
      <c r="E293" s="21" t="s">
        <v>2904</v>
      </c>
      <c r="F293" s="21" t="s">
        <v>2865</v>
      </c>
      <c r="G293" s="21">
        <v>2024</v>
      </c>
      <c r="H293" s="23">
        <v>45292</v>
      </c>
      <c r="I293" s="23">
        <v>45657</v>
      </c>
      <c r="J293" s="21" t="s">
        <v>2905</v>
      </c>
      <c r="K293" s="21" t="s">
        <v>2906</v>
      </c>
      <c r="L293" s="62"/>
      <c r="M293" s="43"/>
      <c r="N293" s="23">
        <v>45292</v>
      </c>
      <c r="O293" s="24">
        <v>45657</v>
      </c>
    </row>
    <row r="294" spans="2:15" ht="30" hidden="1" x14ac:dyDescent="0.2">
      <c r="B294" s="20"/>
      <c r="C294" s="21" t="s">
        <v>73</v>
      </c>
      <c r="D294" s="21" t="s">
        <v>561</v>
      </c>
      <c r="E294" s="21" t="s">
        <v>2907</v>
      </c>
      <c r="F294" s="21" t="s">
        <v>2865</v>
      </c>
      <c r="G294" s="21">
        <v>2024</v>
      </c>
      <c r="H294" s="23">
        <v>45292</v>
      </c>
      <c r="I294" s="23">
        <v>45657</v>
      </c>
      <c r="J294" s="21" t="s">
        <v>2905</v>
      </c>
      <c r="K294" s="21" t="s">
        <v>2908</v>
      </c>
      <c r="L294" s="62"/>
      <c r="M294" s="43"/>
      <c r="N294" s="23">
        <v>45292</v>
      </c>
      <c r="O294" s="24">
        <v>45657</v>
      </c>
    </row>
    <row r="295" spans="2:15" ht="60" hidden="1" x14ac:dyDescent="0.2">
      <c r="B295" s="20"/>
      <c r="C295" s="21" t="s">
        <v>73</v>
      </c>
      <c r="D295" s="21" t="s">
        <v>561</v>
      </c>
      <c r="E295" s="21" t="s">
        <v>2909</v>
      </c>
      <c r="F295" s="21" t="s">
        <v>2865</v>
      </c>
      <c r="G295" s="21">
        <v>2024</v>
      </c>
      <c r="H295" s="23">
        <v>45292</v>
      </c>
      <c r="I295" s="23">
        <v>45657</v>
      </c>
      <c r="J295" s="21" t="s">
        <v>2905</v>
      </c>
      <c r="K295" s="21" t="s">
        <v>2910</v>
      </c>
      <c r="L295" s="62"/>
      <c r="M295" s="43"/>
      <c r="N295" s="23">
        <v>45292</v>
      </c>
      <c r="O295" s="24">
        <v>45657</v>
      </c>
    </row>
    <row r="296" spans="2:15" ht="75" hidden="1" x14ac:dyDescent="0.2">
      <c r="B296" s="20"/>
      <c r="C296" s="21" t="s">
        <v>73</v>
      </c>
      <c r="D296" s="21" t="s">
        <v>561</v>
      </c>
      <c r="E296" s="21" t="s">
        <v>2911</v>
      </c>
      <c r="F296" s="21" t="s">
        <v>2865</v>
      </c>
      <c r="G296" s="21">
        <v>2024</v>
      </c>
      <c r="H296" s="23">
        <v>45292</v>
      </c>
      <c r="I296" s="23">
        <v>45657</v>
      </c>
      <c r="J296" s="21" t="s">
        <v>2905</v>
      </c>
      <c r="K296" s="21" t="s">
        <v>2912</v>
      </c>
      <c r="L296" s="62"/>
      <c r="M296" s="43"/>
      <c r="N296" s="23">
        <v>45292</v>
      </c>
      <c r="O296" s="24">
        <v>45657</v>
      </c>
    </row>
    <row r="297" spans="2:15" ht="30" hidden="1" x14ac:dyDescent="0.2">
      <c r="B297" s="20"/>
      <c r="C297" s="21" t="s">
        <v>73</v>
      </c>
      <c r="D297" s="21" t="s">
        <v>561</v>
      </c>
      <c r="E297" s="21" t="s">
        <v>2915</v>
      </c>
      <c r="F297" s="21" t="s">
        <v>2865</v>
      </c>
      <c r="G297" s="21">
        <v>2024</v>
      </c>
      <c r="H297" s="23">
        <v>45292</v>
      </c>
      <c r="I297" s="23">
        <v>45657</v>
      </c>
      <c r="J297" s="21" t="s">
        <v>2905</v>
      </c>
      <c r="K297" s="21" t="s">
        <v>2916</v>
      </c>
      <c r="L297" s="62"/>
      <c r="M297" s="43"/>
      <c r="N297" s="23">
        <v>45292</v>
      </c>
      <c r="O297" s="24">
        <v>45657</v>
      </c>
    </row>
    <row r="298" spans="2:15" ht="30" hidden="1" x14ac:dyDescent="0.2">
      <c r="B298" s="20"/>
      <c r="C298" s="21" t="s">
        <v>73</v>
      </c>
      <c r="D298" s="21" t="s">
        <v>466</v>
      </c>
      <c r="E298" s="21" t="s">
        <v>472</v>
      </c>
      <c r="F298" s="21" t="s">
        <v>536</v>
      </c>
      <c r="G298" s="21">
        <v>2024</v>
      </c>
      <c r="H298" s="23">
        <v>45292</v>
      </c>
      <c r="I298" s="23">
        <v>45657</v>
      </c>
      <c r="J298" s="21" t="s">
        <v>468</v>
      </c>
      <c r="K298" s="21" t="s">
        <v>473</v>
      </c>
      <c r="L298" s="62"/>
      <c r="M298" s="43"/>
      <c r="N298" s="23">
        <v>45292</v>
      </c>
      <c r="O298" s="24" t="s">
        <v>438</v>
      </c>
    </row>
    <row r="299" spans="2:15" ht="30" hidden="1" x14ac:dyDescent="0.2">
      <c r="B299" s="20"/>
      <c r="C299" s="21" t="s">
        <v>73</v>
      </c>
      <c r="D299" s="21" t="s">
        <v>466</v>
      </c>
      <c r="E299" s="21" t="s">
        <v>467</v>
      </c>
      <c r="F299" s="21" t="s">
        <v>536</v>
      </c>
      <c r="G299" s="21">
        <v>2024</v>
      </c>
      <c r="H299" s="23">
        <v>45292</v>
      </c>
      <c r="I299" s="23">
        <v>45657</v>
      </c>
      <c r="J299" s="21" t="s">
        <v>468</v>
      </c>
      <c r="K299" s="21" t="s">
        <v>469</v>
      </c>
      <c r="L299" s="62"/>
      <c r="M299" s="43"/>
      <c r="N299" s="23">
        <v>45292</v>
      </c>
      <c r="O299" s="24" t="s">
        <v>438</v>
      </c>
    </row>
    <row r="300" spans="2:15" ht="60" hidden="1" x14ac:dyDescent="0.2">
      <c r="B300" s="20"/>
      <c r="C300" s="21" t="s">
        <v>73</v>
      </c>
      <c r="D300" s="21" t="s">
        <v>561</v>
      </c>
      <c r="E300" s="21" t="s">
        <v>1559</v>
      </c>
      <c r="F300" s="21" t="s">
        <v>1524</v>
      </c>
      <c r="G300" s="21">
        <v>2024</v>
      </c>
      <c r="H300" s="23">
        <v>45352</v>
      </c>
      <c r="I300" s="23">
        <v>45586</v>
      </c>
      <c r="J300" s="21" t="s">
        <v>1525</v>
      </c>
      <c r="K300" s="21" t="s">
        <v>1560</v>
      </c>
      <c r="L300" s="62"/>
      <c r="M300" s="43"/>
      <c r="N300" s="23">
        <v>45352</v>
      </c>
      <c r="O300" s="24">
        <v>45586</v>
      </c>
    </row>
    <row r="301" spans="2:15" ht="45" hidden="1" x14ac:dyDescent="0.2">
      <c r="B301" s="20"/>
      <c r="C301" s="21" t="s">
        <v>73</v>
      </c>
      <c r="D301" s="21" t="s">
        <v>561</v>
      </c>
      <c r="E301" s="21" t="s">
        <v>2099</v>
      </c>
      <c r="F301" s="21" t="s">
        <v>2020</v>
      </c>
      <c r="G301" s="21">
        <v>2024</v>
      </c>
      <c r="H301" s="23">
        <v>45293</v>
      </c>
      <c r="I301" s="23">
        <v>45657</v>
      </c>
      <c r="J301" s="21" t="s">
        <v>2070</v>
      </c>
      <c r="K301" s="21" t="s">
        <v>1802</v>
      </c>
      <c r="L301" s="62"/>
      <c r="M301" s="43"/>
      <c r="N301" s="23">
        <v>45293</v>
      </c>
      <c r="O301" s="24">
        <v>45657</v>
      </c>
    </row>
    <row r="302" spans="2:15" ht="105" hidden="1" x14ac:dyDescent="0.2">
      <c r="B302" s="20"/>
      <c r="C302" s="21" t="s">
        <v>73</v>
      </c>
      <c r="D302" s="21" t="s">
        <v>561</v>
      </c>
      <c r="E302" s="21" t="s">
        <v>2917</v>
      </c>
      <c r="F302" s="21" t="s">
        <v>2865</v>
      </c>
      <c r="G302" s="21">
        <v>2024</v>
      </c>
      <c r="H302" s="23">
        <v>45292</v>
      </c>
      <c r="I302" s="23">
        <v>45657</v>
      </c>
      <c r="J302" s="21" t="s">
        <v>2905</v>
      </c>
      <c r="K302" s="21" t="s">
        <v>2918</v>
      </c>
      <c r="L302" s="62"/>
      <c r="M302" s="43"/>
      <c r="N302" s="23">
        <v>45292</v>
      </c>
      <c r="O302" s="24">
        <v>45657</v>
      </c>
    </row>
    <row r="303" spans="2:15" ht="75" hidden="1" x14ac:dyDescent="0.2">
      <c r="B303" s="20"/>
      <c r="C303" s="21" t="s">
        <v>73</v>
      </c>
      <c r="D303" s="21" t="s">
        <v>561</v>
      </c>
      <c r="E303" s="21" t="s">
        <v>2919</v>
      </c>
      <c r="F303" s="21" t="s">
        <v>2865</v>
      </c>
      <c r="G303" s="21">
        <v>2024</v>
      </c>
      <c r="H303" s="23">
        <v>45292</v>
      </c>
      <c r="I303" s="23">
        <v>45657</v>
      </c>
      <c r="J303" s="21" t="s">
        <v>2905</v>
      </c>
      <c r="K303" s="21" t="s">
        <v>2920</v>
      </c>
      <c r="L303" s="62"/>
      <c r="M303" s="43"/>
      <c r="N303" s="23">
        <v>45292</v>
      </c>
      <c r="O303" s="24">
        <v>45657</v>
      </c>
    </row>
    <row r="304" spans="2:15" ht="45" hidden="1" x14ac:dyDescent="0.2">
      <c r="B304" s="20"/>
      <c r="C304" s="21" t="s">
        <v>73</v>
      </c>
      <c r="D304" s="21" t="s">
        <v>561</v>
      </c>
      <c r="E304" s="21" t="s">
        <v>1553</v>
      </c>
      <c r="F304" s="21" t="s">
        <v>1524</v>
      </c>
      <c r="G304" s="21">
        <v>2024</v>
      </c>
      <c r="H304" s="23">
        <v>45327</v>
      </c>
      <c r="I304" s="23">
        <v>45596</v>
      </c>
      <c r="J304" s="21" t="s">
        <v>1554</v>
      </c>
      <c r="K304" s="21" t="s">
        <v>1555</v>
      </c>
      <c r="L304" s="62"/>
      <c r="M304" s="43"/>
      <c r="N304" s="23">
        <v>45327</v>
      </c>
      <c r="O304" s="24">
        <v>45359</v>
      </c>
    </row>
    <row r="305" spans="2:15" ht="45" hidden="1" x14ac:dyDescent="0.2">
      <c r="B305" s="20"/>
      <c r="C305" s="21" t="s">
        <v>73</v>
      </c>
      <c r="D305" s="21" t="s">
        <v>561</v>
      </c>
      <c r="E305" s="21" t="s">
        <v>1553</v>
      </c>
      <c r="F305" s="21" t="s">
        <v>1524</v>
      </c>
      <c r="G305" s="21">
        <v>2024</v>
      </c>
      <c r="H305" s="23">
        <v>45327</v>
      </c>
      <c r="I305" s="23">
        <v>45596</v>
      </c>
      <c r="J305" s="21" t="s">
        <v>1554</v>
      </c>
      <c r="K305" s="21" t="s">
        <v>1556</v>
      </c>
      <c r="L305" s="62"/>
      <c r="M305" s="43"/>
      <c r="N305" s="23">
        <v>45481</v>
      </c>
      <c r="O305" s="24">
        <v>45596</v>
      </c>
    </row>
    <row r="306" spans="2:15" ht="60" hidden="1" x14ac:dyDescent="0.2">
      <c r="B306" s="20"/>
      <c r="C306" s="21" t="s">
        <v>73</v>
      </c>
      <c r="D306" s="21" t="s">
        <v>561</v>
      </c>
      <c r="E306" s="21" t="s">
        <v>1549</v>
      </c>
      <c r="F306" s="21" t="s">
        <v>1524</v>
      </c>
      <c r="G306" s="21">
        <v>2024</v>
      </c>
      <c r="H306" s="23">
        <v>45327</v>
      </c>
      <c r="I306" s="23">
        <v>45596</v>
      </c>
      <c r="J306" s="21" t="s">
        <v>1550</v>
      </c>
      <c r="K306" s="21" t="s">
        <v>1551</v>
      </c>
      <c r="L306" s="62"/>
      <c r="M306" s="43"/>
      <c r="N306" s="23">
        <v>45327</v>
      </c>
      <c r="O306" s="24">
        <v>45359</v>
      </c>
    </row>
    <row r="307" spans="2:15" ht="75" hidden="1" x14ac:dyDescent="0.2">
      <c r="B307" s="20"/>
      <c r="C307" s="21" t="s">
        <v>73</v>
      </c>
      <c r="D307" s="21" t="s">
        <v>561</v>
      </c>
      <c r="E307" s="21" t="s">
        <v>1549</v>
      </c>
      <c r="F307" s="21" t="s">
        <v>1524</v>
      </c>
      <c r="G307" s="21">
        <v>2024</v>
      </c>
      <c r="H307" s="23">
        <v>45327</v>
      </c>
      <c r="I307" s="23">
        <v>45596</v>
      </c>
      <c r="J307" s="21" t="s">
        <v>1550</v>
      </c>
      <c r="K307" s="21" t="s">
        <v>1552</v>
      </c>
      <c r="L307" s="62"/>
      <c r="M307" s="43"/>
      <c r="N307" s="23">
        <v>45481</v>
      </c>
      <c r="O307" s="24">
        <v>45596</v>
      </c>
    </row>
    <row r="308" spans="2:15" ht="30" hidden="1" x14ac:dyDescent="0.2">
      <c r="B308" s="20"/>
      <c r="C308" s="21" t="s">
        <v>73</v>
      </c>
      <c r="D308" s="21" t="s">
        <v>561</v>
      </c>
      <c r="E308" s="21" t="s">
        <v>2913</v>
      </c>
      <c r="F308" s="21" t="s">
        <v>2865</v>
      </c>
      <c r="G308" s="21">
        <v>2024</v>
      </c>
      <c r="H308" s="23">
        <v>45292</v>
      </c>
      <c r="I308" s="23">
        <v>45657</v>
      </c>
      <c r="J308" s="21" t="s">
        <v>2905</v>
      </c>
      <c r="K308" s="21" t="s">
        <v>2914</v>
      </c>
      <c r="L308" s="62"/>
      <c r="M308" s="43"/>
      <c r="N308" s="23">
        <v>45292</v>
      </c>
      <c r="O308" s="24">
        <v>45657</v>
      </c>
    </row>
    <row r="309" spans="2:15" ht="45" hidden="1" x14ac:dyDescent="0.2">
      <c r="B309" s="20"/>
      <c r="C309" s="21" t="s">
        <v>73</v>
      </c>
      <c r="D309" s="21" t="s">
        <v>561</v>
      </c>
      <c r="E309" s="21" t="s">
        <v>2100</v>
      </c>
      <c r="F309" s="21" t="s">
        <v>2020</v>
      </c>
      <c r="G309" s="21">
        <v>2024</v>
      </c>
      <c r="H309" s="23">
        <v>45293</v>
      </c>
      <c r="I309" s="23">
        <v>45657</v>
      </c>
      <c r="J309" s="21" t="s">
        <v>2070</v>
      </c>
      <c r="K309" s="21" t="s">
        <v>2101</v>
      </c>
      <c r="L309" s="62"/>
      <c r="M309" s="43"/>
      <c r="N309" s="23">
        <v>45293</v>
      </c>
      <c r="O309" s="24">
        <v>45657</v>
      </c>
    </row>
    <row r="310" spans="2:15" ht="45" hidden="1" x14ac:dyDescent="0.2">
      <c r="B310" s="20"/>
      <c r="C310" s="21" t="s">
        <v>73</v>
      </c>
      <c r="D310" s="21" t="s">
        <v>561</v>
      </c>
      <c r="E310" s="21" t="s">
        <v>2095</v>
      </c>
      <c r="F310" s="21" t="s">
        <v>2020</v>
      </c>
      <c r="G310" s="21">
        <v>2024</v>
      </c>
      <c r="H310" s="23">
        <v>45293</v>
      </c>
      <c r="I310" s="23">
        <v>45657</v>
      </c>
      <c r="J310" s="21" t="s">
        <v>2070</v>
      </c>
      <c r="K310" s="21" t="s">
        <v>2096</v>
      </c>
      <c r="L310" s="62"/>
      <c r="M310" s="43"/>
      <c r="N310" s="23">
        <v>45293</v>
      </c>
      <c r="O310" s="24">
        <v>45657</v>
      </c>
    </row>
    <row r="311" spans="2:15" ht="90" hidden="1" x14ac:dyDescent="0.2">
      <c r="B311" s="20"/>
      <c r="C311" s="21" t="s">
        <v>73</v>
      </c>
      <c r="D311" s="21" t="s">
        <v>561</v>
      </c>
      <c r="E311" s="21" t="s">
        <v>1557</v>
      </c>
      <c r="F311" s="21" t="s">
        <v>1524</v>
      </c>
      <c r="G311" s="21">
        <v>2024</v>
      </c>
      <c r="H311" s="23">
        <v>45341</v>
      </c>
      <c r="I311" s="23">
        <v>45657</v>
      </c>
      <c r="J311" s="21" t="s">
        <v>1525</v>
      </c>
      <c r="K311" s="21" t="s">
        <v>1558</v>
      </c>
      <c r="L311" s="62"/>
      <c r="M311" s="43"/>
      <c r="N311" s="23">
        <v>45341</v>
      </c>
      <c r="O311" s="24">
        <v>45657</v>
      </c>
    </row>
    <row r="312" spans="2:15" ht="45" hidden="1" x14ac:dyDescent="0.2">
      <c r="B312" s="20"/>
      <c r="C312" s="21" t="s">
        <v>73</v>
      </c>
      <c r="D312" s="21" t="s">
        <v>561</v>
      </c>
      <c r="E312" s="21" t="s">
        <v>1547</v>
      </c>
      <c r="F312" s="21" t="s">
        <v>1524</v>
      </c>
      <c r="G312" s="21">
        <v>2024</v>
      </c>
      <c r="H312" s="23">
        <v>45327</v>
      </c>
      <c r="I312" s="23">
        <v>45458</v>
      </c>
      <c r="J312" s="21" t="s">
        <v>1525</v>
      </c>
      <c r="K312" s="21" t="s">
        <v>1548</v>
      </c>
      <c r="L312" s="62"/>
      <c r="M312" s="43"/>
      <c r="N312" s="23">
        <v>45327</v>
      </c>
      <c r="O312" s="24">
        <v>45458</v>
      </c>
    </row>
    <row r="313" spans="2:15" ht="45" hidden="1" x14ac:dyDescent="0.2">
      <c r="B313" s="20"/>
      <c r="C313" s="21" t="s">
        <v>73</v>
      </c>
      <c r="D313" s="21" t="s">
        <v>561</v>
      </c>
      <c r="E313" s="21"/>
      <c r="F313" s="21" t="s">
        <v>2020</v>
      </c>
      <c r="G313" s="21">
        <v>2024</v>
      </c>
      <c r="H313" s="23">
        <v>45293</v>
      </c>
      <c r="I313" s="23">
        <v>45657</v>
      </c>
      <c r="J313" s="21" t="s">
        <v>2070</v>
      </c>
      <c r="K313" s="21" t="s">
        <v>2094</v>
      </c>
      <c r="L313" s="62"/>
      <c r="M313" s="43"/>
      <c r="N313" s="23">
        <v>45293</v>
      </c>
      <c r="O313" s="24">
        <v>45657</v>
      </c>
    </row>
    <row r="314" spans="2:15" ht="45" hidden="1" x14ac:dyDescent="0.2">
      <c r="B314" s="20"/>
      <c r="C314" s="21" t="s">
        <v>73</v>
      </c>
      <c r="D314" s="21" t="s">
        <v>561</v>
      </c>
      <c r="E314" s="21"/>
      <c r="F314" s="21" t="s">
        <v>2020</v>
      </c>
      <c r="G314" s="21">
        <v>2024</v>
      </c>
      <c r="H314" s="23">
        <v>45293</v>
      </c>
      <c r="I314" s="23">
        <v>45657</v>
      </c>
      <c r="J314" s="21" t="s">
        <v>2070</v>
      </c>
      <c r="K314" s="21" t="s">
        <v>2097</v>
      </c>
      <c r="L314" s="62"/>
      <c r="M314" s="43"/>
      <c r="N314" s="23">
        <v>45293</v>
      </c>
      <c r="O314" s="24">
        <v>45657</v>
      </c>
    </row>
    <row r="315" spans="2:15" ht="45" hidden="1" x14ac:dyDescent="0.2">
      <c r="B315" s="20"/>
      <c r="C315" s="21" t="s">
        <v>73</v>
      </c>
      <c r="D315" s="21" t="s">
        <v>561</v>
      </c>
      <c r="E315" s="21"/>
      <c r="F315" s="21" t="s">
        <v>2020</v>
      </c>
      <c r="G315" s="21">
        <v>2024</v>
      </c>
      <c r="H315" s="23">
        <v>45293</v>
      </c>
      <c r="I315" s="23">
        <v>45657</v>
      </c>
      <c r="J315" s="21" t="s">
        <v>2070</v>
      </c>
      <c r="K315" s="21" t="s">
        <v>2098</v>
      </c>
      <c r="L315" s="62"/>
      <c r="M315" s="43"/>
      <c r="N315" s="23">
        <v>45293</v>
      </c>
      <c r="O315" s="24">
        <v>45657</v>
      </c>
    </row>
    <row r="316" spans="2:15" ht="45" hidden="1" x14ac:dyDescent="0.2">
      <c r="B316" s="20"/>
      <c r="C316" s="21" t="s">
        <v>73</v>
      </c>
      <c r="D316" s="21" t="s">
        <v>561</v>
      </c>
      <c r="E316" s="21"/>
      <c r="F316" s="21" t="s">
        <v>2020</v>
      </c>
      <c r="G316" s="21">
        <v>2024</v>
      </c>
      <c r="H316" s="23">
        <v>45293</v>
      </c>
      <c r="I316" s="23">
        <v>45657</v>
      </c>
      <c r="J316" s="21" t="s">
        <v>2070</v>
      </c>
      <c r="K316" s="21" t="s">
        <v>1801</v>
      </c>
      <c r="L316" s="62"/>
      <c r="M316" s="43"/>
      <c r="N316" s="23">
        <v>45293</v>
      </c>
      <c r="O316" s="24">
        <v>45657</v>
      </c>
    </row>
    <row r="317" spans="2:15" ht="45" hidden="1" x14ac:dyDescent="0.2">
      <c r="B317" s="20"/>
      <c r="C317" s="21" t="s">
        <v>73</v>
      </c>
      <c r="D317" s="21" t="s">
        <v>560</v>
      </c>
      <c r="E317" s="21" t="s">
        <v>564</v>
      </c>
      <c r="F317" s="21" t="s">
        <v>2020</v>
      </c>
      <c r="G317" s="21">
        <v>2024</v>
      </c>
      <c r="H317" s="23">
        <v>45293</v>
      </c>
      <c r="I317" s="23">
        <v>45657</v>
      </c>
      <c r="J317" s="21" t="s">
        <v>2070</v>
      </c>
      <c r="K317" s="21" t="s">
        <v>2102</v>
      </c>
      <c r="L317" s="62"/>
      <c r="M317" s="43"/>
      <c r="N317" s="23">
        <v>45293</v>
      </c>
      <c r="O317" s="24">
        <v>45657</v>
      </c>
    </row>
    <row r="318" spans="2:15" ht="45" hidden="1" x14ac:dyDescent="0.2">
      <c r="B318" s="20"/>
      <c r="C318" s="21" t="s">
        <v>73</v>
      </c>
      <c r="D318" s="21" t="s">
        <v>560</v>
      </c>
      <c r="E318" s="21"/>
      <c r="F318" s="21" t="s">
        <v>2020</v>
      </c>
      <c r="G318" s="21">
        <v>2024</v>
      </c>
      <c r="H318" s="23">
        <v>45293</v>
      </c>
      <c r="I318" s="23">
        <v>45657</v>
      </c>
      <c r="J318" s="21" t="s">
        <v>2070</v>
      </c>
      <c r="K318" s="21" t="s">
        <v>2103</v>
      </c>
      <c r="L318" s="62"/>
      <c r="M318" s="43"/>
      <c r="N318" s="23">
        <v>45293</v>
      </c>
      <c r="O318" s="24">
        <v>45657</v>
      </c>
    </row>
    <row r="319" spans="2:15" ht="45" hidden="1" x14ac:dyDescent="0.2">
      <c r="B319" s="20"/>
      <c r="C319" s="21" t="s">
        <v>73</v>
      </c>
      <c r="D319" s="21" t="s">
        <v>560</v>
      </c>
      <c r="E319" s="21"/>
      <c r="F319" s="21" t="s">
        <v>2020</v>
      </c>
      <c r="G319" s="21">
        <v>2024</v>
      </c>
      <c r="H319" s="23">
        <v>45293</v>
      </c>
      <c r="I319" s="23">
        <v>45657</v>
      </c>
      <c r="J319" s="21" t="s">
        <v>2070</v>
      </c>
      <c r="K319" s="21" t="s">
        <v>2104</v>
      </c>
      <c r="L319" s="62"/>
      <c r="M319" s="43"/>
      <c r="N319" s="23">
        <v>45293</v>
      </c>
      <c r="O319" s="24">
        <v>45657</v>
      </c>
    </row>
    <row r="320" spans="2:15" ht="45" hidden="1" x14ac:dyDescent="0.2">
      <c r="B320" s="20"/>
      <c r="C320" s="21" t="s">
        <v>73</v>
      </c>
      <c r="D320" s="21" t="s">
        <v>449</v>
      </c>
      <c r="E320" s="21" t="s">
        <v>460</v>
      </c>
      <c r="F320" s="21" t="s">
        <v>536</v>
      </c>
      <c r="G320" s="21">
        <v>2024</v>
      </c>
      <c r="H320" s="23">
        <v>45292</v>
      </c>
      <c r="I320" s="23">
        <v>45657</v>
      </c>
      <c r="J320" s="21" t="s">
        <v>329</v>
      </c>
      <c r="K320" s="21" t="s">
        <v>461</v>
      </c>
      <c r="L320" s="62"/>
      <c r="M320" s="43"/>
      <c r="N320" s="23">
        <v>45292</v>
      </c>
      <c r="O320" s="24" t="s">
        <v>438</v>
      </c>
    </row>
    <row r="321" spans="2:15" ht="30" hidden="1" x14ac:dyDescent="0.2">
      <c r="B321" s="20"/>
      <c r="C321" s="21" t="s">
        <v>73</v>
      </c>
      <c r="D321" s="21" t="s">
        <v>449</v>
      </c>
      <c r="E321" s="21" t="s">
        <v>458</v>
      </c>
      <c r="F321" s="21" t="s">
        <v>536</v>
      </c>
      <c r="G321" s="21">
        <v>2024</v>
      </c>
      <c r="H321" s="23">
        <v>45292</v>
      </c>
      <c r="I321" s="23">
        <v>45657</v>
      </c>
      <c r="J321" s="21" t="s">
        <v>329</v>
      </c>
      <c r="K321" s="21" t="s">
        <v>459</v>
      </c>
      <c r="L321" s="62"/>
      <c r="M321" s="43"/>
      <c r="N321" s="23">
        <v>45292</v>
      </c>
      <c r="O321" s="24" t="s">
        <v>438</v>
      </c>
    </row>
    <row r="322" spans="2:15" ht="255" hidden="1" x14ac:dyDescent="0.2">
      <c r="B322" s="20"/>
      <c r="C322" s="21" t="s">
        <v>73</v>
      </c>
      <c r="D322" s="21" t="s">
        <v>446</v>
      </c>
      <c r="E322" s="21" t="s">
        <v>775</v>
      </c>
      <c r="F322" s="21" t="s">
        <v>744</v>
      </c>
      <c r="G322" s="21">
        <v>2024</v>
      </c>
      <c r="H322" s="23">
        <v>45292</v>
      </c>
      <c r="I322" s="23">
        <v>45657</v>
      </c>
      <c r="J322" s="21" t="s">
        <v>744</v>
      </c>
      <c r="K322" s="21" t="s">
        <v>776</v>
      </c>
      <c r="L322" s="62"/>
      <c r="M322" s="43"/>
      <c r="N322" s="23">
        <v>45292</v>
      </c>
      <c r="O322" s="24">
        <v>45657</v>
      </c>
    </row>
    <row r="323" spans="2:15" ht="45" hidden="1" x14ac:dyDescent="0.2">
      <c r="B323" s="20"/>
      <c r="C323" s="21" t="s">
        <v>73</v>
      </c>
      <c r="D323" s="21" t="s">
        <v>1561</v>
      </c>
      <c r="E323" s="21" t="s">
        <v>1562</v>
      </c>
      <c r="F323" s="21" t="s">
        <v>1524</v>
      </c>
      <c r="G323" s="21">
        <v>2024</v>
      </c>
      <c r="H323" s="23">
        <v>45348</v>
      </c>
      <c r="I323" s="23">
        <v>45565</v>
      </c>
      <c r="J323" s="21" t="s">
        <v>1525</v>
      </c>
      <c r="K323" s="21" t="s">
        <v>1563</v>
      </c>
      <c r="L323" s="62"/>
      <c r="M323" s="43"/>
      <c r="N323" s="23">
        <v>45348</v>
      </c>
      <c r="O323" s="24">
        <v>45565</v>
      </c>
    </row>
    <row r="324" spans="2:15" ht="30" hidden="1" x14ac:dyDescent="0.2">
      <c r="B324" s="20"/>
      <c r="C324" s="21" t="s">
        <v>73</v>
      </c>
      <c r="D324" s="21" t="s">
        <v>398</v>
      </c>
      <c r="E324" s="21" t="s">
        <v>399</v>
      </c>
      <c r="F324" s="21" t="s">
        <v>536</v>
      </c>
      <c r="G324" s="21">
        <v>2024</v>
      </c>
      <c r="H324" s="23">
        <v>45292</v>
      </c>
      <c r="I324" s="23">
        <v>45657</v>
      </c>
      <c r="J324" s="21" t="s">
        <v>381</v>
      </c>
      <c r="K324" s="21" t="s">
        <v>400</v>
      </c>
      <c r="L324" s="62"/>
      <c r="M324" s="43"/>
      <c r="N324" s="23">
        <v>45292</v>
      </c>
      <c r="O324" s="24">
        <v>45656</v>
      </c>
    </row>
    <row r="325" spans="2:15" ht="75" hidden="1" x14ac:dyDescent="0.2">
      <c r="B325" s="20"/>
      <c r="C325" s="21" t="s">
        <v>73</v>
      </c>
      <c r="D325" s="21" t="s">
        <v>398</v>
      </c>
      <c r="E325" s="21" t="s">
        <v>401</v>
      </c>
      <c r="F325" s="21" t="s">
        <v>536</v>
      </c>
      <c r="G325" s="21">
        <v>2024</v>
      </c>
      <c r="H325" s="23">
        <v>45292</v>
      </c>
      <c r="I325" s="23">
        <v>45657</v>
      </c>
      <c r="J325" s="21" t="s">
        <v>381</v>
      </c>
      <c r="K325" s="21" t="s">
        <v>402</v>
      </c>
      <c r="L325" s="62"/>
      <c r="M325" s="43"/>
      <c r="N325" s="23">
        <v>45292</v>
      </c>
      <c r="O325" s="24">
        <v>45656</v>
      </c>
    </row>
    <row r="326" spans="2:15" ht="45" hidden="1" x14ac:dyDescent="0.2">
      <c r="B326" s="20"/>
      <c r="C326" s="21" t="s">
        <v>73</v>
      </c>
      <c r="D326" s="21" t="s">
        <v>911</v>
      </c>
      <c r="E326" s="21" t="s">
        <v>912</v>
      </c>
      <c r="F326" s="21" t="s">
        <v>846</v>
      </c>
      <c r="G326" s="21">
        <v>2024</v>
      </c>
      <c r="H326" s="23">
        <v>45293</v>
      </c>
      <c r="I326" s="23">
        <v>45657</v>
      </c>
      <c r="J326" s="21" t="s">
        <v>846</v>
      </c>
      <c r="K326" s="21" t="s">
        <v>913</v>
      </c>
      <c r="L326" s="62"/>
      <c r="M326" s="43"/>
      <c r="N326" s="23">
        <v>45323</v>
      </c>
      <c r="O326" s="24">
        <v>45657</v>
      </c>
    </row>
    <row r="327" spans="2:15" ht="45" hidden="1" x14ac:dyDescent="0.2">
      <c r="B327" s="20"/>
      <c r="C327" s="21" t="s">
        <v>73</v>
      </c>
      <c r="D327" s="21" t="s">
        <v>911</v>
      </c>
      <c r="E327" s="21" t="s">
        <v>1564</v>
      </c>
      <c r="F327" s="21" t="s">
        <v>1524</v>
      </c>
      <c r="G327" s="21">
        <v>2024</v>
      </c>
      <c r="H327" s="23">
        <v>45327</v>
      </c>
      <c r="I327" s="23">
        <v>45380</v>
      </c>
      <c r="J327" s="21" t="s">
        <v>1525</v>
      </c>
      <c r="K327" s="21" t="s">
        <v>664</v>
      </c>
      <c r="L327" s="62"/>
      <c r="M327" s="43"/>
      <c r="N327" s="23">
        <v>45327</v>
      </c>
      <c r="O327" s="24">
        <v>45380</v>
      </c>
    </row>
    <row r="328" spans="2:15" ht="30" hidden="1" x14ac:dyDescent="0.2">
      <c r="B328" s="20"/>
      <c r="C328" s="21" t="s">
        <v>73</v>
      </c>
      <c r="D328" s="21" t="s">
        <v>416</v>
      </c>
      <c r="E328" s="21" t="s">
        <v>521</v>
      </c>
      <c r="F328" s="21" t="s">
        <v>536</v>
      </c>
      <c r="G328" s="21">
        <v>2024</v>
      </c>
      <c r="H328" s="23">
        <v>45292</v>
      </c>
      <c r="I328" s="23">
        <v>45657</v>
      </c>
      <c r="J328" s="21" t="s">
        <v>519</v>
      </c>
      <c r="K328" s="21" t="s">
        <v>522</v>
      </c>
      <c r="L328" s="62"/>
      <c r="M328" s="43"/>
      <c r="N328" s="23">
        <v>45292</v>
      </c>
      <c r="O328" s="24" t="s">
        <v>438</v>
      </c>
    </row>
    <row r="329" spans="2:15" ht="30" hidden="1" x14ac:dyDescent="0.2">
      <c r="B329" s="20"/>
      <c r="C329" s="21" t="s">
        <v>73</v>
      </c>
      <c r="D329" s="21" t="s">
        <v>416</v>
      </c>
      <c r="E329" s="21" t="s">
        <v>518</v>
      </c>
      <c r="F329" s="21" t="s">
        <v>536</v>
      </c>
      <c r="G329" s="21">
        <v>2024</v>
      </c>
      <c r="H329" s="23">
        <v>45292</v>
      </c>
      <c r="I329" s="23">
        <v>45657</v>
      </c>
      <c r="J329" s="21" t="s">
        <v>519</v>
      </c>
      <c r="K329" s="21" t="s">
        <v>520</v>
      </c>
      <c r="L329" s="62"/>
      <c r="M329" s="43"/>
      <c r="N329" s="23">
        <v>45292</v>
      </c>
      <c r="O329" s="24" t="s">
        <v>438</v>
      </c>
    </row>
    <row r="330" spans="2:15" ht="30" hidden="1" x14ac:dyDescent="0.2">
      <c r="B330" s="20"/>
      <c r="C330" s="21" t="s">
        <v>73</v>
      </c>
      <c r="D330" s="21" t="s">
        <v>376</v>
      </c>
      <c r="E330" s="21" t="s">
        <v>392</v>
      </c>
      <c r="F330" s="21" t="s">
        <v>536</v>
      </c>
      <c r="G330" s="21">
        <v>2024</v>
      </c>
      <c r="H330" s="23">
        <v>45292</v>
      </c>
      <c r="I330" s="23">
        <v>45322</v>
      </c>
      <c r="J330" s="21" t="s">
        <v>381</v>
      </c>
      <c r="K330" s="21" t="s">
        <v>393</v>
      </c>
      <c r="L330" s="62"/>
      <c r="M330" s="43"/>
      <c r="N330" s="23">
        <v>45292</v>
      </c>
      <c r="O330" s="24">
        <v>45322</v>
      </c>
    </row>
    <row r="331" spans="2:15" ht="30" hidden="1" x14ac:dyDescent="0.2">
      <c r="B331" s="20"/>
      <c r="C331" s="21" t="s">
        <v>73</v>
      </c>
      <c r="D331" s="21" t="s">
        <v>416</v>
      </c>
      <c r="E331" s="21" t="s">
        <v>528</v>
      </c>
      <c r="F331" s="21" t="s">
        <v>536</v>
      </c>
      <c r="G331" s="21">
        <v>2024</v>
      </c>
      <c r="H331" s="23">
        <v>45292</v>
      </c>
      <c r="I331" s="23">
        <v>45657</v>
      </c>
      <c r="J331" s="21" t="s">
        <v>519</v>
      </c>
      <c r="K331" s="21" t="s">
        <v>529</v>
      </c>
      <c r="L331" s="62"/>
      <c r="M331" s="43"/>
      <c r="N331" s="23">
        <v>45292</v>
      </c>
      <c r="O331" s="24" t="s">
        <v>438</v>
      </c>
    </row>
    <row r="332" spans="2:15" ht="30" hidden="1" x14ac:dyDescent="0.2">
      <c r="B332" s="20"/>
      <c r="C332" s="21" t="s">
        <v>73</v>
      </c>
      <c r="D332" s="21" t="s">
        <v>416</v>
      </c>
      <c r="E332" s="21" t="s">
        <v>436</v>
      </c>
      <c r="F332" s="21" t="s">
        <v>536</v>
      </c>
      <c r="G332" s="21">
        <v>2024</v>
      </c>
      <c r="H332" s="23">
        <v>45292</v>
      </c>
      <c r="I332" s="23">
        <v>45657</v>
      </c>
      <c r="J332" s="21" t="s">
        <v>329</v>
      </c>
      <c r="K332" s="21" t="s">
        <v>437</v>
      </c>
      <c r="L332" s="62"/>
      <c r="M332" s="43"/>
      <c r="N332" s="23">
        <v>45292</v>
      </c>
      <c r="O332" s="24" t="s">
        <v>438</v>
      </c>
    </row>
    <row r="333" spans="2:15" ht="30" hidden="1" x14ac:dyDescent="0.2">
      <c r="B333" s="20"/>
      <c r="C333" s="21" t="s">
        <v>73</v>
      </c>
      <c r="D333" s="21" t="s">
        <v>416</v>
      </c>
      <c r="E333" s="21" t="s">
        <v>441</v>
      </c>
      <c r="F333" s="21" t="s">
        <v>536</v>
      </c>
      <c r="G333" s="21">
        <v>2024</v>
      </c>
      <c r="H333" s="23">
        <v>45292</v>
      </c>
      <c r="I333" s="23">
        <v>45657</v>
      </c>
      <c r="J333" s="21" t="s">
        <v>329</v>
      </c>
      <c r="K333" s="21" t="s">
        <v>442</v>
      </c>
      <c r="L333" s="62"/>
      <c r="M333" s="43"/>
      <c r="N333" s="23">
        <v>45292</v>
      </c>
      <c r="O333" s="24" t="s">
        <v>438</v>
      </c>
    </row>
    <row r="334" spans="2:15" ht="45" hidden="1" x14ac:dyDescent="0.2">
      <c r="B334" s="20"/>
      <c r="C334" s="21" t="s">
        <v>73</v>
      </c>
      <c r="D334" s="21" t="s">
        <v>82</v>
      </c>
      <c r="E334" s="21" t="s">
        <v>2810</v>
      </c>
      <c r="F334" s="21" t="s">
        <v>2677</v>
      </c>
      <c r="G334" s="21">
        <v>2024</v>
      </c>
      <c r="H334" s="23">
        <v>45293</v>
      </c>
      <c r="I334" s="23">
        <v>45657</v>
      </c>
      <c r="J334" s="21" t="s">
        <v>1095</v>
      </c>
      <c r="K334" s="21" t="s">
        <v>2811</v>
      </c>
      <c r="L334" s="62"/>
      <c r="M334" s="43"/>
      <c r="N334" s="23">
        <v>45293</v>
      </c>
      <c r="O334" s="24">
        <v>45657</v>
      </c>
    </row>
    <row r="335" spans="2:15" ht="60" hidden="1" x14ac:dyDescent="0.2">
      <c r="B335" s="20"/>
      <c r="C335" s="21" t="s">
        <v>73</v>
      </c>
      <c r="D335" s="21" t="s">
        <v>82</v>
      </c>
      <c r="E335" s="21" t="s">
        <v>2808</v>
      </c>
      <c r="F335" s="21" t="s">
        <v>2677</v>
      </c>
      <c r="G335" s="21">
        <v>2024</v>
      </c>
      <c r="H335" s="23">
        <v>45293</v>
      </c>
      <c r="I335" s="23">
        <v>45657</v>
      </c>
      <c r="J335" s="21" t="s">
        <v>1095</v>
      </c>
      <c r="K335" s="21" t="s">
        <v>2809</v>
      </c>
      <c r="L335" s="62"/>
      <c r="M335" s="43"/>
      <c r="N335" s="23">
        <v>45293</v>
      </c>
      <c r="O335" s="24">
        <v>45657</v>
      </c>
    </row>
    <row r="336" spans="2:15" ht="60" hidden="1" x14ac:dyDescent="0.2">
      <c r="B336" s="20"/>
      <c r="C336" s="21" t="s">
        <v>73</v>
      </c>
      <c r="D336" s="21" t="s">
        <v>82</v>
      </c>
      <c r="E336" s="21" t="s">
        <v>2805</v>
      </c>
      <c r="F336" s="21" t="s">
        <v>2677</v>
      </c>
      <c r="G336" s="21">
        <v>2024</v>
      </c>
      <c r="H336" s="23">
        <v>45293</v>
      </c>
      <c r="I336" s="23">
        <v>45657</v>
      </c>
      <c r="J336" s="21" t="s">
        <v>1095</v>
      </c>
      <c r="K336" s="21" t="s">
        <v>2806</v>
      </c>
      <c r="L336" s="62"/>
      <c r="M336" s="43"/>
      <c r="N336" s="23">
        <v>45293</v>
      </c>
      <c r="O336" s="24">
        <v>45657</v>
      </c>
    </row>
    <row r="337" spans="2:15" ht="90" hidden="1" x14ac:dyDescent="0.2">
      <c r="B337" s="20"/>
      <c r="C337" s="21" t="s">
        <v>73</v>
      </c>
      <c r="D337" s="21" t="s">
        <v>82</v>
      </c>
      <c r="E337" s="21" t="s">
        <v>2805</v>
      </c>
      <c r="F337" s="21" t="s">
        <v>2677</v>
      </c>
      <c r="G337" s="21">
        <v>2024</v>
      </c>
      <c r="H337" s="23">
        <v>45293</v>
      </c>
      <c r="I337" s="23">
        <v>45657</v>
      </c>
      <c r="J337" s="21" t="s">
        <v>1095</v>
      </c>
      <c r="K337" s="21" t="s">
        <v>2807</v>
      </c>
      <c r="L337" s="62"/>
      <c r="M337" s="43"/>
      <c r="N337" s="23">
        <v>45293</v>
      </c>
      <c r="O337" s="24">
        <v>45657</v>
      </c>
    </row>
    <row r="338" spans="2:15" ht="30" hidden="1" x14ac:dyDescent="0.2">
      <c r="B338" s="20"/>
      <c r="C338" s="21" t="s">
        <v>73</v>
      </c>
      <c r="D338" s="21" t="s">
        <v>82</v>
      </c>
      <c r="E338" s="21" t="s">
        <v>83</v>
      </c>
      <c r="F338" s="21" t="s">
        <v>23</v>
      </c>
      <c r="G338" s="21">
        <v>2024</v>
      </c>
      <c r="H338" s="23">
        <v>45293</v>
      </c>
      <c r="I338" s="23">
        <v>45657</v>
      </c>
      <c r="J338" s="21" t="s">
        <v>23</v>
      </c>
      <c r="K338" s="21" t="s">
        <v>84</v>
      </c>
      <c r="L338" s="62"/>
      <c r="M338" s="43"/>
      <c r="N338" s="23">
        <v>45293</v>
      </c>
      <c r="O338" s="24">
        <v>45657</v>
      </c>
    </row>
    <row r="339" spans="2:15" ht="60" hidden="1" x14ac:dyDescent="0.2">
      <c r="B339" s="20">
        <v>3</v>
      </c>
      <c r="C339" s="21" t="s">
        <v>73</v>
      </c>
      <c r="D339" s="21" t="s">
        <v>82</v>
      </c>
      <c r="E339" s="21" t="s">
        <v>1429</v>
      </c>
      <c r="F339" s="21" t="s">
        <v>1023</v>
      </c>
      <c r="G339" s="21">
        <v>2024</v>
      </c>
      <c r="H339" s="23" t="s">
        <v>1430</v>
      </c>
      <c r="I339" s="23" t="s">
        <v>710</v>
      </c>
      <c r="J339" s="21" t="s">
        <v>1431</v>
      </c>
      <c r="K339" s="21" t="s">
        <v>1432</v>
      </c>
      <c r="L339" s="62"/>
      <c r="M339" s="43"/>
      <c r="N339" s="23" t="s">
        <v>1430</v>
      </c>
      <c r="O339" s="24" t="s">
        <v>710</v>
      </c>
    </row>
    <row r="340" spans="2:15" ht="30" hidden="1" x14ac:dyDescent="0.2">
      <c r="B340" s="20"/>
      <c r="C340" s="21" t="s">
        <v>73</v>
      </c>
      <c r="D340" s="21" t="s">
        <v>103</v>
      </c>
      <c r="E340" s="21" t="s">
        <v>113</v>
      </c>
      <c r="F340" s="21" t="s">
        <v>23</v>
      </c>
      <c r="G340" s="21">
        <v>2024</v>
      </c>
      <c r="H340" s="23">
        <v>45293</v>
      </c>
      <c r="I340" s="23">
        <v>45657</v>
      </c>
      <c r="J340" s="21" t="s">
        <v>23</v>
      </c>
      <c r="K340" s="21" t="s">
        <v>114</v>
      </c>
      <c r="L340" s="62"/>
      <c r="M340" s="43"/>
      <c r="N340" s="23">
        <v>45293</v>
      </c>
      <c r="O340" s="24">
        <v>45657</v>
      </c>
    </row>
    <row r="341" spans="2:15" ht="45" hidden="1" x14ac:dyDescent="0.2">
      <c r="B341" s="20"/>
      <c r="C341" s="21" t="s">
        <v>73</v>
      </c>
      <c r="D341" s="21" t="s">
        <v>77</v>
      </c>
      <c r="E341" s="21" t="s">
        <v>2777</v>
      </c>
      <c r="F341" s="21" t="s">
        <v>2677</v>
      </c>
      <c r="G341" s="21">
        <v>2024</v>
      </c>
      <c r="H341" s="23">
        <v>45292</v>
      </c>
      <c r="I341" s="23">
        <v>45657</v>
      </c>
      <c r="J341" s="21" t="s">
        <v>1166</v>
      </c>
      <c r="K341" s="21" t="s">
        <v>2778</v>
      </c>
      <c r="L341" s="62"/>
      <c r="M341" s="43"/>
      <c r="N341" s="23">
        <v>45292</v>
      </c>
      <c r="O341" s="24">
        <v>45657</v>
      </c>
    </row>
    <row r="342" spans="2:15" ht="60" hidden="1" x14ac:dyDescent="0.2">
      <c r="B342" s="20"/>
      <c r="C342" s="21" t="s">
        <v>73</v>
      </c>
      <c r="D342" s="21" t="s">
        <v>77</v>
      </c>
      <c r="E342" s="21" t="s">
        <v>2777</v>
      </c>
      <c r="F342" s="21" t="s">
        <v>2677</v>
      </c>
      <c r="G342" s="21">
        <v>2024</v>
      </c>
      <c r="H342" s="23">
        <v>45292</v>
      </c>
      <c r="I342" s="23">
        <v>45657</v>
      </c>
      <c r="J342" s="21" t="s">
        <v>1094</v>
      </c>
      <c r="K342" s="21" t="s">
        <v>2779</v>
      </c>
      <c r="L342" s="62"/>
      <c r="M342" s="43"/>
      <c r="N342" s="23">
        <v>45292</v>
      </c>
      <c r="O342" s="24">
        <v>45657</v>
      </c>
    </row>
    <row r="343" spans="2:15" ht="60" hidden="1" x14ac:dyDescent="0.2">
      <c r="B343" s="20"/>
      <c r="C343" s="21" t="s">
        <v>73</v>
      </c>
      <c r="D343" s="21" t="s">
        <v>77</v>
      </c>
      <c r="E343" s="21" t="s">
        <v>2777</v>
      </c>
      <c r="F343" s="21" t="s">
        <v>2677</v>
      </c>
      <c r="G343" s="21">
        <v>2024</v>
      </c>
      <c r="H343" s="23">
        <v>45292</v>
      </c>
      <c r="I343" s="23">
        <v>45657</v>
      </c>
      <c r="J343" s="21" t="s">
        <v>1093</v>
      </c>
      <c r="K343" s="21" t="s">
        <v>2780</v>
      </c>
      <c r="L343" s="62"/>
      <c r="M343" s="43"/>
      <c r="N343" s="23">
        <v>45292</v>
      </c>
      <c r="O343" s="24">
        <v>45657</v>
      </c>
    </row>
    <row r="344" spans="2:15" ht="45" hidden="1" x14ac:dyDescent="0.2">
      <c r="B344" s="20"/>
      <c r="C344" s="21" t="s">
        <v>73</v>
      </c>
      <c r="D344" s="21" t="s">
        <v>77</v>
      </c>
      <c r="E344" s="21" t="s">
        <v>2781</v>
      </c>
      <c r="F344" s="21" t="s">
        <v>2677</v>
      </c>
      <c r="G344" s="21">
        <v>2024</v>
      </c>
      <c r="H344" s="23">
        <v>45292</v>
      </c>
      <c r="I344" s="23">
        <v>45657</v>
      </c>
      <c r="J344" s="21" t="s">
        <v>2770</v>
      </c>
      <c r="K344" s="21" t="s">
        <v>2782</v>
      </c>
      <c r="L344" s="62"/>
      <c r="M344" s="43"/>
      <c r="N344" s="23">
        <v>45292</v>
      </c>
      <c r="O344" s="24">
        <v>45657</v>
      </c>
    </row>
    <row r="345" spans="2:15" ht="45" hidden="1" x14ac:dyDescent="0.2">
      <c r="B345" s="20"/>
      <c r="C345" s="21" t="s">
        <v>73</v>
      </c>
      <c r="D345" s="21" t="s">
        <v>77</v>
      </c>
      <c r="E345" s="21" t="s">
        <v>2781</v>
      </c>
      <c r="F345" s="21" t="s">
        <v>2677</v>
      </c>
      <c r="G345" s="21">
        <v>2024</v>
      </c>
      <c r="H345" s="23">
        <v>45292</v>
      </c>
      <c r="I345" s="23">
        <v>45657</v>
      </c>
      <c r="J345" s="21" t="s">
        <v>2770</v>
      </c>
      <c r="K345" s="21" t="s">
        <v>2783</v>
      </c>
      <c r="L345" s="62"/>
      <c r="M345" s="43"/>
      <c r="N345" s="23">
        <v>45292</v>
      </c>
      <c r="O345" s="24">
        <v>45657</v>
      </c>
    </row>
    <row r="346" spans="2:15" ht="60" hidden="1" x14ac:dyDescent="0.2">
      <c r="B346" s="20"/>
      <c r="C346" s="21" t="s">
        <v>73</v>
      </c>
      <c r="D346" s="21" t="s">
        <v>77</v>
      </c>
      <c r="E346" s="21" t="s">
        <v>1328</v>
      </c>
      <c r="F346" s="21" t="s">
        <v>1323</v>
      </c>
      <c r="G346" s="21">
        <v>2024</v>
      </c>
      <c r="H346" s="23">
        <v>45292</v>
      </c>
      <c r="I346" s="23">
        <v>45657</v>
      </c>
      <c r="J346" s="21" t="s">
        <v>1326</v>
      </c>
      <c r="K346" s="21" t="s">
        <v>1329</v>
      </c>
      <c r="L346" s="62"/>
      <c r="M346" s="43"/>
      <c r="N346" s="23">
        <v>45292</v>
      </c>
      <c r="O346" s="24">
        <v>45657</v>
      </c>
    </row>
    <row r="347" spans="2:15" ht="60" hidden="1" x14ac:dyDescent="0.2">
      <c r="B347" s="20"/>
      <c r="C347" s="21" t="s">
        <v>73</v>
      </c>
      <c r="D347" s="21" t="s">
        <v>77</v>
      </c>
      <c r="E347" s="21" t="s">
        <v>667</v>
      </c>
      <c r="F347" s="21" t="s">
        <v>648</v>
      </c>
      <c r="G347" s="21">
        <v>2024</v>
      </c>
      <c r="H347" s="23">
        <v>45292</v>
      </c>
      <c r="I347" s="23">
        <v>45657</v>
      </c>
      <c r="J347" s="21" t="s">
        <v>648</v>
      </c>
      <c r="K347" s="21" t="s">
        <v>668</v>
      </c>
      <c r="L347" s="62"/>
      <c r="M347" s="43"/>
      <c r="N347" s="23">
        <v>45292</v>
      </c>
      <c r="O347" s="24">
        <v>45657</v>
      </c>
    </row>
    <row r="348" spans="2:15" ht="45" hidden="1" x14ac:dyDescent="0.2">
      <c r="B348" s="20"/>
      <c r="C348" s="21" t="s">
        <v>73</v>
      </c>
      <c r="D348" s="21" t="s">
        <v>77</v>
      </c>
      <c r="E348" s="21" t="s">
        <v>667</v>
      </c>
      <c r="F348" s="21" t="s">
        <v>648</v>
      </c>
      <c r="G348" s="21">
        <v>2024</v>
      </c>
      <c r="H348" s="23">
        <v>45292</v>
      </c>
      <c r="I348" s="23">
        <v>45657</v>
      </c>
      <c r="J348" s="21" t="s">
        <v>648</v>
      </c>
      <c r="K348" s="21" t="s">
        <v>670</v>
      </c>
      <c r="L348" s="62"/>
      <c r="M348" s="43"/>
      <c r="N348" s="23">
        <v>45292</v>
      </c>
      <c r="O348" s="24">
        <v>45657</v>
      </c>
    </row>
    <row r="349" spans="2:15" ht="45" hidden="1" x14ac:dyDescent="0.2">
      <c r="B349" s="20"/>
      <c r="C349" s="21" t="s">
        <v>73</v>
      </c>
      <c r="D349" s="21" t="s">
        <v>77</v>
      </c>
      <c r="E349" s="21" t="s">
        <v>90</v>
      </c>
      <c r="F349" s="21" t="s">
        <v>23</v>
      </c>
      <c r="G349" s="21">
        <v>2024</v>
      </c>
      <c r="H349" s="23">
        <v>45293</v>
      </c>
      <c r="I349" s="23">
        <v>45657</v>
      </c>
      <c r="J349" s="21" t="s">
        <v>23</v>
      </c>
      <c r="K349" s="21" t="s">
        <v>91</v>
      </c>
      <c r="L349" s="62"/>
      <c r="M349" s="43"/>
      <c r="N349" s="23">
        <v>45293</v>
      </c>
      <c r="O349" s="24">
        <v>45657</v>
      </c>
    </row>
    <row r="350" spans="2:15" ht="30" hidden="1" x14ac:dyDescent="0.2">
      <c r="B350" s="20"/>
      <c r="C350" s="21" t="s">
        <v>73</v>
      </c>
      <c r="D350" s="21" t="s">
        <v>77</v>
      </c>
      <c r="E350" s="21" t="s">
        <v>88</v>
      </c>
      <c r="F350" s="21" t="s">
        <v>23</v>
      </c>
      <c r="G350" s="21">
        <v>2024</v>
      </c>
      <c r="H350" s="23">
        <v>45293</v>
      </c>
      <c r="I350" s="23">
        <v>45657</v>
      </c>
      <c r="J350" s="21" t="s">
        <v>23</v>
      </c>
      <c r="K350" s="21" t="s">
        <v>89</v>
      </c>
      <c r="L350" s="62"/>
      <c r="M350" s="43"/>
      <c r="N350" s="23">
        <v>45293</v>
      </c>
      <c r="O350" s="24">
        <v>45657</v>
      </c>
    </row>
    <row r="351" spans="2:15" ht="60" hidden="1" x14ac:dyDescent="0.2">
      <c r="B351" s="20"/>
      <c r="C351" s="21" t="s">
        <v>73</v>
      </c>
      <c r="D351" s="21" t="s">
        <v>77</v>
      </c>
      <c r="E351" s="21" t="s">
        <v>1308</v>
      </c>
      <c r="F351" s="21" t="s">
        <v>1049</v>
      </c>
      <c r="G351" s="21">
        <v>2024</v>
      </c>
      <c r="H351" s="23">
        <v>45293</v>
      </c>
      <c r="I351" s="23">
        <v>45657</v>
      </c>
      <c r="J351" s="21" t="s">
        <v>1049</v>
      </c>
      <c r="K351" s="21" t="s">
        <v>1309</v>
      </c>
      <c r="L351" s="62"/>
      <c r="M351" s="43"/>
      <c r="N351" s="23">
        <v>45293</v>
      </c>
      <c r="O351" s="24">
        <v>45657</v>
      </c>
    </row>
    <row r="352" spans="2:15" ht="342" hidden="1" x14ac:dyDescent="0.2">
      <c r="B352" s="20"/>
      <c r="C352" s="21" t="s">
        <v>73</v>
      </c>
      <c r="D352" s="21" t="s">
        <v>77</v>
      </c>
      <c r="E352" s="21" t="s">
        <v>832</v>
      </c>
      <c r="F352" s="21" t="s">
        <v>799</v>
      </c>
      <c r="G352" s="21">
        <v>2024</v>
      </c>
      <c r="H352" s="23">
        <v>45292</v>
      </c>
      <c r="I352" s="23">
        <v>45657</v>
      </c>
      <c r="J352" s="21" t="s">
        <v>799</v>
      </c>
      <c r="K352" s="21" t="s">
        <v>833</v>
      </c>
      <c r="L352" s="62"/>
      <c r="M352" s="43"/>
      <c r="N352" s="23">
        <v>45292</v>
      </c>
      <c r="O352" s="24">
        <v>45657</v>
      </c>
    </row>
    <row r="353" spans="2:15" ht="45" hidden="1" x14ac:dyDescent="0.2">
      <c r="B353" s="20"/>
      <c r="C353" s="21" t="s">
        <v>73</v>
      </c>
      <c r="D353" s="21" t="s">
        <v>77</v>
      </c>
      <c r="E353" s="21" t="s">
        <v>1971</v>
      </c>
      <c r="F353" s="21" t="s">
        <v>1002</v>
      </c>
      <c r="G353" s="21">
        <v>2024</v>
      </c>
      <c r="H353" s="23">
        <v>45292</v>
      </c>
      <c r="I353" s="23">
        <v>45627</v>
      </c>
      <c r="J353" s="21" t="s">
        <v>1963</v>
      </c>
      <c r="K353" s="21" t="s">
        <v>1972</v>
      </c>
      <c r="L353" s="62"/>
      <c r="M353" s="43"/>
      <c r="N353" s="23">
        <v>45292</v>
      </c>
      <c r="O353" s="24">
        <v>45627</v>
      </c>
    </row>
    <row r="354" spans="2:15" ht="30" hidden="1" x14ac:dyDescent="0.2">
      <c r="B354" s="20"/>
      <c r="C354" s="21" t="s">
        <v>73</v>
      </c>
      <c r="D354" s="21" t="s">
        <v>77</v>
      </c>
      <c r="E354" s="21" t="s">
        <v>1911</v>
      </c>
      <c r="F354" s="21" t="s">
        <v>1836</v>
      </c>
      <c r="G354" s="21">
        <v>2024</v>
      </c>
      <c r="H354" s="23">
        <v>45323</v>
      </c>
      <c r="I354" s="23">
        <v>45657</v>
      </c>
      <c r="J354" s="21" t="s">
        <v>1014</v>
      </c>
      <c r="K354" s="21" t="s">
        <v>1912</v>
      </c>
      <c r="L354" s="62"/>
      <c r="M354" s="43"/>
      <c r="N354" s="23">
        <v>45323</v>
      </c>
      <c r="O354" s="24">
        <v>45657</v>
      </c>
    </row>
    <row r="355" spans="2:15" ht="30" hidden="1" x14ac:dyDescent="0.2">
      <c r="B355" s="20"/>
      <c r="C355" s="21" t="s">
        <v>73</v>
      </c>
      <c r="D355" s="21" t="s">
        <v>77</v>
      </c>
      <c r="E355" s="21" t="s">
        <v>899</v>
      </c>
      <c r="F355" s="21" t="s">
        <v>846</v>
      </c>
      <c r="G355" s="21">
        <v>2024</v>
      </c>
      <c r="H355" s="23">
        <v>45293</v>
      </c>
      <c r="I355" s="23">
        <v>45657</v>
      </c>
      <c r="J355" s="21" t="s">
        <v>846</v>
      </c>
      <c r="K355" s="21" t="s">
        <v>900</v>
      </c>
      <c r="L355" s="62"/>
      <c r="M355" s="43"/>
      <c r="N355" s="23">
        <v>45323</v>
      </c>
      <c r="O355" s="24">
        <v>45657</v>
      </c>
    </row>
    <row r="356" spans="2:15" ht="60" hidden="1" x14ac:dyDescent="0.2">
      <c r="B356" s="20"/>
      <c r="C356" s="21" t="s">
        <v>73</v>
      </c>
      <c r="D356" s="21" t="s">
        <v>77</v>
      </c>
      <c r="E356" s="21" t="s">
        <v>899</v>
      </c>
      <c r="F356" s="21" t="s">
        <v>1049</v>
      </c>
      <c r="G356" s="21">
        <v>2024</v>
      </c>
      <c r="H356" s="23">
        <v>45293</v>
      </c>
      <c r="I356" s="23">
        <v>45657</v>
      </c>
      <c r="J356" s="21" t="s">
        <v>1049</v>
      </c>
      <c r="K356" s="21" t="s">
        <v>1312</v>
      </c>
      <c r="L356" s="62"/>
      <c r="M356" s="43"/>
      <c r="N356" s="23">
        <v>45293</v>
      </c>
      <c r="O356" s="24">
        <v>45657</v>
      </c>
    </row>
    <row r="357" spans="2:15" ht="45" hidden="1" x14ac:dyDescent="0.2">
      <c r="B357" s="20"/>
      <c r="C357" s="21" t="s">
        <v>73</v>
      </c>
      <c r="D357" s="21" t="s">
        <v>77</v>
      </c>
      <c r="E357" s="21" t="s">
        <v>2901</v>
      </c>
      <c r="F357" s="21" t="s">
        <v>2865</v>
      </c>
      <c r="G357" s="21">
        <v>2024</v>
      </c>
      <c r="H357" s="23">
        <v>45292</v>
      </c>
      <c r="I357" s="23">
        <v>45657</v>
      </c>
      <c r="J357" s="21" t="s">
        <v>2876</v>
      </c>
      <c r="K357" s="21" t="s">
        <v>2902</v>
      </c>
      <c r="L357" s="62"/>
      <c r="M357" s="43"/>
      <c r="N357" s="23">
        <v>45292</v>
      </c>
      <c r="O357" s="24">
        <v>45657</v>
      </c>
    </row>
    <row r="358" spans="2:15" ht="60" hidden="1" x14ac:dyDescent="0.2">
      <c r="B358" s="20"/>
      <c r="C358" s="21" t="s">
        <v>73</v>
      </c>
      <c r="D358" s="21" t="s">
        <v>77</v>
      </c>
      <c r="E358" s="21" t="s">
        <v>2784</v>
      </c>
      <c r="F358" s="21" t="s">
        <v>2677</v>
      </c>
      <c r="G358" s="21">
        <v>2024</v>
      </c>
      <c r="H358" s="23">
        <v>45292</v>
      </c>
      <c r="I358" s="23">
        <v>45657</v>
      </c>
      <c r="J358" s="21" t="s">
        <v>1096</v>
      </c>
      <c r="K358" s="21" t="s">
        <v>2785</v>
      </c>
      <c r="L358" s="62"/>
      <c r="M358" s="43"/>
      <c r="N358" s="23">
        <v>45292</v>
      </c>
      <c r="O358" s="24">
        <v>45657</v>
      </c>
    </row>
    <row r="359" spans="2:15" ht="90" hidden="1" x14ac:dyDescent="0.2">
      <c r="B359" s="20"/>
      <c r="C359" s="21" t="s">
        <v>73</v>
      </c>
      <c r="D359" s="21" t="s">
        <v>77</v>
      </c>
      <c r="E359" s="21" t="s">
        <v>2786</v>
      </c>
      <c r="F359" s="21" t="s">
        <v>2677</v>
      </c>
      <c r="G359" s="21">
        <v>2024</v>
      </c>
      <c r="H359" s="23">
        <v>45292</v>
      </c>
      <c r="I359" s="23">
        <v>45657</v>
      </c>
      <c r="J359" s="21" t="s">
        <v>1096</v>
      </c>
      <c r="K359" s="21" t="s">
        <v>2787</v>
      </c>
      <c r="L359" s="62"/>
      <c r="M359" s="43"/>
      <c r="N359" s="23">
        <v>45292</v>
      </c>
      <c r="O359" s="24">
        <v>45657</v>
      </c>
    </row>
    <row r="360" spans="2:15" ht="90" hidden="1" x14ac:dyDescent="0.2">
      <c r="B360" s="20"/>
      <c r="C360" s="21" t="s">
        <v>73</v>
      </c>
      <c r="D360" s="21" t="s">
        <v>77</v>
      </c>
      <c r="E360" s="21" t="s">
        <v>2788</v>
      </c>
      <c r="F360" s="21" t="s">
        <v>2677</v>
      </c>
      <c r="G360" s="21">
        <v>2024</v>
      </c>
      <c r="H360" s="23">
        <v>45292</v>
      </c>
      <c r="I360" s="23">
        <v>45657</v>
      </c>
      <c r="J360" s="21" t="s">
        <v>1096</v>
      </c>
      <c r="K360" s="21" t="s">
        <v>2789</v>
      </c>
      <c r="L360" s="62"/>
      <c r="M360" s="43"/>
      <c r="N360" s="23">
        <v>45292</v>
      </c>
      <c r="O360" s="24">
        <v>45657</v>
      </c>
    </row>
    <row r="361" spans="2:15" ht="60" hidden="1" x14ac:dyDescent="0.2">
      <c r="B361" s="20"/>
      <c r="C361" s="21" t="s">
        <v>73</v>
      </c>
      <c r="D361" s="21" t="s">
        <v>77</v>
      </c>
      <c r="E361" s="21" t="s">
        <v>2790</v>
      </c>
      <c r="F361" s="21" t="s">
        <v>2677</v>
      </c>
      <c r="G361" s="21">
        <v>2024</v>
      </c>
      <c r="H361" s="23">
        <v>45292</v>
      </c>
      <c r="I361" s="23">
        <v>45657</v>
      </c>
      <c r="J361" s="21" t="s">
        <v>1096</v>
      </c>
      <c r="K361" s="21" t="s">
        <v>2791</v>
      </c>
      <c r="L361" s="62"/>
      <c r="M361" s="43"/>
      <c r="N361" s="23">
        <v>45292</v>
      </c>
      <c r="O361" s="24">
        <v>45657</v>
      </c>
    </row>
    <row r="362" spans="2:15" ht="120" hidden="1" x14ac:dyDescent="0.2">
      <c r="B362" s="20"/>
      <c r="C362" s="21" t="s">
        <v>73</v>
      </c>
      <c r="D362" s="21" t="s">
        <v>77</v>
      </c>
      <c r="E362" s="21" t="s">
        <v>2792</v>
      </c>
      <c r="F362" s="21" t="s">
        <v>2677</v>
      </c>
      <c r="G362" s="21">
        <v>2024</v>
      </c>
      <c r="H362" s="23">
        <v>45292</v>
      </c>
      <c r="I362" s="23">
        <v>45657</v>
      </c>
      <c r="J362" s="21" t="s">
        <v>1096</v>
      </c>
      <c r="K362" s="21" t="s">
        <v>2793</v>
      </c>
      <c r="L362" s="62"/>
      <c r="M362" s="43"/>
      <c r="N362" s="23">
        <v>45292</v>
      </c>
      <c r="O362" s="24">
        <v>45657</v>
      </c>
    </row>
    <row r="363" spans="2:15" ht="60" hidden="1" x14ac:dyDescent="0.2">
      <c r="B363" s="20"/>
      <c r="C363" s="21" t="s">
        <v>73</v>
      </c>
      <c r="D363" s="21" t="s">
        <v>77</v>
      </c>
      <c r="E363" s="21" t="s">
        <v>1310</v>
      </c>
      <c r="F363" s="21" t="s">
        <v>1049</v>
      </c>
      <c r="G363" s="21">
        <v>2024</v>
      </c>
      <c r="H363" s="23">
        <v>45293</v>
      </c>
      <c r="I363" s="23">
        <v>45657</v>
      </c>
      <c r="J363" s="21" t="s">
        <v>1049</v>
      </c>
      <c r="K363" s="21" t="s">
        <v>1311</v>
      </c>
      <c r="L363" s="62"/>
      <c r="M363" s="43"/>
      <c r="N363" s="23">
        <v>45293</v>
      </c>
      <c r="O363" s="24">
        <v>45657</v>
      </c>
    </row>
    <row r="364" spans="2:15" ht="45" hidden="1" x14ac:dyDescent="0.2">
      <c r="B364" s="20"/>
      <c r="C364" s="21" t="s">
        <v>73</v>
      </c>
      <c r="D364" s="21" t="s">
        <v>77</v>
      </c>
      <c r="E364" s="21" t="s">
        <v>1310</v>
      </c>
      <c r="F364" s="21" t="s">
        <v>3133</v>
      </c>
      <c r="G364" s="21">
        <v>2024</v>
      </c>
      <c r="H364" s="23">
        <v>45293</v>
      </c>
      <c r="I364" s="23">
        <v>45657</v>
      </c>
      <c r="J364" s="21" t="s">
        <v>3133</v>
      </c>
      <c r="K364" s="21" t="s">
        <v>3150</v>
      </c>
      <c r="L364" s="62"/>
      <c r="M364" s="43"/>
      <c r="N364" s="23">
        <v>45293</v>
      </c>
      <c r="O364" s="24">
        <v>45657</v>
      </c>
    </row>
    <row r="365" spans="2:15" ht="45" hidden="1" x14ac:dyDescent="0.2">
      <c r="B365" s="20"/>
      <c r="C365" s="21" t="s">
        <v>73</v>
      </c>
      <c r="D365" s="21" t="s">
        <v>77</v>
      </c>
      <c r="E365" s="21" t="s">
        <v>1310</v>
      </c>
      <c r="F365" s="21" t="s">
        <v>3133</v>
      </c>
      <c r="G365" s="21">
        <v>2024</v>
      </c>
      <c r="H365" s="23">
        <v>45293</v>
      </c>
      <c r="I365" s="23">
        <v>45657</v>
      </c>
      <c r="J365" s="21" t="s">
        <v>3133</v>
      </c>
      <c r="K365" s="21" t="s">
        <v>3151</v>
      </c>
      <c r="L365" s="62"/>
      <c r="M365" s="43"/>
      <c r="N365" s="23">
        <v>45293</v>
      </c>
      <c r="O365" s="24">
        <v>45657</v>
      </c>
    </row>
    <row r="366" spans="2:15" ht="45" hidden="1" x14ac:dyDescent="0.2">
      <c r="B366" s="20"/>
      <c r="C366" s="21" t="s">
        <v>73</v>
      </c>
      <c r="D366" s="21" t="s">
        <v>77</v>
      </c>
      <c r="E366" s="21" t="s">
        <v>896</v>
      </c>
      <c r="F366" s="21" t="s">
        <v>846</v>
      </c>
      <c r="G366" s="21">
        <v>2024</v>
      </c>
      <c r="H366" s="23">
        <v>45293</v>
      </c>
      <c r="I366" s="23">
        <v>45657</v>
      </c>
      <c r="J366" s="21" t="s">
        <v>846</v>
      </c>
      <c r="K366" s="21" t="s">
        <v>897</v>
      </c>
      <c r="L366" s="62"/>
      <c r="M366" s="43"/>
      <c r="N366" s="23">
        <v>45323</v>
      </c>
      <c r="O366" s="24">
        <v>45657</v>
      </c>
    </row>
    <row r="367" spans="2:15" ht="45" hidden="1" x14ac:dyDescent="0.2">
      <c r="B367" s="20"/>
      <c r="C367" s="21" t="s">
        <v>73</v>
      </c>
      <c r="D367" s="21" t="s">
        <v>77</v>
      </c>
      <c r="E367" s="21" t="s">
        <v>1896</v>
      </c>
      <c r="F367" s="21" t="s">
        <v>1836</v>
      </c>
      <c r="G367" s="21">
        <v>2024</v>
      </c>
      <c r="H367" s="23">
        <v>45292</v>
      </c>
      <c r="I367" s="23">
        <v>45657</v>
      </c>
      <c r="J367" s="21" t="s">
        <v>1014</v>
      </c>
      <c r="K367" s="21" t="s">
        <v>1897</v>
      </c>
      <c r="L367" s="62"/>
      <c r="M367" s="43"/>
      <c r="N367" s="23">
        <v>45292</v>
      </c>
      <c r="O367" s="24">
        <v>45657</v>
      </c>
    </row>
    <row r="368" spans="2:15" ht="30" hidden="1" x14ac:dyDescent="0.2">
      <c r="B368" s="20"/>
      <c r="C368" s="21" t="s">
        <v>73</v>
      </c>
      <c r="D368" s="21" t="s">
        <v>77</v>
      </c>
      <c r="E368" s="21" t="s">
        <v>1973</v>
      </c>
      <c r="F368" s="21" t="s">
        <v>1002</v>
      </c>
      <c r="G368" s="21">
        <v>2024</v>
      </c>
      <c r="H368" s="23">
        <v>45292</v>
      </c>
      <c r="I368" s="23">
        <v>45627</v>
      </c>
      <c r="J368" s="21" t="s">
        <v>1963</v>
      </c>
      <c r="K368" s="21" t="s">
        <v>1974</v>
      </c>
      <c r="L368" s="62"/>
      <c r="M368" s="43"/>
      <c r="N368" s="23">
        <v>45292</v>
      </c>
      <c r="O368" s="23">
        <v>45627</v>
      </c>
    </row>
    <row r="369" spans="2:15" ht="30" hidden="1" x14ac:dyDescent="0.2">
      <c r="B369" s="20"/>
      <c r="C369" s="21" t="s">
        <v>73</v>
      </c>
      <c r="D369" s="21" t="s">
        <v>77</v>
      </c>
      <c r="E369" s="21" t="s">
        <v>2661</v>
      </c>
      <c r="F369" s="21" t="s">
        <v>2130</v>
      </c>
      <c r="G369" s="21">
        <v>2024</v>
      </c>
      <c r="H369" s="23">
        <v>45293</v>
      </c>
      <c r="I369" s="23">
        <v>45655</v>
      </c>
      <c r="J369" s="21" t="s">
        <v>945</v>
      </c>
      <c r="K369" s="21" t="s">
        <v>2662</v>
      </c>
      <c r="L369" s="62"/>
      <c r="M369" s="43"/>
      <c r="N369" s="23">
        <v>45293</v>
      </c>
      <c r="O369" s="23">
        <v>45655</v>
      </c>
    </row>
    <row r="370" spans="2:15" ht="30" hidden="1" x14ac:dyDescent="0.2">
      <c r="B370" s="20"/>
      <c r="C370" s="21" t="s">
        <v>73</v>
      </c>
      <c r="D370" s="21" t="s">
        <v>77</v>
      </c>
      <c r="E370" s="21" t="s">
        <v>834</v>
      </c>
      <c r="F370" s="21" t="s">
        <v>1002</v>
      </c>
      <c r="G370" s="21">
        <v>2024</v>
      </c>
      <c r="H370" s="23">
        <v>45292</v>
      </c>
      <c r="I370" s="23">
        <v>45627</v>
      </c>
      <c r="J370" s="21" t="s">
        <v>1019</v>
      </c>
      <c r="K370" s="21" t="s">
        <v>834</v>
      </c>
      <c r="L370" s="62"/>
      <c r="M370" s="43"/>
      <c r="N370" s="23">
        <v>45292</v>
      </c>
      <c r="O370" s="23">
        <v>45627</v>
      </c>
    </row>
    <row r="371" spans="2:15" ht="30" hidden="1" x14ac:dyDescent="0.2">
      <c r="B371" s="20"/>
      <c r="C371" s="21" t="s">
        <v>73</v>
      </c>
      <c r="D371" s="21" t="s">
        <v>77</v>
      </c>
      <c r="E371" s="21" t="s">
        <v>834</v>
      </c>
      <c r="F371" s="21" t="s">
        <v>1002</v>
      </c>
      <c r="G371" s="21">
        <v>2024</v>
      </c>
      <c r="H371" s="23">
        <v>45292</v>
      </c>
      <c r="I371" s="23">
        <v>45627</v>
      </c>
      <c r="J371" s="21" t="s">
        <v>1092</v>
      </c>
      <c r="K371" s="21" t="s">
        <v>834</v>
      </c>
      <c r="L371" s="62"/>
      <c r="M371" s="43"/>
      <c r="N371" s="23">
        <v>45292</v>
      </c>
      <c r="O371" s="23">
        <v>45627</v>
      </c>
    </row>
    <row r="372" spans="2:15" ht="30" hidden="1" x14ac:dyDescent="0.2">
      <c r="B372" s="20"/>
      <c r="C372" s="21" t="s">
        <v>73</v>
      </c>
      <c r="D372" s="21" t="s">
        <v>77</v>
      </c>
      <c r="E372" s="21" t="s">
        <v>834</v>
      </c>
      <c r="F372" s="21" t="s">
        <v>1002</v>
      </c>
      <c r="G372" s="21">
        <v>2024</v>
      </c>
      <c r="H372" s="23">
        <v>45292</v>
      </c>
      <c r="I372" s="23">
        <v>45627</v>
      </c>
      <c r="J372" s="21" t="s">
        <v>1003</v>
      </c>
      <c r="K372" s="21" t="s">
        <v>834</v>
      </c>
      <c r="L372" s="62"/>
      <c r="M372" s="43"/>
      <c r="N372" s="23">
        <v>45292</v>
      </c>
      <c r="O372" s="23">
        <v>45627</v>
      </c>
    </row>
    <row r="373" spans="2:15" ht="60" hidden="1" x14ac:dyDescent="0.2">
      <c r="B373" s="20"/>
      <c r="C373" s="21" t="s">
        <v>73</v>
      </c>
      <c r="D373" s="21" t="s">
        <v>77</v>
      </c>
      <c r="E373" s="21" t="s">
        <v>3147</v>
      </c>
      <c r="F373" s="21" t="s">
        <v>3133</v>
      </c>
      <c r="G373" s="21">
        <v>2024</v>
      </c>
      <c r="H373" s="23">
        <v>45293</v>
      </c>
      <c r="I373" s="23">
        <v>45657</v>
      </c>
      <c r="J373" s="21" t="s">
        <v>3133</v>
      </c>
      <c r="K373" s="21" t="s">
        <v>3148</v>
      </c>
      <c r="L373" s="62"/>
      <c r="M373" s="43"/>
      <c r="N373" s="23">
        <v>45293</v>
      </c>
      <c r="O373" s="23">
        <v>45657</v>
      </c>
    </row>
    <row r="374" spans="2:15" ht="45" hidden="1" x14ac:dyDescent="0.2">
      <c r="B374" s="20"/>
      <c r="C374" s="21" t="s">
        <v>73</v>
      </c>
      <c r="D374" s="21" t="s">
        <v>77</v>
      </c>
      <c r="E374" s="21" t="s">
        <v>720</v>
      </c>
      <c r="F374" s="21" t="s">
        <v>708</v>
      </c>
      <c r="G374" s="21">
        <v>2024</v>
      </c>
      <c r="H374" s="23" t="s">
        <v>709</v>
      </c>
      <c r="I374" s="23" t="s">
        <v>710</v>
      </c>
      <c r="J374" s="21" t="s">
        <v>708</v>
      </c>
      <c r="K374" s="21" t="s">
        <v>721</v>
      </c>
      <c r="L374" s="62"/>
      <c r="M374" s="43"/>
      <c r="N374" s="23" t="s">
        <v>709</v>
      </c>
      <c r="O374" s="23" t="s">
        <v>710</v>
      </c>
    </row>
    <row r="375" spans="2:15" ht="30" hidden="1" x14ac:dyDescent="0.2">
      <c r="B375" s="20"/>
      <c r="C375" s="21" t="s">
        <v>73</v>
      </c>
      <c r="D375" s="21" t="s">
        <v>77</v>
      </c>
      <c r="E375" s="21" t="s">
        <v>604</v>
      </c>
      <c r="F375" s="21" t="s">
        <v>600</v>
      </c>
      <c r="G375" s="21">
        <v>2024</v>
      </c>
      <c r="H375" s="23">
        <v>45323</v>
      </c>
      <c r="I375" s="23">
        <v>45657</v>
      </c>
      <c r="J375" s="21" t="s">
        <v>600</v>
      </c>
      <c r="K375" s="21" t="s">
        <v>605</v>
      </c>
      <c r="L375" s="62"/>
      <c r="M375" s="43"/>
      <c r="N375" s="23">
        <v>45323</v>
      </c>
      <c r="O375" s="23">
        <v>45657</v>
      </c>
    </row>
    <row r="376" spans="2:15" ht="60" hidden="1" x14ac:dyDescent="0.2">
      <c r="B376" s="20"/>
      <c r="C376" s="21" t="s">
        <v>73</v>
      </c>
      <c r="D376" s="21" t="s">
        <v>77</v>
      </c>
      <c r="E376" s="21" t="s">
        <v>901</v>
      </c>
      <c r="F376" s="21" t="s">
        <v>846</v>
      </c>
      <c r="G376" s="21">
        <v>2024</v>
      </c>
      <c r="H376" s="23">
        <v>45293</v>
      </c>
      <c r="I376" s="23">
        <v>45657</v>
      </c>
      <c r="J376" s="21" t="s">
        <v>846</v>
      </c>
      <c r="K376" s="21" t="s">
        <v>902</v>
      </c>
      <c r="L376" s="62"/>
      <c r="M376" s="43"/>
      <c r="N376" s="23">
        <v>45323</v>
      </c>
      <c r="O376" s="23">
        <v>45657</v>
      </c>
    </row>
    <row r="377" spans="2:15" ht="60" hidden="1" x14ac:dyDescent="0.2">
      <c r="B377" s="20"/>
      <c r="C377" s="21" t="s">
        <v>73</v>
      </c>
      <c r="D377" s="21" t="s">
        <v>77</v>
      </c>
      <c r="E377" s="21" t="s">
        <v>901</v>
      </c>
      <c r="F377" s="21" t="s">
        <v>1049</v>
      </c>
      <c r="G377" s="21">
        <v>2024</v>
      </c>
      <c r="H377" s="23">
        <v>45293</v>
      </c>
      <c r="I377" s="23">
        <v>45657</v>
      </c>
      <c r="J377" s="21" t="s">
        <v>1049</v>
      </c>
      <c r="K377" s="21" t="s">
        <v>1305</v>
      </c>
      <c r="L377" s="62"/>
      <c r="M377" s="43"/>
      <c r="N377" s="23">
        <v>45293</v>
      </c>
      <c r="O377" s="23">
        <v>45657</v>
      </c>
    </row>
    <row r="378" spans="2:15" ht="60" hidden="1" x14ac:dyDescent="0.2">
      <c r="B378" s="20"/>
      <c r="C378" s="21" t="s">
        <v>73</v>
      </c>
      <c r="D378" s="21" t="s">
        <v>77</v>
      </c>
      <c r="E378" s="21" t="s">
        <v>901</v>
      </c>
      <c r="F378" s="21" t="s">
        <v>2677</v>
      </c>
      <c r="G378" s="21">
        <v>2024</v>
      </c>
      <c r="H378" s="23">
        <v>45292</v>
      </c>
      <c r="I378" s="23">
        <v>45657</v>
      </c>
      <c r="J378" s="21" t="s">
        <v>1166</v>
      </c>
      <c r="K378" s="21" t="s">
        <v>2802</v>
      </c>
      <c r="L378" s="62"/>
      <c r="M378" s="43"/>
      <c r="N378" s="23">
        <v>45292</v>
      </c>
      <c r="O378" s="23">
        <v>45657</v>
      </c>
    </row>
    <row r="379" spans="2:15" ht="60" hidden="1" x14ac:dyDescent="0.2">
      <c r="B379" s="20"/>
      <c r="C379" s="21" t="s">
        <v>73</v>
      </c>
      <c r="D379" s="21" t="s">
        <v>77</v>
      </c>
      <c r="E379" s="21" t="s">
        <v>901</v>
      </c>
      <c r="F379" s="21" t="s">
        <v>2677</v>
      </c>
      <c r="G379" s="21">
        <v>2024</v>
      </c>
      <c r="H379" s="23">
        <v>45292</v>
      </c>
      <c r="I379" s="23">
        <v>45657</v>
      </c>
      <c r="J379" s="21" t="s">
        <v>2770</v>
      </c>
      <c r="K379" s="21" t="s">
        <v>2803</v>
      </c>
      <c r="L379" s="62"/>
      <c r="M379" s="43"/>
      <c r="N379" s="23">
        <v>45292</v>
      </c>
      <c r="O379" s="23">
        <v>45657</v>
      </c>
    </row>
    <row r="380" spans="2:15" ht="60" hidden="1" x14ac:dyDescent="0.2">
      <c r="B380" s="20"/>
      <c r="C380" s="21" t="s">
        <v>73</v>
      </c>
      <c r="D380" s="21" t="s">
        <v>77</v>
      </c>
      <c r="E380" s="21" t="s">
        <v>901</v>
      </c>
      <c r="F380" s="21" t="s">
        <v>3133</v>
      </c>
      <c r="G380" s="21">
        <v>2024</v>
      </c>
      <c r="H380" s="23">
        <v>45293</v>
      </c>
      <c r="I380" s="23">
        <v>45657</v>
      </c>
      <c r="J380" s="21" t="s">
        <v>3133</v>
      </c>
      <c r="K380" s="21" t="s">
        <v>3141</v>
      </c>
      <c r="L380" s="62"/>
      <c r="M380" s="43"/>
      <c r="N380" s="23">
        <v>45293</v>
      </c>
      <c r="O380" s="23">
        <v>45657</v>
      </c>
    </row>
    <row r="381" spans="2:15" ht="30" hidden="1" x14ac:dyDescent="0.2">
      <c r="B381" s="20"/>
      <c r="C381" s="21" t="s">
        <v>73</v>
      </c>
      <c r="D381" s="21" t="s">
        <v>77</v>
      </c>
      <c r="E381" s="21" t="s">
        <v>901</v>
      </c>
      <c r="F381" s="21" t="s">
        <v>3133</v>
      </c>
      <c r="G381" s="21">
        <v>2024</v>
      </c>
      <c r="H381" s="23">
        <v>45293</v>
      </c>
      <c r="I381" s="23">
        <v>45657</v>
      </c>
      <c r="J381" s="21" t="s">
        <v>3133</v>
      </c>
      <c r="K381" s="21" t="s">
        <v>3149</v>
      </c>
      <c r="L381" s="62"/>
      <c r="M381" s="43"/>
      <c r="N381" s="23">
        <v>45293</v>
      </c>
      <c r="O381" s="23">
        <v>45657</v>
      </c>
    </row>
    <row r="382" spans="2:15" ht="45" hidden="1" x14ac:dyDescent="0.2">
      <c r="B382" s="20"/>
      <c r="C382" s="21" t="s">
        <v>73</v>
      </c>
      <c r="D382" s="21" t="s">
        <v>77</v>
      </c>
      <c r="E382" s="21" t="s">
        <v>2099</v>
      </c>
      <c r="F382" s="21" t="s">
        <v>2865</v>
      </c>
      <c r="G382" s="21">
        <v>2024</v>
      </c>
      <c r="H382" s="23">
        <v>45292</v>
      </c>
      <c r="I382" s="23">
        <v>45657</v>
      </c>
      <c r="J382" s="21" t="s">
        <v>2876</v>
      </c>
      <c r="K382" s="21" t="s">
        <v>2903</v>
      </c>
      <c r="L382" s="62"/>
      <c r="M382" s="43"/>
      <c r="N382" s="23">
        <v>45292</v>
      </c>
      <c r="O382" s="23">
        <v>45657</v>
      </c>
    </row>
    <row r="383" spans="2:15" ht="60" hidden="1" x14ac:dyDescent="0.2">
      <c r="B383" s="20"/>
      <c r="C383" s="21" t="s">
        <v>73</v>
      </c>
      <c r="D383" s="21" t="s">
        <v>77</v>
      </c>
      <c r="E383" s="21" t="s">
        <v>2800</v>
      </c>
      <c r="F383" s="21" t="s">
        <v>2677</v>
      </c>
      <c r="G383" s="21">
        <v>2024</v>
      </c>
      <c r="H383" s="23">
        <v>45292</v>
      </c>
      <c r="I383" s="23">
        <v>45657</v>
      </c>
      <c r="J383" s="21" t="s">
        <v>1162</v>
      </c>
      <c r="K383" s="21" t="s">
        <v>2801</v>
      </c>
      <c r="L383" s="62"/>
      <c r="M383" s="43"/>
      <c r="N383" s="23">
        <v>45292</v>
      </c>
      <c r="O383" s="23">
        <v>45657</v>
      </c>
    </row>
    <row r="384" spans="2:15" ht="60" hidden="1" x14ac:dyDescent="0.2">
      <c r="B384" s="20"/>
      <c r="C384" s="21" t="s">
        <v>73</v>
      </c>
      <c r="D384" s="21" t="s">
        <v>77</v>
      </c>
      <c r="E384" s="21" t="s">
        <v>2800</v>
      </c>
      <c r="F384" s="21" t="s">
        <v>2677</v>
      </c>
      <c r="G384" s="21">
        <v>2024</v>
      </c>
      <c r="H384" s="23">
        <v>45292</v>
      </c>
      <c r="I384" s="23">
        <v>45657</v>
      </c>
      <c r="J384" s="21" t="s">
        <v>1096</v>
      </c>
      <c r="K384" s="21" t="s">
        <v>2803</v>
      </c>
      <c r="L384" s="62"/>
      <c r="M384" s="43"/>
      <c r="N384" s="23">
        <v>45292</v>
      </c>
      <c r="O384" s="23">
        <v>45657</v>
      </c>
    </row>
    <row r="385" spans="2:15" ht="60" hidden="1" x14ac:dyDescent="0.2">
      <c r="B385" s="20"/>
      <c r="C385" s="21" t="s">
        <v>73</v>
      </c>
      <c r="D385" s="21" t="s">
        <v>77</v>
      </c>
      <c r="E385" s="21" t="s">
        <v>2800</v>
      </c>
      <c r="F385" s="21" t="s">
        <v>2677</v>
      </c>
      <c r="G385" s="21">
        <v>2024</v>
      </c>
      <c r="H385" s="23">
        <v>45292</v>
      </c>
      <c r="I385" s="23">
        <v>45657</v>
      </c>
      <c r="J385" s="21" t="s">
        <v>1094</v>
      </c>
      <c r="K385" s="21" t="s">
        <v>2803</v>
      </c>
      <c r="L385" s="62"/>
      <c r="M385" s="43"/>
      <c r="N385" s="23">
        <v>45292</v>
      </c>
      <c r="O385" s="23">
        <v>45657</v>
      </c>
    </row>
    <row r="386" spans="2:15" ht="120" hidden="1" x14ac:dyDescent="0.2">
      <c r="B386" s="20"/>
      <c r="C386" s="21" t="s">
        <v>73</v>
      </c>
      <c r="D386" s="21" t="s">
        <v>77</v>
      </c>
      <c r="E386" s="21" t="s">
        <v>2800</v>
      </c>
      <c r="F386" s="21" t="s">
        <v>2677</v>
      </c>
      <c r="G386" s="21">
        <v>2024</v>
      </c>
      <c r="H386" s="23">
        <v>45292</v>
      </c>
      <c r="I386" s="23">
        <v>45657</v>
      </c>
      <c r="J386" s="21" t="s">
        <v>1093</v>
      </c>
      <c r="K386" s="21" t="s">
        <v>2804</v>
      </c>
      <c r="L386" s="62"/>
      <c r="M386" s="43"/>
      <c r="N386" s="23">
        <v>45292</v>
      </c>
      <c r="O386" s="23">
        <v>45657</v>
      </c>
    </row>
    <row r="387" spans="2:15" ht="45" hidden="1" x14ac:dyDescent="0.2">
      <c r="B387" s="20"/>
      <c r="C387" s="21" t="s">
        <v>73</v>
      </c>
      <c r="D387" s="21" t="s">
        <v>77</v>
      </c>
      <c r="E387" s="21" t="s">
        <v>1898</v>
      </c>
      <c r="F387" s="21" t="s">
        <v>1836</v>
      </c>
      <c r="G387" s="21">
        <v>2024</v>
      </c>
      <c r="H387" s="23">
        <v>45292</v>
      </c>
      <c r="I387" s="23">
        <v>45657</v>
      </c>
      <c r="J387" s="21" t="s">
        <v>1014</v>
      </c>
      <c r="K387" s="21" t="s">
        <v>1899</v>
      </c>
      <c r="L387" s="62"/>
      <c r="M387" s="43"/>
      <c r="N387" s="23">
        <v>45292</v>
      </c>
      <c r="O387" s="23">
        <v>45657</v>
      </c>
    </row>
    <row r="388" spans="2:15" ht="30" hidden="1" x14ac:dyDescent="0.2">
      <c r="B388" s="20"/>
      <c r="C388" s="21" t="s">
        <v>73</v>
      </c>
      <c r="D388" s="21" t="s">
        <v>77</v>
      </c>
      <c r="E388" s="21" t="s">
        <v>1898</v>
      </c>
      <c r="F388" s="21" t="s">
        <v>1836</v>
      </c>
      <c r="G388" s="21">
        <v>2024</v>
      </c>
      <c r="H388" s="23">
        <v>45292</v>
      </c>
      <c r="I388" s="23">
        <v>45657</v>
      </c>
      <c r="J388" s="21" t="s">
        <v>1014</v>
      </c>
      <c r="K388" s="21" t="s">
        <v>1914</v>
      </c>
      <c r="L388" s="62"/>
      <c r="M388" s="43"/>
      <c r="N388" s="23">
        <v>45292</v>
      </c>
      <c r="O388" s="23">
        <v>45657</v>
      </c>
    </row>
    <row r="389" spans="2:15" ht="150" hidden="1" x14ac:dyDescent="0.2">
      <c r="B389" s="20"/>
      <c r="C389" s="21" t="s">
        <v>73</v>
      </c>
      <c r="D389" s="21" t="s">
        <v>77</v>
      </c>
      <c r="E389" s="21" t="s">
        <v>2794</v>
      </c>
      <c r="F389" s="21" t="s">
        <v>2677</v>
      </c>
      <c r="G389" s="21">
        <v>2024</v>
      </c>
      <c r="H389" s="23">
        <v>45292</v>
      </c>
      <c r="I389" s="23">
        <v>45657</v>
      </c>
      <c r="J389" s="21" t="s">
        <v>1096</v>
      </c>
      <c r="K389" s="21" t="s">
        <v>2795</v>
      </c>
      <c r="L389" s="62"/>
      <c r="M389" s="43"/>
      <c r="N389" s="23">
        <v>45292</v>
      </c>
      <c r="O389" s="23">
        <v>45657</v>
      </c>
    </row>
    <row r="390" spans="2:15" ht="30" hidden="1" x14ac:dyDescent="0.2">
      <c r="B390" s="20">
        <v>3</v>
      </c>
      <c r="C390" s="21" t="s">
        <v>73</v>
      </c>
      <c r="D390" s="21" t="s">
        <v>77</v>
      </c>
      <c r="E390" s="21" t="s">
        <v>241</v>
      </c>
      <c r="F390" s="21" t="s">
        <v>234</v>
      </c>
      <c r="G390" s="21">
        <v>2024</v>
      </c>
      <c r="H390" s="23">
        <v>41640</v>
      </c>
      <c r="I390" s="23">
        <v>45657</v>
      </c>
      <c r="J390" s="21" t="s">
        <v>234</v>
      </c>
      <c r="K390" s="21" t="s">
        <v>242</v>
      </c>
      <c r="L390" s="62"/>
      <c r="M390" s="43"/>
      <c r="N390" s="23">
        <v>41640</v>
      </c>
      <c r="O390" s="23">
        <v>45657</v>
      </c>
    </row>
    <row r="391" spans="2:15" ht="30" hidden="1" x14ac:dyDescent="0.2">
      <c r="B391" s="20"/>
      <c r="C391" s="21" t="s">
        <v>73</v>
      </c>
      <c r="D391" s="21" t="s">
        <v>77</v>
      </c>
      <c r="E391" s="21" t="s">
        <v>1975</v>
      </c>
      <c r="F391" s="21" t="s">
        <v>1002</v>
      </c>
      <c r="G391" s="21">
        <v>2024</v>
      </c>
      <c r="H391" s="23">
        <v>45292</v>
      </c>
      <c r="I391" s="23">
        <v>45627</v>
      </c>
      <c r="J391" s="21" t="s">
        <v>1963</v>
      </c>
      <c r="K391" s="21" t="s">
        <v>1976</v>
      </c>
      <c r="L391" s="62"/>
      <c r="M391" s="43"/>
      <c r="N391" s="23">
        <v>45292</v>
      </c>
      <c r="O391" s="23">
        <v>45627</v>
      </c>
    </row>
    <row r="392" spans="2:15" ht="75" hidden="1" x14ac:dyDescent="0.2">
      <c r="B392" s="20"/>
      <c r="C392" s="21" t="s">
        <v>73</v>
      </c>
      <c r="D392" s="21" t="s">
        <v>77</v>
      </c>
      <c r="E392" s="21" t="s">
        <v>2796</v>
      </c>
      <c r="F392" s="21" t="s">
        <v>2677</v>
      </c>
      <c r="G392" s="21">
        <v>2024</v>
      </c>
      <c r="H392" s="23">
        <v>45292</v>
      </c>
      <c r="I392" s="23">
        <v>45657</v>
      </c>
      <c r="J392" s="21" t="s">
        <v>1096</v>
      </c>
      <c r="K392" s="21" t="s">
        <v>2797</v>
      </c>
      <c r="L392" s="62"/>
      <c r="M392" s="43"/>
      <c r="N392" s="23">
        <v>45292</v>
      </c>
      <c r="O392" s="23">
        <v>45657</v>
      </c>
    </row>
    <row r="393" spans="2:15" ht="45" hidden="1" x14ac:dyDescent="0.2">
      <c r="B393" s="20">
        <v>3</v>
      </c>
      <c r="C393" s="21" t="s">
        <v>73</v>
      </c>
      <c r="D393" s="21" t="s">
        <v>77</v>
      </c>
      <c r="E393" s="21" t="s">
        <v>245</v>
      </c>
      <c r="F393" s="21" t="s">
        <v>234</v>
      </c>
      <c r="G393" s="21">
        <v>2024</v>
      </c>
      <c r="H393" s="23">
        <v>41640</v>
      </c>
      <c r="I393" s="23">
        <v>45657</v>
      </c>
      <c r="J393" s="21" t="s">
        <v>234</v>
      </c>
      <c r="K393" s="21" t="s">
        <v>246</v>
      </c>
      <c r="L393" s="62"/>
      <c r="M393" s="43"/>
      <c r="N393" s="23">
        <v>41640</v>
      </c>
      <c r="O393" s="24">
        <v>45657</v>
      </c>
    </row>
    <row r="394" spans="2:15" ht="45" hidden="1" x14ac:dyDescent="0.2">
      <c r="B394" s="20"/>
      <c r="C394" s="21" t="s">
        <v>73</v>
      </c>
      <c r="D394" s="21" t="s">
        <v>77</v>
      </c>
      <c r="E394" s="21" t="s">
        <v>606</v>
      </c>
      <c r="F394" s="21" t="s">
        <v>600</v>
      </c>
      <c r="G394" s="21">
        <v>2024</v>
      </c>
      <c r="H394" s="23">
        <v>45323</v>
      </c>
      <c r="I394" s="23">
        <v>45657</v>
      </c>
      <c r="J394" s="21" t="s">
        <v>600</v>
      </c>
      <c r="K394" s="21" t="s">
        <v>607</v>
      </c>
      <c r="L394" s="62"/>
      <c r="M394" s="43"/>
      <c r="N394" s="23">
        <v>45323</v>
      </c>
      <c r="O394" s="24">
        <v>45657</v>
      </c>
    </row>
    <row r="395" spans="2:15" ht="30" hidden="1" x14ac:dyDescent="0.2">
      <c r="B395" s="20"/>
      <c r="C395" s="21" t="s">
        <v>73</v>
      </c>
      <c r="D395" s="21" t="s">
        <v>77</v>
      </c>
      <c r="E395" s="21" t="s">
        <v>1907</v>
      </c>
      <c r="F395" s="21" t="s">
        <v>1836</v>
      </c>
      <c r="G395" s="21">
        <v>2024</v>
      </c>
      <c r="H395" s="23">
        <v>45292</v>
      </c>
      <c r="I395" s="23">
        <v>45657</v>
      </c>
      <c r="J395" s="21" t="s">
        <v>1014</v>
      </c>
      <c r="K395" s="21" t="s">
        <v>1908</v>
      </c>
      <c r="L395" s="62"/>
      <c r="M395" s="43"/>
      <c r="N395" s="23">
        <v>45292</v>
      </c>
      <c r="O395" s="24">
        <v>45657</v>
      </c>
    </row>
    <row r="396" spans="2:15" ht="30" hidden="1" x14ac:dyDescent="0.2">
      <c r="B396" s="20"/>
      <c r="C396" s="21" t="s">
        <v>73</v>
      </c>
      <c r="D396" s="21" t="s">
        <v>77</v>
      </c>
      <c r="E396" s="21" t="s">
        <v>1907</v>
      </c>
      <c r="F396" s="21" t="s">
        <v>1836</v>
      </c>
      <c r="G396" s="21">
        <v>2024</v>
      </c>
      <c r="H396" s="23">
        <v>45292</v>
      </c>
      <c r="I396" s="23">
        <v>45657</v>
      </c>
      <c r="J396" s="21" t="s">
        <v>1014</v>
      </c>
      <c r="K396" s="21" t="s">
        <v>1909</v>
      </c>
      <c r="L396" s="62"/>
      <c r="M396" s="43"/>
      <c r="N396" s="23">
        <v>45292</v>
      </c>
      <c r="O396" s="24">
        <v>45657</v>
      </c>
    </row>
    <row r="397" spans="2:15" ht="30" hidden="1" x14ac:dyDescent="0.2">
      <c r="B397" s="20"/>
      <c r="C397" s="21" t="s">
        <v>73</v>
      </c>
      <c r="D397" s="21" t="s">
        <v>77</v>
      </c>
      <c r="E397" s="21" t="s">
        <v>1176</v>
      </c>
      <c r="F397" s="21" t="s">
        <v>1046</v>
      </c>
      <c r="G397" s="21">
        <v>2023</v>
      </c>
      <c r="H397" s="23" t="s">
        <v>923</v>
      </c>
      <c r="I397" s="23" t="s">
        <v>924</v>
      </c>
      <c r="J397" s="21" t="s">
        <v>1148</v>
      </c>
      <c r="K397" s="21" t="s">
        <v>1176</v>
      </c>
      <c r="L397" s="62"/>
      <c r="M397" s="43"/>
      <c r="N397" s="23" t="s">
        <v>923</v>
      </c>
      <c r="O397" s="24" t="s">
        <v>924</v>
      </c>
    </row>
    <row r="398" spans="2:15" ht="30" hidden="1" x14ac:dyDescent="0.2">
      <c r="B398" s="20"/>
      <c r="C398" s="21" t="s">
        <v>73</v>
      </c>
      <c r="D398" s="21" t="s">
        <v>77</v>
      </c>
      <c r="E398" s="21" t="s">
        <v>903</v>
      </c>
      <c r="F398" s="21" t="s">
        <v>846</v>
      </c>
      <c r="G398" s="21">
        <v>2024</v>
      </c>
      <c r="H398" s="23">
        <v>45293</v>
      </c>
      <c r="I398" s="23">
        <v>45657</v>
      </c>
      <c r="J398" s="21" t="s">
        <v>846</v>
      </c>
      <c r="K398" s="21" t="s">
        <v>904</v>
      </c>
      <c r="L398" s="62"/>
      <c r="M398" s="43"/>
      <c r="N398" s="23">
        <v>45323</v>
      </c>
      <c r="O398" s="24">
        <v>45657</v>
      </c>
    </row>
    <row r="399" spans="2:15" ht="30" hidden="1" x14ac:dyDescent="0.2">
      <c r="B399" s="20"/>
      <c r="C399" s="21" t="s">
        <v>73</v>
      </c>
      <c r="D399" s="21" t="s">
        <v>77</v>
      </c>
      <c r="E399" s="21" t="s">
        <v>78</v>
      </c>
      <c r="F399" s="21" t="s">
        <v>23</v>
      </c>
      <c r="G399" s="21">
        <v>2024</v>
      </c>
      <c r="H399" s="23">
        <v>45293</v>
      </c>
      <c r="I399" s="23">
        <v>45657</v>
      </c>
      <c r="J399" s="21" t="s">
        <v>23</v>
      </c>
      <c r="K399" s="21" t="s">
        <v>79</v>
      </c>
      <c r="L399" s="62"/>
      <c r="M399" s="43"/>
      <c r="N399" s="23">
        <v>45293</v>
      </c>
      <c r="O399" s="24">
        <v>45657</v>
      </c>
    </row>
    <row r="400" spans="2:15" ht="30" hidden="1" x14ac:dyDescent="0.2">
      <c r="B400" s="20"/>
      <c r="C400" s="21" t="s">
        <v>73</v>
      </c>
      <c r="D400" s="21" t="s">
        <v>103</v>
      </c>
      <c r="E400" s="21" t="s">
        <v>104</v>
      </c>
      <c r="F400" s="21" t="s">
        <v>23</v>
      </c>
      <c r="G400" s="21">
        <v>2024</v>
      </c>
      <c r="H400" s="23">
        <v>45293</v>
      </c>
      <c r="I400" s="23">
        <v>45657</v>
      </c>
      <c r="J400" s="21" t="s">
        <v>23</v>
      </c>
      <c r="K400" s="21" t="s">
        <v>105</v>
      </c>
      <c r="L400" s="62"/>
      <c r="M400" s="43"/>
      <c r="N400" s="23">
        <v>45293</v>
      </c>
      <c r="O400" s="24">
        <v>45657</v>
      </c>
    </row>
    <row r="401" spans="2:15" ht="30" hidden="1" x14ac:dyDescent="0.2">
      <c r="B401" s="20"/>
      <c r="C401" s="21" t="s">
        <v>73</v>
      </c>
      <c r="D401" s="21" t="s">
        <v>77</v>
      </c>
      <c r="E401" s="21" t="s">
        <v>1177</v>
      </c>
      <c r="F401" s="21" t="s">
        <v>1046</v>
      </c>
      <c r="G401" s="21">
        <v>2023</v>
      </c>
      <c r="H401" s="23" t="s">
        <v>923</v>
      </c>
      <c r="I401" s="23" t="s">
        <v>924</v>
      </c>
      <c r="J401" s="21" t="s">
        <v>1148</v>
      </c>
      <c r="K401" s="21" t="s">
        <v>1177</v>
      </c>
      <c r="L401" s="62"/>
      <c r="M401" s="43"/>
      <c r="N401" s="23" t="s">
        <v>923</v>
      </c>
      <c r="O401" s="24" t="s">
        <v>924</v>
      </c>
    </row>
    <row r="402" spans="2:15" ht="75" hidden="1" x14ac:dyDescent="0.2">
      <c r="B402" s="20">
        <v>3</v>
      </c>
      <c r="C402" s="21" t="s">
        <v>73</v>
      </c>
      <c r="D402" s="21" t="s">
        <v>77</v>
      </c>
      <c r="E402" s="21" t="s">
        <v>208</v>
      </c>
      <c r="F402" s="21" t="s">
        <v>170</v>
      </c>
      <c r="G402" s="21">
        <v>2024</v>
      </c>
      <c r="H402" s="23">
        <v>45292</v>
      </c>
      <c r="I402" s="23">
        <v>45657</v>
      </c>
      <c r="J402" s="21" t="s">
        <v>170</v>
      </c>
      <c r="K402" s="21" t="s">
        <v>209</v>
      </c>
      <c r="L402" s="62"/>
      <c r="M402" s="43"/>
      <c r="N402" s="23">
        <v>45292</v>
      </c>
      <c r="O402" s="24">
        <v>45657</v>
      </c>
    </row>
    <row r="403" spans="2:15" ht="45" hidden="1" x14ac:dyDescent="0.2">
      <c r="B403" s="20">
        <v>3</v>
      </c>
      <c r="C403" s="21" t="s">
        <v>73</v>
      </c>
      <c r="D403" s="21" t="s">
        <v>77</v>
      </c>
      <c r="E403" s="21" t="s">
        <v>208</v>
      </c>
      <c r="F403" s="21" t="s">
        <v>170</v>
      </c>
      <c r="G403" s="21">
        <v>2024</v>
      </c>
      <c r="H403" s="23">
        <v>45292</v>
      </c>
      <c r="I403" s="23">
        <v>45657</v>
      </c>
      <c r="J403" s="21" t="s">
        <v>170</v>
      </c>
      <c r="K403" s="21" t="s">
        <v>210</v>
      </c>
      <c r="L403" s="62"/>
      <c r="M403" s="43"/>
      <c r="N403" s="23">
        <v>45292</v>
      </c>
      <c r="O403" s="24">
        <v>45657</v>
      </c>
    </row>
    <row r="404" spans="2:15" ht="30" hidden="1" x14ac:dyDescent="0.2">
      <c r="B404" s="20">
        <v>3</v>
      </c>
      <c r="C404" s="21" t="s">
        <v>73</v>
      </c>
      <c r="D404" s="21" t="s">
        <v>77</v>
      </c>
      <c r="E404" s="21" t="s">
        <v>243</v>
      </c>
      <c r="F404" s="21" t="s">
        <v>234</v>
      </c>
      <c r="G404" s="21">
        <v>2024</v>
      </c>
      <c r="H404" s="23">
        <v>45292</v>
      </c>
      <c r="I404" s="23">
        <v>45382</v>
      </c>
      <c r="J404" s="21" t="s">
        <v>234</v>
      </c>
      <c r="K404" s="21" t="s">
        <v>244</v>
      </c>
      <c r="L404" s="62"/>
      <c r="M404" s="43"/>
      <c r="N404" s="23">
        <v>45292</v>
      </c>
      <c r="O404" s="24">
        <v>45382</v>
      </c>
    </row>
    <row r="405" spans="2:15" ht="30" hidden="1" x14ac:dyDescent="0.2">
      <c r="B405" s="20"/>
      <c r="C405" s="21" t="s">
        <v>73</v>
      </c>
      <c r="D405" s="21" t="s">
        <v>94</v>
      </c>
      <c r="E405" s="21" t="s">
        <v>95</v>
      </c>
      <c r="F405" s="21" t="s">
        <v>23</v>
      </c>
      <c r="G405" s="21">
        <v>2024</v>
      </c>
      <c r="H405" s="23">
        <v>45293</v>
      </c>
      <c r="I405" s="23">
        <v>45657</v>
      </c>
      <c r="J405" s="21" t="s">
        <v>23</v>
      </c>
      <c r="K405" s="21" t="s">
        <v>96</v>
      </c>
      <c r="L405" s="62"/>
      <c r="M405" s="43"/>
      <c r="N405" s="23">
        <v>45293</v>
      </c>
      <c r="O405" s="24">
        <v>45657</v>
      </c>
    </row>
    <row r="406" spans="2:15" ht="30" hidden="1" x14ac:dyDescent="0.2">
      <c r="B406" s="20"/>
      <c r="C406" s="21" t="s">
        <v>73</v>
      </c>
      <c r="D406" s="21" t="s">
        <v>77</v>
      </c>
      <c r="E406" s="21" t="s">
        <v>665</v>
      </c>
      <c r="F406" s="21" t="s">
        <v>648</v>
      </c>
      <c r="G406" s="21">
        <v>2024</v>
      </c>
      <c r="H406" s="23">
        <v>45292</v>
      </c>
      <c r="I406" s="23">
        <v>45657</v>
      </c>
      <c r="J406" s="21" t="s">
        <v>648</v>
      </c>
      <c r="K406" s="21" t="s">
        <v>666</v>
      </c>
      <c r="L406" s="62"/>
      <c r="M406" s="43"/>
      <c r="N406" s="23">
        <v>45292</v>
      </c>
      <c r="O406" s="24">
        <v>45657</v>
      </c>
    </row>
    <row r="407" spans="2:15" ht="30" hidden="1" x14ac:dyDescent="0.2">
      <c r="B407" s="20"/>
      <c r="C407" s="21" t="s">
        <v>73</v>
      </c>
      <c r="D407" s="21" t="s">
        <v>77</v>
      </c>
      <c r="E407" s="21" t="s">
        <v>665</v>
      </c>
      <c r="F407" s="21" t="s">
        <v>799</v>
      </c>
      <c r="G407" s="21">
        <v>2024</v>
      </c>
      <c r="H407" s="23">
        <v>45292</v>
      </c>
      <c r="I407" s="23">
        <v>45657</v>
      </c>
      <c r="J407" s="21" t="s">
        <v>799</v>
      </c>
      <c r="K407" s="21" t="s">
        <v>831</v>
      </c>
      <c r="L407" s="62"/>
      <c r="M407" s="43"/>
      <c r="N407" s="23">
        <v>45292</v>
      </c>
      <c r="O407" s="24">
        <v>45657</v>
      </c>
    </row>
    <row r="408" spans="2:15" ht="105" hidden="1" x14ac:dyDescent="0.2">
      <c r="B408" s="20"/>
      <c r="C408" s="21" t="s">
        <v>73</v>
      </c>
      <c r="D408" s="21" t="s">
        <v>77</v>
      </c>
      <c r="E408" s="21" t="s">
        <v>2798</v>
      </c>
      <c r="F408" s="21" t="s">
        <v>2677</v>
      </c>
      <c r="G408" s="21">
        <v>2024</v>
      </c>
      <c r="H408" s="23">
        <v>45292</v>
      </c>
      <c r="I408" s="23">
        <v>45657</v>
      </c>
      <c r="J408" s="21" t="s">
        <v>1094</v>
      </c>
      <c r="K408" s="21" t="s">
        <v>2799</v>
      </c>
      <c r="L408" s="62"/>
      <c r="M408" s="43"/>
      <c r="N408" s="23">
        <v>45292</v>
      </c>
      <c r="O408" s="24">
        <v>45657</v>
      </c>
    </row>
    <row r="409" spans="2:15" ht="60" hidden="1" x14ac:dyDescent="0.2">
      <c r="B409" s="20"/>
      <c r="C409" s="21" t="s">
        <v>73</v>
      </c>
      <c r="D409" s="21" t="s">
        <v>77</v>
      </c>
      <c r="E409" s="21" t="s">
        <v>722</v>
      </c>
      <c r="F409" s="21" t="s">
        <v>708</v>
      </c>
      <c r="G409" s="21">
        <v>2024</v>
      </c>
      <c r="H409" s="23" t="s">
        <v>709</v>
      </c>
      <c r="I409" s="23" t="s">
        <v>710</v>
      </c>
      <c r="J409" s="21" t="s">
        <v>708</v>
      </c>
      <c r="K409" s="21" t="s">
        <v>723</v>
      </c>
      <c r="L409" s="62"/>
      <c r="M409" s="43"/>
      <c r="N409" s="23" t="s">
        <v>709</v>
      </c>
      <c r="O409" s="24" t="s">
        <v>710</v>
      </c>
    </row>
    <row r="410" spans="2:15" ht="60" hidden="1" x14ac:dyDescent="0.2">
      <c r="B410" s="20"/>
      <c r="C410" s="21" t="s">
        <v>73</v>
      </c>
      <c r="D410" s="21" t="s">
        <v>77</v>
      </c>
      <c r="E410" s="21" t="s">
        <v>608</v>
      </c>
      <c r="F410" s="21" t="s">
        <v>600</v>
      </c>
      <c r="G410" s="21">
        <v>2024</v>
      </c>
      <c r="H410" s="23">
        <v>45323</v>
      </c>
      <c r="I410" s="23">
        <v>45657</v>
      </c>
      <c r="J410" s="21" t="s">
        <v>600</v>
      </c>
      <c r="K410" s="21" t="s">
        <v>609</v>
      </c>
      <c r="L410" s="62"/>
      <c r="M410" s="43"/>
      <c r="N410" s="23">
        <v>45323</v>
      </c>
      <c r="O410" s="24">
        <v>45657</v>
      </c>
    </row>
    <row r="411" spans="2:15" ht="75" hidden="1" x14ac:dyDescent="0.2">
      <c r="B411" s="20"/>
      <c r="C411" s="21" t="s">
        <v>73</v>
      </c>
      <c r="D411" s="21" t="s">
        <v>77</v>
      </c>
      <c r="E411" s="21" t="s">
        <v>403</v>
      </c>
      <c r="F411" s="21" t="s">
        <v>846</v>
      </c>
      <c r="G411" s="21">
        <v>2024</v>
      </c>
      <c r="H411" s="23">
        <v>45293</v>
      </c>
      <c r="I411" s="23">
        <v>45657</v>
      </c>
      <c r="J411" s="21" t="s">
        <v>846</v>
      </c>
      <c r="K411" s="21" t="s">
        <v>898</v>
      </c>
      <c r="L411" s="62"/>
      <c r="M411" s="43"/>
      <c r="N411" s="23">
        <v>45323</v>
      </c>
      <c r="O411" s="24">
        <v>45657</v>
      </c>
    </row>
    <row r="412" spans="2:15" ht="60" hidden="1" x14ac:dyDescent="0.2">
      <c r="B412" s="20"/>
      <c r="C412" s="21" t="s">
        <v>73</v>
      </c>
      <c r="D412" s="21" t="s">
        <v>77</v>
      </c>
      <c r="E412" s="21" t="s">
        <v>403</v>
      </c>
      <c r="F412" s="21" t="s">
        <v>1049</v>
      </c>
      <c r="G412" s="21">
        <v>2024</v>
      </c>
      <c r="H412" s="23">
        <v>45293</v>
      </c>
      <c r="I412" s="23">
        <v>45657</v>
      </c>
      <c r="J412" s="21" t="s">
        <v>1049</v>
      </c>
      <c r="K412" s="21" t="s">
        <v>1298</v>
      </c>
      <c r="L412" s="62"/>
      <c r="M412" s="43"/>
      <c r="N412" s="23">
        <v>45293</v>
      </c>
      <c r="O412" s="24">
        <v>45657</v>
      </c>
    </row>
    <row r="413" spans="2:15" ht="60" hidden="1" x14ac:dyDescent="0.2">
      <c r="B413" s="20"/>
      <c r="C413" s="21" t="s">
        <v>73</v>
      </c>
      <c r="D413" s="21" t="s">
        <v>77</v>
      </c>
      <c r="E413" s="21" t="s">
        <v>403</v>
      </c>
      <c r="F413" s="21" t="s">
        <v>1049</v>
      </c>
      <c r="G413" s="21">
        <v>2024</v>
      </c>
      <c r="H413" s="23">
        <v>45293</v>
      </c>
      <c r="I413" s="23">
        <v>45657</v>
      </c>
      <c r="J413" s="21" t="s">
        <v>1049</v>
      </c>
      <c r="K413" s="21" t="s">
        <v>1304</v>
      </c>
      <c r="L413" s="62"/>
      <c r="M413" s="43"/>
      <c r="N413" s="23">
        <v>45293</v>
      </c>
      <c r="O413" s="24">
        <v>45657</v>
      </c>
    </row>
    <row r="414" spans="2:15" ht="30" hidden="1" x14ac:dyDescent="0.2">
      <c r="B414" s="20"/>
      <c r="C414" s="21" t="s">
        <v>73</v>
      </c>
      <c r="D414" s="21" t="s">
        <v>77</v>
      </c>
      <c r="E414" s="21" t="s">
        <v>403</v>
      </c>
      <c r="F414" s="21" t="s">
        <v>3133</v>
      </c>
      <c r="G414" s="21">
        <v>2024</v>
      </c>
      <c r="H414" s="23">
        <v>45293</v>
      </c>
      <c r="I414" s="23">
        <v>45657</v>
      </c>
      <c r="J414" s="21" t="s">
        <v>3133</v>
      </c>
      <c r="K414" s="21" t="s">
        <v>1298</v>
      </c>
      <c r="L414" s="62"/>
      <c r="M414" s="43"/>
      <c r="N414" s="23">
        <v>45293</v>
      </c>
      <c r="O414" s="24">
        <v>45657</v>
      </c>
    </row>
    <row r="415" spans="2:15" ht="30" hidden="1" x14ac:dyDescent="0.2">
      <c r="B415" s="20"/>
      <c r="C415" s="21" t="s">
        <v>73</v>
      </c>
      <c r="D415" s="21" t="s">
        <v>77</v>
      </c>
      <c r="E415" s="21" t="s">
        <v>403</v>
      </c>
      <c r="F415" s="21" t="s">
        <v>3133</v>
      </c>
      <c r="G415" s="21">
        <v>2024</v>
      </c>
      <c r="H415" s="23">
        <v>45293</v>
      </c>
      <c r="I415" s="23">
        <v>45657</v>
      </c>
      <c r="J415" s="21" t="s">
        <v>3133</v>
      </c>
      <c r="K415" s="21" t="s">
        <v>1304</v>
      </c>
      <c r="L415" s="62"/>
      <c r="M415" s="43"/>
      <c r="N415" s="23">
        <v>45293</v>
      </c>
      <c r="O415" s="24">
        <v>45657</v>
      </c>
    </row>
    <row r="416" spans="2:15" ht="60" hidden="1" x14ac:dyDescent="0.2">
      <c r="B416" s="20"/>
      <c r="C416" s="21" t="s">
        <v>73</v>
      </c>
      <c r="D416" s="21" t="s">
        <v>77</v>
      </c>
      <c r="E416" s="21" t="s">
        <v>1903</v>
      </c>
      <c r="F416" s="21" t="s">
        <v>1836</v>
      </c>
      <c r="G416" s="21">
        <v>2024</v>
      </c>
      <c r="H416" s="23">
        <v>45292</v>
      </c>
      <c r="I416" s="23">
        <v>45657</v>
      </c>
      <c r="J416" s="21" t="s">
        <v>1014</v>
      </c>
      <c r="K416" s="21" t="s">
        <v>1904</v>
      </c>
      <c r="L416" s="62"/>
      <c r="M416" s="43"/>
      <c r="N416" s="23">
        <v>45292</v>
      </c>
      <c r="O416" s="24">
        <v>45657</v>
      </c>
    </row>
    <row r="417" spans="2:15" ht="60" hidden="1" x14ac:dyDescent="0.2">
      <c r="B417" s="20"/>
      <c r="C417" s="21" t="s">
        <v>73</v>
      </c>
      <c r="D417" s="21" t="s">
        <v>77</v>
      </c>
      <c r="E417" s="21" t="s">
        <v>1903</v>
      </c>
      <c r="F417" s="21" t="s">
        <v>1836</v>
      </c>
      <c r="G417" s="21">
        <v>2024</v>
      </c>
      <c r="H417" s="23">
        <v>45292</v>
      </c>
      <c r="I417" s="23">
        <v>45657</v>
      </c>
      <c r="J417" s="21" t="s">
        <v>1014</v>
      </c>
      <c r="K417" s="21" t="s">
        <v>1906</v>
      </c>
      <c r="L417" s="62"/>
      <c r="M417" s="43"/>
      <c r="N417" s="23">
        <v>45292</v>
      </c>
      <c r="O417" s="24">
        <v>45657</v>
      </c>
    </row>
    <row r="418" spans="2:15" ht="60" hidden="1" x14ac:dyDescent="0.2">
      <c r="B418" s="20"/>
      <c r="C418" s="21" t="s">
        <v>73</v>
      </c>
      <c r="D418" s="21" t="s">
        <v>77</v>
      </c>
      <c r="E418" s="21" t="s">
        <v>1903</v>
      </c>
      <c r="F418" s="21" t="s">
        <v>1836</v>
      </c>
      <c r="G418" s="21">
        <v>2024</v>
      </c>
      <c r="H418" s="23">
        <v>45292</v>
      </c>
      <c r="I418" s="23">
        <v>45657</v>
      </c>
      <c r="J418" s="21" t="s">
        <v>1014</v>
      </c>
      <c r="K418" s="21" t="s">
        <v>1910</v>
      </c>
      <c r="L418" s="62"/>
      <c r="M418" s="43"/>
      <c r="N418" s="23">
        <v>45292</v>
      </c>
      <c r="O418" s="24">
        <v>45657</v>
      </c>
    </row>
    <row r="419" spans="2:15" ht="45" hidden="1" x14ac:dyDescent="0.2">
      <c r="B419" s="20"/>
      <c r="C419" s="21" t="s">
        <v>73</v>
      </c>
      <c r="D419" s="21" t="s">
        <v>1794</v>
      </c>
      <c r="E419" s="21" t="s">
        <v>1797</v>
      </c>
      <c r="F419" s="21" t="s">
        <v>1593</v>
      </c>
      <c r="G419" s="21">
        <v>2024</v>
      </c>
      <c r="H419" s="23">
        <v>45323</v>
      </c>
      <c r="I419" s="23">
        <v>45657</v>
      </c>
      <c r="J419" s="21" t="s">
        <v>1780</v>
      </c>
      <c r="K419" s="21" t="s">
        <v>1798</v>
      </c>
      <c r="L419" s="62"/>
      <c r="M419" s="43"/>
      <c r="N419" s="23">
        <v>45323</v>
      </c>
      <c r="O419" s="24">
        <v>45657</v>
      </c>
    </row>
    <row r="420" spans="2:15" ht="45" hidden="1" x14ac:dyDescent="0.2">
      <c r="B420" s="20"/>
      <c r="C420" s="21" t="s">
        <v>73</v>
      </c>
      <c r="D420" s="21" t="s">
        <v>1794</v>
      </c>
      <c r="E420" s="21" t="s">
        <v>1795</v>
      </c>
      <c r="F420" s="21" t="s">
        <v>1593</v>
      </c>
      <c r="G420" s="21">
        <v>2024</v>
      </c>
      <c r="H420" s="23">
        <v>45292</v>
      </c>
      <c r="I420" s="23">
        <v>45657</v>
      </c>
      <c r="J420" s="21" t="s">
        <v>1780</v>
      </c>
      <c r="K420" s="21" t="s">
        <v>1796</v>
      </c>
      <c r="L420" s="62"/>
      <c r="M420" s="43"/>
      <c r="N420" s="23">
        <v>45292</v>
      </c>
      <c r="O420" s="24">
        <v>45657</v>
      </c>
    </row>
    <row r="421" spans="2:15" ht="45" hidden="1" x14ac:dyDescent="0.2">
      <c r="B421" s="20"/>
      <c r="C421" s="21" t="s">
        <v>73</v>
      </c>
      <c r="D421" s="21" t="s">
        <v>1794</v>
      </c>
      <c r="E421" s="21" t="s">
        <v>1799</v>
      </c>
      <c r="F421" s="21" t="s">
        <v>1593</v>
      </c>
      <c r="G421" s="21">
        <v>2024</v>
      </c>
      <c r="H421" s="23">
        <v>45323</v>
      </c>
      <c r="I421" s="23">
        <v>45382</v>
      </c>
      <c r="J421" s="21" t="s">
        <v>1780</v>
      </c>
      <c r="K421" s="21" t="s">
        <v>900</v>
      </c>
      <c r="L421" s="62"/>
      <c r="M421" s="43"/>
      <c r="N421" s="23">
        <v>45323</v>
      </c>
      <c r="O421" s="24">
        <v>45382</v>
      </c>
    </row>
    <row r="422" spans="2:15" ht="45" hidden="1" x14ac:dyDescent="0.2">
      <c r="B422" s="20"/>
      <c r="C422" s="21" t="s">
        <v>73</v>
      </c>
      <c r="D422" s="21" t="s">
        <v>1794</v>
      </c>
      <c r="E422" s="21" t="s">
        <v>1800</v>
      </c>
      <c r="F422" s="21" t="s">
        <v>1593</v>
      </c>
      <c r="G422" s="21">
        <v>2024</v>
      </c>
      <c r="H422" s="23">
        <v>45323</v>
      </c>
      <c r="I422" s="23">
        <v>45657</v>
      </c>
      <c r="J422" s="21" t="s">
        <v>1780</v>
      </c>
      <c r="K422" s="21" t="s">
        <v>1801</v>
      </c>
      <c r="L422" s="62"/>
      <c r="M422" s="43"/>
      <c r="N422" s="23">
        <v>45323</v>
      </c>
      <c r="O422" s="24">
        <v>45657</v>
      </c>
    </row>
    <row r="423" spans="2:15" ht="45" hidden="1" x14ac:dyDescent="0.2">
      <c r="B423" s="20"/>
      <c r="C423" s="21" t="s">
        <v>73</v>
      </c>
      <c r="D423" s="21" t="s">
        <v>1794</v>
      </c>
      <c r="E423" s="21" t="s">
        <v>1800</v>
      </c>
      <c r="F423" s="21" t="s">
        <v>1593</v>
      </c>
      <c r="G423" s="21">
        <v>2024</v>
      </c>
      <c r="H423" s="23">
        <v>45323</v>
      </c>
      <c r="I423" s="23">
        <v>45657</v>
      </c>
      <c r="J423" s="21" t="s">
        <v>1780</v>
      </c>
      <c r="K423" s="21" t="s">
        <v>1802</v>
      </c>
      <c r="L423" s="62"/>
      <c r="M423" s="43"/>
      <c r="N423" s="23">
        <v>45323</v>
      </c>
      <c r="O423" s="24">
        <v>45657</v>
      </c>
    </row>
    <row r="424" spans="2:15" ht="30" hidden="1" x14ac:dyDescent="0.2">
      <c r="B424" s="20"/>
      <c r="C424" s="21" t="s">
        <v>73</v>
      </c>
      <c r="D424" s="21" t="s">
        <v>98</v>
      </c>
      <c r="E424" s="21" t="s">
        <v>99</v>
      </c>
      <c r="F424" s="21" t="s">
        <v>23</v>
      </c>
      <c r="G424" s="21">
        <v>2024</v>
      </c>
      <c r="H424" s="23">
        <v>45293</v>
      </c>
      <c r="I424" s="23">
        <v>45657</v>
      </c>
      <c r="J424" s="21" t="s">
        <v>23</v>
      </c>
      <c r="K424" s="21" t="s">
        <v>100</v>
      </c>
      <c r="L424" s="62"/>
      <c r="M424" s="43"/>
      <c r="N424" s="23">
        <v>45293</v>
      </c>
      <c r="O424" s="24">
        <v>45657</v>
      </c>
    </row>
    <row r="425" spans="2:15" ht="30" hidden="1" x14ac:dyDescent="0.2">
      <c r="B425" s="20"/>
      <c r="C425" s="21" t="s">
        <v>73</v>
      </c>
      <c r="D425" s="21" t="s">
        <v>98</v>
      </c>
      <c r="E425" s="21" t="s">
        <v>99</v>
      </c>
      <c r="F425" s="21" t="s">
        <v>23</v>
      </c>
      <c r="G425" s="21">
        <v>2024</v>
      </c>
      <c r="H425" s="23">
        <v>45293</v>
      </c>
      <c r="I425" s="23">
        <v>45657</v>
      </c>
      <c r="J425" s="21" t="s">
        <v>23</v>
      </c>
      <c r="K425" s="21" t="s">
        <v>108</v>
      </c>
      <c r="L425" s="62"/>
      <c r="M425" s="43"/>
      <c r="N425" s="23">
        <v>45293</v>
      </c>
      <c r="O425" s="24">
        <v>45657</v>
      </c>
    </row>
    <row r="426" spans="2:15" ht="135" hidden="1" x14ac:dyDescent="0.2">
      <c r="B426" s="20">
        <v>3</v>
      </c>
      <c r="C426" s="21" t="s">
        <v>73</v>
      </c>
      <c r="D426" s="21" t="s">
        <v>74</v>
      </c>
      <c r="E426" s="21" t="s">
        <v>203</v>
      </c>
      <c r="F426" s="21" t="s">
        <v>170</v>
      </c>
      <c r="G426" s="21">
        <v>2024</v>
      </c>
      <c r="H426" s="23">
        <v>45292</v>
      </c>
      <c r="I426" s="23">
        <v>45657</v>
      </c>
      <c r="J426" s="21" t="s">
        <v>170</v>
      </c>
      <c r="K426" s="21" t="s">
        <v>204</v>
      </c>
      <c r="L426" s="62"/>
      <c r="M426" s="43"/>
      <c r="N426" s="23">
        <v>45292</v>
      </c>
      <c r="O426" s="24">
        <v>45657</v>
      </c>
    </row>
    <row r="427" spans="2:15" ht="45" hidden="1" x14ac:dyDescent="0.2">
      <c r="B427" s="20"/>
      <c r="C427" s="21" t="s">
        <v>73</v>
      </c>
      <c r="D427" s="21" t="s">
        <v>74</v>
      </c>
      <c r="E427" s="21" t="s">
        <v>3142</v>
      </c>
      <c r="F427" s="21" t="s">
        <v>3133</v>
      </c>
      <c r="G427" s="21">
        <v>2024</v>
      </c>
      <c r="H427" s="23">
        <v>45293</v>
      </c>
      <c r="I427" s="23">
        <v>45657</v>
      </c>
      <c r="J427" s="21" t="s">
        <v>3133</v>
      </c>
      <c r="K427" s="21" t="s">
        <v>3143</v>
      </c>
      <c r="L427" s="62"/>
      <c r="M427" s="43"/>
      <c r="N427" s="23">
        <v>45293</v>
      </c>
      <c r="O427" s="24">
        <v>45657</v>
      </c>
    </row>
    <row r="428" spans="2:15" ht="60" hidden="1" x14ac:dyDescent="0.2">
      <c r="B428" s="20"/>
      <c r="C428" s="21" t="s">
        <v>73</v>
      </c>
      <c r="D428" s="21" t="s">
        <v>74</v>
      </c>
      <c r="E428" s="21" t="s">
        <v>1306</v>
      </c>
      <c r="F428" s="21" t="s">
        <v>1049</v>
      </c>
      <c r="G428" s="21">
        <v>2024</v>
      </c>
      <c r="H428" s="23">
        <v>45293</v>
      </c>
      <c r="I428" s="23">
        <v>45657</v>
      </c>
      <c r="J428" s="21" t="s">
        <v>1049</v>
      </c>
      <c r="K428" s="21" t="s">
        <v>1307</v>
      </c>
      <c r="L428" s="62"/>
      <c r="M428" s="43"/>
      <c r="N428" s="23">
        <v>45293</v>
      </c>
      <c r="O428" s="24">
        <v>45657</v>
      </c>
    </row>
    <row r="429" spans="2:15" ht="30" hidden="1" x14ac:dyDescent="0.2">
      <c r="B429" s="20"/>
      <c r="C429" s="21" t="s">
        <v>73</v>
      </c>
      <c r="D429" s="21" t="s">
        <v>74</v>
      </c>
      <c r="E429" s="21" t="s">
        <v>75</v>
      </c>
      <c r="F429" s="21" t="s">
        <v>23</v>
      </c>
      <c r="G429" s="21">
        <v>2024</v>
      </c>
      <c r="H429" s="23">
        <v>45293</v>
      </c>
      <c r="I429" s="23">
        <v>45657</v>
      </c>
      <c r="J429" s="21" t="s">
        <v>23</v>
      </c>
      <c r="K429" s="21" t="s">
        <v>76</v>
      </c>
      <c r="L429" s="62"/>
      <c r="M429" s="43"/>
      <c r="N429" s="23">
        <v>45293</v>
      </c>
      <c r="O429" s="24">
        <v>45657</v>
      </c>
    </row>
    <row r="430" spans="2:15" ht="45" hidden="1" x14ac:dyDescent="0.2">
      <c r="B430" s="20"/>
      <c r="C430" s="21" t="s">
        <v>73</v>
      </c>
      <c r="D430" s="21" t="s">
        <v>74</v>
      </c>
      <c r="E430" s="21" t="s">
        <v>75</v>
      </c>
      <c r="F430" s="21" t="s">
        <v>23</v>
      </c>
      <c r="G430" s="21">
        <v>2024</v>
      </c>
      <c r="H430" s="23">
        <v>45293</v>
      </c>
      <c r="I430" s="23">
        <v>45657</v>
      </c>
      <c r="J430" s="21" t="s">
        <v>23</v>
      </c>
      <c r="K430" s="21" t="s">
        <v>112</v>
      </c>
      <c r="L430" s="62"/>
      <c r="M430" s="43"/>
      <c r="N430" s="23">
        <v>45293</v>
      </c>
      <c r="O430" s="24">
        <v>45657</v>
      </c>
    </row>
    <row r="431" spans="2:15" ht="30" hidden="1" x14ac:dyDescent="0.2">
      <c r="B431" s="20"/>
      <c r="C431" s="21" t="s">
        <v>73</v>
      </c>
      <c r="D431" s="21" t="s">
        <v>74</v>
      </c>
      <c r="E431" s="21" t="s">
        <v>1977</v>
      </c>
      <c r="F431" s="21" t="s">
        <v>1002</v>
      </c>
      <c r="G431" s="21">
        <v>2024</v>
      </c>
      <c r="H431" s="23">
        <v>45292</v>
      </c>
      <c r="I431" s="23">
        <v>45627</v>
      </c>
      <c r="J431" s="21" t="s">
        <v>1963</v>
      </c>
      <c r="K431" s="21" t="s">
        <v>1978</v>
      </c>
      <c r="L431" s="62"/>
      <c r="M431" s="43"/>
      <c r="N431" s="23">
        <v>45292</v>
      </c>
      <c r="O431" s="24">
        <v>45627</v>
      </c>
    </row>
    <row r="432" spans="2:15" ht="30" hidden="1" x14ac:dyDescent="0.2">
      <c r="B432" s="20"/>
      <c r="C432" s="21" t="s">
        <v>73</v>
      </c>
      <c r="D432" s="21" t="s">
        <v>74</v>
      </c>
      <c r="E432" s="21" t="s">
        <v>1977</v>
      </c>
      <c r="F432" s="21" t="s">
        <v>1002</v>
      </c>
      <c r="G432" s="21">
        <v>2024</v>
      </c>
      <c r="H432" s="23">
        <v>45292</v>
      </c>
      <c r="I432" s="23">
        <v>45627</v>
      </c>
      <c r="J432" s="21" t="s">
        <v>1963</v>
      </c>
      <c r="K432" s="21" t="s">
        <v>1979</v>
      </c>
      <c r="L432" s="62"/>
      <c r="M432" s="43"/>
      <c r="N432" s="23">
        <v>45292</v>
      </c>
      <c r="O432" s="24">
        <v>45627</v>
      </c>
    </row>
    <row r="433" spans="2:15" ht="30" hidden="1" x14ac:dyDescent="0.2">
      <c r="B433" s="20"/>
      <c r="C433" s="21" t="s">
        <v>73</v>
      </c>
      <c r="D433" s="21" t="s">
        <v>74</v>
      </c>
      <c r="E433" s="21" t="s">
        <v>1977</v>
      </c>
      <c r="F433" s="21" t="s">
        <v>1002</v>
      </c>
      <c r="G433" s="21">
        <v>2024</v>
      </c>
      <c r="H433" s="23">
        <v>45292</v>
      </c>
      <c r="I433" s="23">
        <v>45627</v>
      </c>
      <c r="J433" s="21" t="s">
        <v>1963</v>
      </c>
      <c r="K433" s="21" t="s">
        <v>1980</v>
      </c>
      <c r="L433" s="62"/>
      <c r="M433" s="43"/>
      <c r="N433" s="23">
        <v>45292</v>
      </c>
      <c r="O433" s="24">
        <v>45627</v>
      </c>
    </row>
    <row r="434" spans="2:15" ht="45" hidden="1" x14ac:dyDescent="0.2">
      <c r="B434" s="20"/>
      <c r="C434" s="21" t="s">
        <v>73</v>
      </c>
      <c r="D434" s="21" t="s">
        <v>74</v>
      </c>
      <c r="E434" s="21" t="s">
        <v>1894</v>
      </c>
      <c r="F434" s="21" t="s">
        <v>1836</v>
      </c>
      <c r="G434" s="21">
        <v>2024</v>
      </c>
      <c r="H434" s="23">
        <v>45383</v>
      </c>
      <c r="I434" s="23">
        <v>45657</v>
      </c>
      <c r="J434" s="21" t="s">
        <v>1014</v>
      </c>
      <c r="K434" s="21" t="s">
        <v>1895</v>
      </c>
      <c r="L434" s="62"/>
      <c r="M434" s="43"/>
      <c r="N434" s="23">
        <v>45383</v>
      </c>
      <c r="O434" s="24">
        <v>45657</v>
      </c>
    </row>
    <row r="435" spans="2:15" ht="45" hidden="1" x14ac:dyDescent="0.2">
      <c r="B435" s="20"/>
      <c r="C435" s="21" t="s">
        <v>73</v>
      </c>
      <c r="D435" s="21" t="s">
        <v>74</v>
      </c>
      <c r="E435" s="21" t="s">
        <v>1894</v>
      </c>
      <c r="F435" s="21" t="s">
        <v>1836</v>
      </c>
      <c r="G435" s="21">
        <v>2024</v>
      </c>
      <c r="H435" s="23">
        <v>45383</v>
      </c>
      <c r="I435" s="23">
        <v>45657</v>
      </c>
      <c r="J435" s="21" t="s">
        <v>1014</v>
      </c>
      <c r="K435" s="21" t="s">
        <v>1905</v>
      </c>
      <c r="L435" s="62"/>
      <c r="M435" s="43"/>
      <c r="N435" s="23">
        <v>45383</v>
      </c>
      <c r="O435" s="24">
        <v>45657</v>
      </c>
    </row>
    <row r="436" spans="2:15" ht="30" hidden="1" x14ac:dyDescent="0.2">
      <c r="B436" s="20"/>
      <c r="C436" s="21" t="s">
        <v>73</v>
      </c>
      <c r="D436" s="21" t="s">
        <v>74</v>
      </c>
      <c r="E436" s="21" t="s">
        <v>663</v>
      </c>
      <c r="F436" s="21" t="s">
        <v>648</v>
      </c>
      <c r="G436" s="21">
        <v>2024</v>
      </c>
      <c r="H436" s="23">
        <v>45292</v>
      </c>
      <c r="I436" s="23">
        <v>45657</v>
      </c>
      <c r="J436" s="21" t="s">
        <v>648</v>
      </c>
      <c r="K436" s="21" t="s">
        <v>664</v>
      </c>
      <c r="L436" s="62"/>
      <c r="M436" s="43"/>
      <c r="N436" s="23">
        <v>45292</v>
      </c>
      <c r="O436" s="24">
        <v>45657</v>
      </c>
    </row>
    <row r="437" spans="2:15" ht="30" hidden="1" x14ac:dyDescent="0.2">
      <c r="B437" s="20"/>
      <c r="C437" s="21" t="s">
        <v>73</v>
      </c>
      <c r="D437" s="21" t="s">
        <v>74</v>
      </c>
      <c r="E437" s="21" t="s">
        <v>663</v>
      </c>
      <c r="F437" s="21" t="s">
        <v>799</v>
      </c>
      <c r="G437" s="21">
        <v>2024</v>
      </c>
      <c r="H437" s="23">
        <v>45292</v>
      </c>
      <c r="I437" s="23">
        <v>45657</v>
      </c>
      <c r="J437" s="21" t="s">
        <v>799</v>
      </c>
      <c r="K437" s="21" t="s">
        <v>664</v>
      </c>
      <c r="L437" s="62"/>
      <c r="M437" s="43"/>
      <c r="N437" s="23">
        <v>45292</v>
      </c>
      <c r="O437" s="24">
        <v>45657</v>
      </c>
    </row>
    <row r="438" spans="2:15" ht="45" hidden="1" x14ac:dyDescent="0.2">
      <c r="B438" s="20"/>
      <c r="C438" s="21" t="s">
        <v>73</v>
      </c>
      <c r="D438" s="21" t="s">
        <v>74</v>
      </c>
      <c r="E438" s="21" t="s">
        <v>2650</v>
      </c>
      <c r="F438" s="21" t="s">
        <v>2130</v>
      </c>
      <c r="G438" s="21">
        <v>2024</v>
      </c>
      <c r="H438" s="23">
        <v>45293</v>
      </c>
      <c r="I438" s="23">
        <v>45655</v>
      </c>
      <c r="J438" s="21" t="s">
        <v>945</v>
      </c>
      <c r="K438" s="21" t="s">
        <v>2651</v>
      </c>
      <c r="L438" s="62"/>
      <c r="M438" s="43"/>
      <c r="N438" s="23">
        <v>45293</v>
      </c>
      <c r="O438" s="24">
        <v>45655</v>
      </c>
    </row>
    <row r="439" spans="2:15" ht="45" hidden="1" x14ac:dyDescent="0.2">
      <c r="B439" s="20"/>
      <c r="C439" s="21" t="s">
        <v>73</v>
      </c>
      <c r="D439" s="21" t="s">
        <v>74</v>
      </c>
      <c r="E439" s="21" t="s">
        <v>2650</v>
      </c>
      <c r="F439" s="21" t="s">
        <v>2130</v>
      </c>
      <c r="G439" s="21">
        <v>2024</v>
      </c>
      <c r="H439" s="23">
        <v>45293</v>
      </c>
      <c r="I439" s="23">
        <v>45655</v>
      </c>
      <c r="J439" s="21" t="s">
        <v>945</v>
      </c>
      <c r="K439" s="21" t="s">
        <v>2658</v>
      </c>
      <c r="L439" s="62"/>
      <c r="M439" s="43"/>
      <c r="N439" s="23">
        <v>45293</v>
      </c>
      <c r="O439" s="24">
        <v>45655</v>
      </c>
    </row>
    <row r="440" spans="2:15" ht="45" hidden="1" x14ac:dyDescent="0.2">
      <c r="B440" s="20"/>
      <c r="C440" s="21" t="s">
        <v>73</v>
      </c>
      <c r="D440" s="21" t="s">
        <v>74</v>
      </c>
      <c r="E440" s="21" t="s">
        <v>2650</v>
      </c>
      <c r="F440" s="21" t="s">
        <v>2130</v>
      </c>
      <c r="G440" s="21">
        <v>2024</v>
      </c>
      <c r="H440" s="23">
        <v>45293</v>
      </c>
      <c r="I440" s="23">
        <v>45655</v>
      </c>
      <c r="J440" s="21" t="s">
        <v>945</v>
      </c>
      <c r="K440" s="21" t="s">
        <v>2659</v>
      </c>
      <c r="L440" s="62"/>
      <c r="M440" s="43"/>
      <c r="N440" s="23">
        <v>45293</v>
      </c>
      <c r="O440" s="24">
        <v>45655</v>
      </c>
    </row>
    <row r="441" spans="2:15" ht="45" hidden="1" x14ac:dyDescent="0.2">
      <c r="B441" s="20"/>
      <c r="C441" s="21" t="s">
        <v>73</v>
      </c>
      <c r="D441" s="21" t="s">
        <v>74</v>
      </c>
      <c r="E441" s="21" t="s">
        <v>2650</v>
      </c>
      <c r="F441" s="21" t="s">
        <v>2130</v>
      </c>
      <c r="G441" s="21">
        <v>2024</v>
      </c>
      <c r="H441" s="23">
        <v>45293</v>
      </c>
      <c r="I441" s="23">
        <v>45655</v>
      </c>
      <c r="J441" s="21" t="s">
        <v>945</v>
      </c>
      <c r="K441" s="21" t="s">
        <v>2660</v>
      </c>
      <c r="L441" s="62"/>
      <c r="M441" s="43"/>
      <c r="N441" s="23">
        <v>45293</v>
      </c>
      <c r="O441" s="24">
        <v>45655</v>
      </c>
    </row>
    <row r="442" spans="2:15" ht="30" hidden="1" x14ac:dyDescent="0.2">
      <c r="B442" s="20"/>
      <c r="C442" s="21" t="s">
        <v>73</v>
      </c>
      <c r="D442" s="21" t="s">
        <v>74</v>
      </c>
      <c r="E442" s="21" t="s">
        <v>80</v>
      </c>
      <c r="F442" s="21" t="s">
        <v>23</v>
      </c>
      <c r="G442" s="21">
        <v>2024</v>
      </c>
      <c r="H442" s="23">
        <v>45293</v>
      </c>
      <c r="I442" s="23">
        <v>45657</v>
      </c>
      <c r="J442" s="21" t="s">
        <v>23</v>
      </c>
      <c r="K442" s="21" t="s">
        <v>81</v>
      </c>
      <c r="L442" s="62"/>
      <c r="M442" s="43"/>
      <c r="N442" s="23">
        <v>45293</v>
      </c>
      <c r="O442" s="24">
        <v>45657</v>
      </c>
    </row>
    <row r="443" spans="2:15" ht="30" hidden="1" x14ac:dyDescent="0.2">
      <c r="B443" s="20"/>
      <c r="C443" s="21" t="s">
        <v>73</v>
      </c>
      <c r="D443" s="21" t="s">
        <v>74</v>
      </c>
      <c r="E443" s="21" t="s">
        <v>80</v>
      </c>
      <c r="F443" s="21" t="s">
        <v>23</v>
      </c>
      <c r="G443" s="21">
        <v>2024</v>
      </c>
      <c r="H443" s="23">
        <v>45293</v>
      </c>
      <c r="I443" s="23">
        <v>45657</v>
      </c>
      <c r="J443" s="21" t="s">
        <v>23</v>
      </c>
      <c r="K443" s="21" t="s">
        <v>92</v>
      </c>
      <c r="L443" s="62"/>
      <c r="M443" s="43"/>
      <c r="N443" s="23">
        <v>45293</v>
      </c>
      <c r="O443" s="24" t="s">
        <v>93</v>
      </c>
    </row>
    <row r="444" spans="2:15" ht="30" hidden="1" x14ac:dyDescent="0.2">
      <c r="B444" s="20"/>
      <c r="C444" s="21" t="s">
        <v>73</v>
      </c>
      <c r="D444" s="21" t="s">
        <v>74</v>
      </c>
      <c r="E444" s="21" t="s">
        <v>80</v>
      </c>
      <c r="F444" s="21" t="s">
        <v>23</v>
      </c>
      <c r="G444" s="21">
        <v>2024</v>
      </c>
      <c r="H444" s="23">
        <v>45293</v>
      </c>
      <c r="I444" s="23">
        <v>45657</v>
      </c>
      <c r="J444" s="21" t="s">
        <v>23</v>
      </c>
      <c r="K444" s="21" t="s">
        <v>97</v>
      </c>
      <c r="L444" s="62"/>
      <c r="M444" s="43"/>
      <c r="N444" s="23">
        <v>45293</v>
      </c>
      <c r="O444" s="24">
        <v>45657</v>
      </c>
    </row>
    <row r="445" spans="2:15" ht="90" hidden="1" x14ac:dyDescent="0.2">
      <c r="B445" s="20">
        <v>3</v>
      </c>
      <c r="C445" s="21" t="s">
        <v>73</v>
      </c>
      <c r="D445" s="21" t="s">
        <v>74</v>
      </c>
      <c r="E445" s="21" t="s">
        <v>256</v>
      </c>
      <c r="F445" s="21" t="s">
        <v>234</v>
      </c>
      <c r="G445" s="21">
        <v>2024</v>
      </c>
      <c r="H445" s="23">
        <v>45292</v>
      </c>
      <c r="I445" s="23">
        <v>45657</v>
      </c>
      <c r="J445" s="21" t="s">
        <v>234</v>
      </c>
      <c r="K445" s="21" t="s">
        <v>257</v>
      </c>
      <c r="L445" s="62"/>
      <c r="M445" s="43"/>
      <c r="N445" s="23">
        <v>45323</v>
      </c>
      <c r="O445" s="24">
        <v>45657</v>
      </c>
    </row>
    <row r="446" spans="2:15" ht="30" hidden="1" x14ac:dyDescent="0.2">
      <c r="B446" s="20"/>
      <c r="C446" s="21" t="s">
        <v>73</v>
      </c>
      <c r="D446" s="21" t="s">
        <v>74</v>
      </c>
      <c r="E446" s="21" t="s">
        <v>3357</v>
      </c>
      <c r="F446" s="21" t="s">
        <v>1002</v>
      </c>
      <c r="G446" s="21">
        <v>2024</v>
      </c>
      <c r="H446" s="23">
        <v>45292</v>
      </c>
      <c r="I446" s="23">
        <v>45627</v>
      </c>
      <c r="J446" s="21" t="s">
        <v>1963</v>
      </c>
      <c r="K446" s="21" t="s">
        <v>1981</v>
      </c>
      <c r="L446" s="62"/>
      <c r="M446" s="43"/>
      <c r="N446" s="23">
        <v>45292</v>
      </c>
      <c r="O446" s="24">
        <v>45627</v>
      </c>
    </row>
    <row r="447" spans="2:15" ht="30" hidden="1" x14ac:dyDescent="0.2">
      <c r="B447" s="20"/>
      <c r="C447" s="21" t="s">
        <v>73</v>
      </c>
      <c r="D447" s="21" t="s">
        <v>74</v>
      </c>
      <c r="E447" s="21" t="s">
        <v>3357</v>
      </c>
      <c r="F447" s="21" t="s">
        <v>1002</v>
      </c>
      <c r="G447" s="21">
        <v>2024</v>
      </c>
      <c r="H447" s="23">
        <v>45292</v>
      </c>
      <c r="I447" s="23">
        <v>45627</v>
      </c>
      <c r="J447" s="21" t="s">
        <v>1963</v>
      </c>
      <c r="K447" s="21" t="s">
        <v>1982</v>
      </c>
      <c r="L447" s="62"/>
      <c r="M447" s="43"/>
      <c r="N447" s="23">
        <v>45292</v>
      </c>
      <c r="O447" s="24">
        <v>45627</v>
      </c>
    </row>
    <row r="448" spans="2:15" ht="60" hidden="1" x14ac:dyDescent="0.2">
      <c r="B448" s="20">
        <v>3</v>
      </c>
      <c r="C448" s="21" t="s">
        <v>73</v>
      </c>
      <c r="D448" s="21" t="s">
        <v>74</v>
      </c>
      <c r="E448" s="21" t="s">
        <v>251</v>
      </c>
      <c r="F448" s="21" t="s">
        <v>234</v>
      </c>
      <c r="G448" s="21">
        <v>2024</v>
      </c>
      <c r="H448" s="23">
        <v>45323</v>
      </c>
      <c r="I448" s="23">
        <v>45657</v>
      </c>
      <c r="J448" s="21" t="s">
        <v>234</v>
      </c>
      <c r="K448" s="21" t="s">
        <v>252</v>
      </c>
      <c r="L448" s="62"/>
      <c r="M448" s="43"/>
      <c r="N448" s="23">
        <v>45323</v>
      </c>
      <c r="O448" s="24">
        <v>45657</v>
      </c>
    </row>
    <row r="449" spans="2:15" ht="30" hidden="1" x14ac:dyDescent="0.2">
      <c r="B449" s="20">
        <v>3</v>
      </c>
      <c r="C449" s="21" t="s">
        <v>73</v>
      </c>
      <c r="D449" s="21" t="s">
        <v>74</v>
      </c>
      <c r="E449" s="21" t="s">
        <v>249</v>
      </c>
      <c r="F449" s="21" t="s">
        <v>234</v>
      </c>
      <c r="G449" s="21">
        <v>2024</v>
      </c>
      <c r="H449" s="23">
        <v>45323</v>
      </c>
      <c r="I449" s="23">
        <v>45657</v>
      </c>
      <c r="J449" s="21" t="s">
        <v>234</v>
      </c>
      <c r="K449" s="21" t="s">
        <v>250</v>
      </c>
      <c r="L449" s="62"/>
      <c r="M449" s="43"/>
      <c r="N449" s="23">
        <v>45323</v>
      </c>
      <c r="O449" s="24">
        <v>45657</v>
      </c>
    </row>
    <row r="450" spans="2:15" ht="30" hidden="1" x14ac:dyDescent="0.2">
      <c r="B450" s="20">
        <v>3</v>
      </c>
      <c r="C450" s="21" t="s">
        <v>73</v>
      </c>
      <c r="D450" s="21" t="s">
        <v>74</v>
      </c>
      <c r="E450" s="21" t="s">
        <v>201</v>
      </c>
      <c r="F450" s="21" t="s">
        <v>170</v>
      </c>
      <c r="G450" s="21">
        <v>2024</v>
      </c>
      <c r="H450" s="23">
        <v>45292</v>
      </c>
      <c r="I450" s="23">
        <v>45657</v>
      </c>
      <c r="J450" s="21" t="s">
        <v>170</v>
      </c>
      <c r="K450" s="21" t="s">
        <v>202</v>
      </c>
      <c r="L450" s="62"/>
      <c r="M450" s="43"/>
      <c r="N450" s="23">
        <v>45292</v>
      </c>
      <c r="O450" s="24">
        <v>45657</v>
      </c>
    </row>
    <row r="451" spans="2:15" ht="30" hidden="1" x14ac:dyDescent="0.2">
      <c r="B451" s="20"/>
      <c r="C451" s="21" t="s">
        <v>73</v>
      </c>
      <c r="D451" s="21" t="s">
        <v>74</v>
      </c>
      <c r="E451" s="21" t="s">
        <v>3146</v>
      </c>
      <c r="F451" s="21" t="s">
        <v>3133</v>
      </c>
      <c r="G451" s="21">
        <v>2024</v>
      </c>
      <c r="H451" s="23">
        <v>45293</v>
      </c>
      <c r="I451" s="23">
        <v>45657</v>
      </c>
      <c r="J451" s="21" t="s">
        <v>3133</v>
      </c>
      <c r="K451" s="21" t="s">
        <v>3147</v>
      </c>
      <c r="L451" s="62"/>
      <c r="M451" s="43"/>
      <c r="N451" s="23">
        <v>45293</v>
      </c>
      <c r="O451" s="24">
        <v>45657</v>
      </c>
    </row>
    <row r="452" spans="2:15" ht="45" hidden="1" x14ac:dyDescent="0.2">
      <c r="B452" s="20">
        <v>3</v>
      </c>
      <c r="C452" s="21" t="s">
        <v>73</v>
      </c>
      <c r="D452" s="21" t="s">
        <v>74</v>
      </c>
      <c r="E452" s="21" t="s">
        <v>260</v>
      </c>
      <c r="F452" s="21" t="s">
        <v>234</v>
      </c>
      <c r="G452" s="21">
        <v>2024</v>
      </c>
      <c r="H452" s="23">
        <v>45292</v>
      </c>
      <c r="I452" s="23">
        <v>45657</v>
      </c>
      <c r="J452" s="21" t="s">
        <v>234</v>
      </c>
      <c r="K452" s="21" t="s">
        <v>261</v>
      </c>
      <c r="L452" s="62"/>
      <c r="M452" s="43"/>
      <c r="N452" s="23">
        <v>45292</v>
      </c>
      <c r="O452" s="24">
        <v>45657</v>
      </c>
    </row>
    <row r="453" spans="2:15" ht="30" hidden="1" x14ac:dyDescent="0.2">
      <c r="B453" s="20">
        <v>3</v>
      </c>
      <c r="C453" s="21" t="s">
        <v>73</v>
      </c>
      <c r="D453" s="21" t="s">
        <v>74</v>
      </c>
      <c r="E453" s="21" t="s">
        <v>258</v>
      </c>
      <c r="F453" s="21" t="s">
        <v>234</v>
      </c>
      <c r="G453" s="21">
        <v>2024</v>
      </c>
      <c r="H453" s="23">
        <v>45292</v>
      </c>
      <c r="I453" s="23" t="s">
        <v>259</v>
      </c>
      <c r="J453" s="21" t="s">
        <v>234</v>
      </c>
      <c r="K453" s="21" t="s">
        <v>258</v>
      </c>
      <c r="L453" s="62"/>
      <c r="M453" s="43"/>
      <c r="N453" s="23">
        <v>45292</v>
      </c>
      <c r="O453" s="24" t="s">
        <v>259</v>
      </c>
    </row>
    <row r="454" spans="2:15" ht="45" hidden="1" x14ac:dyDescent="0.2">
      <c r="B454" s="20">
        <v>3</v>
      </c>
      <c r="C454" s="21" t="s">
        <v>73</v>
      </c>
      <c r="D454" s="21" t="s">
        <v>74</v>
      </c>
      <c r="E454" s="21" t="s">
        <v>255</v>
      </c>
      <c r="F454" s="21" t="s">
        <v>234</v>
      </c>
      <c r="G454" s="21">
        <v>2024</v>
      </c>
      <c r="H454" s="23">
        <v>45323</v>
      </c>
      <c r="I454" s="23">
        <v>45657</v>
      </c>
      <c r="J454" s="21" t="s">
        <v>234</v>
      </c>
      <c r="K454" s="21" t="s">
        <v>255</v>
      </c>
      <c r="L454" s="62"/>
      <c r="M454" s="43"/>
      <c r="N454" s="23">
        <v>45323</v>
      </c>
      <c r="O454" s="24">
        <v>45657</v>
      </c>
    </row>
    <row r="455" spans="2:15" ht="45" hidden="1" x14ac:dyDescent="0.2">
      <c r="B455" s="20">
        <v>3</v>
      </c>
      <c r="C455" s="21" t="s">
        <v>73</v>
      </c>
      <c r="D455" s="21" t="s">
        <v>74</v>
      </c>
      <c r="E455" s="21" t="s">
        <v>253</v>
      </c>
      <c r="F455" s="21" t="s">
        <v>234</v>
      </c>
      <c r="G455" s="21">
        <v>2024</v>
      </c>
      <c r="H455" s="23">
        <v>45323</v>
      </c>
      <c r="I455" s="23">
        <v>45657</v>
      </c>
      <c r="J455" s="21" t="s">
        <v>234</v>
      </c>
      <c r="K455" s="21" t="s">
        <v>253</v>
      </c>
      <c r="L455" s="62"/>
      <c r="M455" s="43"/>
      <c r="N455" s="23">
        <v>45323</v>
      </c>
      <c r="O455" s="24">
        <v>45657</v>
      </c>
    </row>
    <row r="456" spans="2:15" ht="45" hidden="1" x14ac:dyDescent="0.2">
      <c r="B456" s="20">
        <v>3</v>
      </c>
      <c r="C456" s="21" t="s">
        <v>73</v>
      </c>
      <c r="D456" s="21" t="s">
        <v>74</v>
      </c>
      <c r="E456" s="21" t="s">
        <v>254</v>
      </c>
      <c r="F456" s="21" t="s">
        <v>234</v>
      </c>
      <c r="G456" s="21">
        <v>2024</v>
      </c>
      <c r="H456" s="23">
        <v>45323</v>
      </c>
      <c r="I456" s="23">
        <v>45657</v>
      </c>
      <c r="J456" s="21" t="s">
        <v>234</v>
      </c>
      <c r="K456" s="21" t="s">
        <v>254</v>
      </c>
      <c r="L456" s="62"/>
      <c r="M456" s="43"/>
      <c r="N456" s="23">
        <v>45323</v>
      </c>
      <c r="O456" s="24">
        <v>45657</v>
      </c>
    </row>
    <row r="457" spans="2:15" ht="30" hidden="1" x14ac:dyDescent="0.2">
      <c r="B457" s="20">
        <v>3</v>
      </c>
      <c r="C457" s="21" t="s">
        <v>73</v>
      </c>
      <c r="D457" s="21" t="s">
        <v>74</v>
      </c>
      <c r="E457" s="21" t="s">
        <v>197</v>
      </c>
      <c r="F457" s="21" t="s">
        <v>170</v>
      </c>
      <c r="G457" s="21">
        <v>2024</v>
      </c>
      <c r="H457" s="23">
        <v>45292</v>
      </c>
      <c r="I457" s="23">
        <v>45657</v>
      </c>
      <c r="J457" s="21" t="s">
        <v>170</v>
      </c>
      <c r="K457" s="21" t="s">
        <v>198</v>
      </c>
      <c r="L457" s="62"/>
      <c r="M457" s="43"/>
      <c r="N457" s="23">
        <v>45292</v>
      </c>
      <c r="O457" s="24">
        <v>45657</v>
      </c>
    </row>
    <row r="458" spans="2:15" ht="30" hidden="1" x14ac:dyDescent="0.2">
      <c r="B458" s="20">
        <v>3</v>
      </c>
      <c r="C458" s="21" t="s">
        <v>73</v>
      </c>
      <c r="D458" s="21" t="s">
        <v>74</v>
      </c>
      <c r="E458" s="21" t="s">
        <v>187</v>
      </c>
      <c r="F458" s="21" t="s">
        <v>170</v>
      </c>
      <c r="G458" s="21">
        <v>2024</v>
      </c>
      <c r="H458" s="23">
        <v>45292</v>
      </c>
      <c r="I458" s="23">
        <v>45657</v>
      </c>
      <c r="J458" s="21" t="s">
        <v>170</v>
      </c>
      <c r="K458" s="21" t="s">
        <v>188</v>
      </c>
      <c r="L458" s="62"/>
      <c r="M458" s="43"/>
      <c r="N458" s="23">
        <v>45292</v>
      </c>
      <c r="O458" s="24">
        <v>45657</v>
      </c>
    </row>
    <row r="459" spans="2:15" ht="60" hidden="1" x14ac:dyDescent="0.2">
      <c r="B459" s="20">
        <v>3</v>
      </c>
      <c r="C459" s="21" t="s">
        <v>73</v>
      </c>
      <c r="D459" s="21" t="s">
        <v>74</v>
      </c>
      <c r="E459" s="21" t="s">
        <v>183</v>
      </c>
      <c r="F459" s="21" t="s">
        <v>170</v>
      </c>
      <c r="G459" s="21">
        <v>2024</v>
      </c>
      <c r="H459" s="23">
        <v>45292</v>
      </c>
      <c r="I459" s="23">
        <v>45657</v>
      </c>
      <c r="J459" s="21" t="s">
        <v>170</v>
      </c>
      <c r="K459" s="21" t="s">
        <v>184</v>
      </c>
      <c r="L459" s="62"/>
      <c r="M459" s="43"/>
      <c r="N459" s="23">
        <v>45292</v>
      </c>
      <c r="O459" s="24">
        <v>45657</v>
      </c>
    </row>
    <row r="460" spans="2:15" ht="45" hidden="1" x14ac:dyDescent="0.2">
      <c r="B460" s="20">
        <v>3</v>
      </c>
      <c r="C460" s="21" t="s">
        <v>73</v>
      </c>
      <c r="D460" s="21" t="s">
        <v>74</v>
      </c>
      <c r="E460" s="21" t="s">
        <v>191</v>
      </c>
      <c r="F460" s="21" t="s">
        <v>170</v>
      </c>
      <c r="G460" s="21">
        <v>2024</v>
      </c>
      <c r="H460" s="23">
        <v>45292</v>
      </c>
      <c r="I460" s="23">
        <v>45657</v>
      </c>
      <c r="J460" s="21" t="s">
        <v>170</v>
      </c>
      <c r="K460" s="21" t="s">
        <v>192</v>
      </c>
      <c r="L460" s="62"/>
      <c r="M460" s="43"/>
      <c r="N460" s="23">
        <v>45292</v>
      </c>
      <c r="O460" s="24">
        <v>45657</v>
      </c>
    </row>
    <row r="461" spans="2:15" ht="45" hidden="1" x14ac:dyDescent="0.2">
      <c r="B461" s="20">
        <v>3</v>
      </c>
      <c r="C461" s="21" t="s">
        <v>73</v>
      </c>
      <c r="D461" s="21" t="s">
        <v>74</v>
      </c>
      <c r="E461" s="21" t="s">
        <v>181</v>
      </c>
      <c r="F461" s="21" t="s">
        <v>170</v>
      </c>
      <c r="G461" s="21">
        <v>2024</v>
      </c>
      <c r="H461" s="23">
        <v>45292</v>
      </c>
      <c r="I461" s="23">
        <v>45657</v>
      </c>
      <c r="J461" s="21" t="s">
        <v>170</v>
      </c>
      <c r="K461" s="21" t="s">
        <v>182</v>
      </c>
      <c r="L461" s="62"/>
      <c r="M461" s="43"/>
      <c r="N461" s="23">
        <v>45292</v>
      </c>
      <c r="O461" s="24">
        <v>45657</v>
      </c>
    </row>
    <row r="462" spans="2:15" ht="45" hidden="1" x14ac:dyDescent="0.2">
      <c r="B462" s="20">
        <v>3</v>
      </c>
      <c r="C462" s="21" t="s">
        <v>73</v>
      </c>
      <c r="D462" s="21" t="s">
        <v>74</v>
      </c>
      <c r="E462" s="21" t="s">
        <v>179</v>
      </c>
      <c r="F462" s="21" t="s">
        <v>170</v>
      </c>
      <c r="G462" s="21">
        <v>2024</v>
      </c>
      <c r="H462" s="23">
        <v>45292</v>
      </c>
      <c r="I462" s="23">
        <v>45657</v>
      </c>
      <c r="J462" s="21" t="s">
        <v>170</v>
      </c>
      <c r="K462" s="21" t="s">
        <v>180</v>
      </c>
      <c r="L462" s="62"/>
      <c r="M462" s="43"/>
      <c r="N462" s="23">
        <v>45292</v>
      </c>
      <c r="O462" s="24">
        <v>45657</v>
      </c>
    </row>
    <row r="463" spans="2:15" ht="45" hidden="1" x14ac:dyDescent="0.2">
      <c r="B463" s="20">
        <v>3</v>
      </c>
      <c r="C463" s="21" t="s">
        <v>73</v>
      </c>
      <c r="D463" s="21" t="s">
        <v>74</v>
      </c>
      <c r="E463" s="21" t="s">
        <v>195</v>
      </c>
      <c r="F463" s="21" t="s">
        <v>170</v>
      </c>
      <c r="G463" s="21">
        <v>2024</v>
      </c>
      <c r="H463" s="23">
        <v>45292</v>
      </c>
      <c r="I463" s="23">
        <v>45657</v>
      </c>
      <c r="J463" s="21" t="s">
        <v>170</v>
      </c>
      <c r="K463" s="21" t="s">
        <v>196</v>
      </c>
      <c r="L463" s="62"/>
      <c r="M463" s="43"/>
      <c r="N463" s="23">
        <v>45292</v>
      </c>
      <c r="O463" s="24">
        <v>45657</v>
      </c>
    </row>
    <row r="464" spans="2:15" ht="45" hidden="1" x14ac:dyDescent="0.2">
      <c r="B464" s="20">
        <v>3</v>
      </c>
      <c r="C464" s="21" t="s">
        <v>73</v>
      </c>
      <c r="D464" s="21" t="s">
        <v>74</v>
      </c>
      <c r="E464" s="21" t="s">
        <v>193</v>
      </c>
      <c r="F464" s="21" t="s">
        <v>170</v>
      </c>
      <c r="G464" s="21">
        <v>2024</v>
      </c>
      <c r="H464" s="23">
        <v>45292</v>
      </c>
      <c r="I464" s="23">
        <v>45657</v>
      </c>
      <c r="J464" s="21" t="s">
        <v>170</v>
      </c>
      <c r="K464" s="21" t="s">
        <v>194</v>
      </c>
      <c r="L464" s="62"/>
      <c r="M464" s="43"/>
      <c r="N464" s="23">
        <v>45292</v>
      </c>
      <c r="O464" s="24">
        <v>45657</v>
      </c>
    </row>
    <row r="465" spans="2:15" ht="45" hidden="1" x14ac:dyDescent="0.2">
      <c r="B465" s="20">
        <v>3</v>
      </c>
      <c r="C465" s="21" t="s">
        <v>73</v>
      </c>
      <c r="D465" s="21" t="s">
        <v>74</v>
      </c>
      <c r="E465" s="21" t="s">
        <v>189</v>
      </c>
      <c r="F465" s="21" t="s">
        <v>170</v>
      </c>
      <c r="G465" s="21">
        <v>2024</v>
      </c>
      <c r="H465" s="23">
        <v>45292</v>
      </c>
      <c r="I465" s="23">
        <v>45657</v>
      </c>
      <c r="J465" s="21" t="s">
        <v>170</v>
      </c>
      <c r="K465" s="21" t="s">
        <v>190</v>
      </c>
      <c r="L465" s="62"/>
      <c r="M465" s="43"/>
      <c r="N465" s="23">
        <v>45292</v>
      </c>
      <c r="O465" s="24">
        <v>45657</v>
      </c>
    </row>
    <row r="466" spans="2:15" ht="45" hidden="1" x14ac:dyDescent="0.2">
      <c r="B466" s="20">
        <v>3</v>
      </c>
      <c r="C466" s="21" t="s">
        <v>73</v>
      </c>
      <c r="D466" s="21" t="s">
        <v>74</v>
      </c>
      <c r="E466" s="21" t="s">
        <v>185</v>
      </c>
      <c r="F466" s="21" t="s">
        <v>170</v>
      </c>
      <c r="G466" s="21">
        <v>2024</v>
      </c>
      <c r="H466" s="23">
        <v>45292</v>
      </c>
      <c r="I466" s="23">
        <v>45657</v>
      </c>
      <c r="J466" s="21" t="s">
        <v>170</v>
      </c>
      <c r="K466" s="21" t="s">
        <v>186</v>
      </c>
      <c r="L466" s="62"/>
      <c r="M466" s="43"/>
      <c r="N466" s="23">
        <v>45292</v>
      </c>
      <c r="O466" s="24">
        <v>45657</v>
      </c>
    </row>
    <row r="467" spans="2:15" ht="30" hidden="1" x14ac:dyDescent="0.2">
      <c r="B467" s="20"/>
      <c r="C467" s="21" t="s">
        <v>73</v>
      </c>
      <c r="D467" s="21" t="s">
        <v>74</v>
      </c>
      <c r="E467" s="21" t="s">
        <v>1983</v>
      </c>
      <c r="F467" s="21" t="s">
        <v>1002</v>
      </c>
      <c r="G467" s="21">
        <v>2024</v>
      </c>
      <c r="H467" s="23">
        <v>45292</v>
      </c>
      <c r="I467" s="23">
        <v>45627</v>
      </c>
      <c r="J467" s="21" t="s">
        <v>1963</v>
      </c>
      <c r="K467" s="21" t="s">
        <v>1984</v>
      </c>
      <c r="L467" s="62"/>
      <c r="M467" s="43"/>
      <c r="N467" s="23">
        <v>45292</v>
      </c>
      <c r="O467" s="24">
        <v>45627</v>
      </c>
    </row>
    <row r="468" spans="2:15" ht="30" hidden="1" x14ac:dyDescent="0.2">
      <c r="B468" s="20"/>
      <c r="C468" s="21" t="s">
        <v>73</v>
      </c>
      <c r="D468" s="21" t="s">
        <v>74</v>
      </c>
      <c r="E468" s="21" t="s">
        <v>1983</v>
      </c>
      <c r="F468" s="21" t="s">
        <v>1002</v>
      </c>
      <c r="G468" s="21">
        <v>2024</v>
      </c>
      <c r="H468" s="23">
        <v>45292</v>
      </c>
      <c r="I468" s="23">
        <v>45627</v>
      </c>
      <c r="J468" s="21" t="s">
        <v>1963</v>
      </c>
      <c r="K468" s="21" t="s">
        <v>1985</v>
      </c>
      <c r="L468" s="62"/>
      <c r="M468" s="43"/>
      <c r="N468" s="23">
        <v>45292</v>
      </c>
      <c r="O468" s="24">
        <v>45627</v>
      </c>
    </row>
    <row r="469" spans="2:15" ht="30" hidden="1" x14ac:dyDescent="0.2">
      <c r="B469" s="20"/>
      <c r="C469" s="21" t="s">
        <v>73</v>
      </c>
      <c r="D469" s="21" t="s">
        <v>74</v>
      </c>
      <c r="E469" s="21" t="s">
        <v>3144</v>
      </c>
      <c r="F469" s="21" t="s">
        <v>3133</v>
      </c>
      <c r="G469" s="21">
        <v>2024</v>
      </c>
      <c r="H469" s="23">
        <v>45293</v>
      </c>
      <c r="I469" s="23">
        <v>45657</v>
      </c>
      <c r="J469" s="21" t="s">
        <v>3133</v>
      </c>
      <c r="K469" s="21" t="s">
        <v>3145</v>
      </c>
      <c r="L469" s="62"/>
      <c r="M469" s="43"/>
      <c r="N469" s="23">
        <v>45293</v>
      </c>
      <c r="O469" s="24">
        <v>45657</v>
      </c>
    </row>
    <row r="470" spans="2:15" ht="45" hidden="1" x14ac:dyDescent="0.2">
      <c r="B470" s="20"/>
      <c r="C470" s="21" t="s">
        <v>73</v>
      </c>
      <c r="D470" s="21" t="s">
        <v>205</v>
      </c>
      <c r="E470" s="21" t="s">
        <v>1986</v>
      </c>
      <c r="F470" s="21" t="s">
        <v>1002</v>
      </c>
      <c r="G470" s="21">
        <v>2024</v>
      </c>
      <c r="H470" s="23">
        <v>45292</v>
      </c>
      <c r="I470" s="23">
        <v>45627</v>
      </c>
      <c r="J470" s="21" t="s">
        <v>1963</v>
      </c>
      <c r="K470" s="21" t="s">
        <v>1987</v>
      </c>
      <c r="L470" s="62"/>
      <c r="M470" s="43"/>
      <c r="N470" s="23">
        <v>45292</v>
      </c>
      <c r="O470" s="24">
        <v>45627</v>
      </c>
    </row>
    <row r="471" spans="2:15" ht="30" hidden="1" x14ac:dyDescent="0.2">
      <c r="B471" s="20"/>
      <c r="C471" s="21" t="s">
        <v>73</v>
      </c>
      <c r="D471" s="21" t="s">
        <v>205</v>
      </c>
      <c r="E471" s="21" t="s">
        <v>1988</v>
      </c>
      <c r="F471" s="21" t="s">
        <v>1002</v>
      </c>
      <c r="G471" s="21">
        <v>2024</v>
      </c>
      <c r="H471" s="23">
        <v>45292</v>
      </c>
      <c r="I471" s="23">
        <v>45627</v>
      </c>
      <c r="J471" s="21" t="s">
        <v>1963</v>
      </c>
      <c r="K471" s="21" t="s">
        <v>1989</v>
      </c>
      <c r="L471" s="62"/>
      <c r="M471" s="43"/>
      <c r="N471" s="23">
        <v>45292</v>
      </c>
      <c r="O471" s="24">
        <v>45627</v>
      </c>
    </row>
    <row r="472" spans="2:15" ht="30" hidden="1" x14ac:dyDescent="0.2">
      <c r="B472" s="20"/>
      <c r="C472" s="21" t="s">
        <v>73</v>
      </c>
      <c r="D472" s="21" t="s">
        <v>205</v>
      </c>
      <c r="E472" s="21" t="s">
        <v>834</v>
      </c>
      <c r="F472" s="21" t="s">
        <v>1002</v>
      </c>
      <c r="G472" s="21">
        <v>2024</v>
      </c>
      <c r="H472" s="23">
        <v>45292</v>
      </c>
      <c r="I472" s="23">
        <v>45627</v>
      </c>
      <c r="J472" s="21" t="s">
        <v>1092</v>
      </c>
      <c r="K472" s="21" t="s">
        <v>1806</v>
      </c>
      <c r="L472" s="62"/>
      <c r="M472" s="43"/>
      <c r="N472" s="23">
        <v>45292</v>
      </c>
      <c r="O472" s="24">
        <v>45627</v>
      </c>
    </row>
    <row r="473" spans="2:15" ht="30" hidden="1" x14ac:dyDescent="0.2">
      <c r="B473" s="20"/>
      <c r="C473" s="21" t="s">
        <v>73</v>
      </c>
      <c r="D473" s="21" t="s">
        <v>205</v>
      </c>
      <c r="E473" s="21" t="s">
        <v>834</v>
      </c>
      <c r="F473" s="21" t="s">
        <v>1002</v>
      </c>
      <c r="G473" s="21">
        <v>2024</v>
      </c>
      <c r="H473" s="23">
        <v>45292</v>
      </c>
      <c r="I473" s="23">
        <v>45627</v>
      </c>
      <c r="J473" s="21" t="s">
        <v>1019</v>
      </c>
      <c r="K473" s="21" t="s">
        <v>1806</v>
      </c>
      <c r="L473" s="62"/>
      <c r="M473" s="43"/>
      <c r="N473" s="23">
        <v>45292</v>
      </c>
      <c r="O473" s="24">
        <v>45627</v>
      </c>
    </row>
    <row r="474" spans="2:15" ht="30" hidden="1" x14ac:dyDescent="0.2">
      <c r="B474" s="20"/>
      <c r="C474" s="21" t="s">
        <v>73</v>
      </c>
      <c r="D474" s="21" t="s">
        <v>205</v>
      </c>
      <c r="E474" s="21" t="s">
        <v>834</v>
      </c>
      <c r="F474" s="21" t="s">
        <v>1002</v>
      </c>
      <c r="G474" s="21">
        <v>2024</v>
      </c>
      <c r="H474" s="23">
        <v>45292</v>
      </c>
      <c r="I474" s="23">
        <v>45627</v>
      </c>
      <c r="J474" s="21" t="s">
        <v>1003</v>
      </c>
      <c r="K474" s="21" t="s">
        <v>1806</v>
      </c>
      <c r="L474" s="62"/>
      <c r="M474" s="43"/>
      <c r="N474" s="23">
        <v>45292</v>
      </c>
      <c r="O474" s="24">
        <v>45627</v>
      </c>
    </row>
    <row r="475" spans="2:15" ht="30" hidden="1" x14ac:dyDescent="0.2">
      <c r="B475" s="20"/>
      <c r="C475" s="21" t="s">
        <v>73</v>
      </c>
      <c r="D475" s="21" t="s">
        <v>1803</v>
      </c>
      <c r="E475" s="21" t="s">
        <v>1804</v>
      </c>
      <c r="F475" s="21" t="s">
        <v>1593</v>
      </c>
      <c r="G475" s="21">
        <v>2024</v>
      </c>
      <c r="H475" s="23">
        <v>45352</v>
      </c>
      <c r="I475" s="23">
        <v>45657</v>
      </c>
      <c r="J475" s="21" t="s">
        <v>1780</v>
      </c>
      <c r="K475" s="21" t="s">
        <v>1805</v>
      </c>
      <c r="L475" s="62"/>
      <c r="M475" s="43"/>
      <c r="N475" s="23">
        <v>45352</v>
      </c>
      <c r="O475" s="24">
        <v>45657</v>
      </c>
    </row>
    <row r="476" spans="2:15" ht="30" hidden="1" x14ac:dyDescent="0.2">
      <c r="B476" s="20"/>
      <c r="C476" s="21" t="s">
        <v>73</v>
      </c>
      <c r="D476" s="21" t="s">
        <v>1803</v>
      </c>
      <c r="E476" s="21" t="s">
        <v>1804</v>
      </c>
      <c r="F476" s="21" t="s">
        <v>1593</v>
      </c>
      <c r="G476" s="21">
        <v>2024</v>
      </c>
      <c r="H476" s="23">
        <v>45352</v>
      </c>
      <c r="I476" s="23">
        <v>45657</v>
      </c>
      <c r="J476" s="21" t="s">
        <v>1780</v>
      </c>
      <c r="K476" s="21" t="s">
        <v>1806</v>
      </c>
      <c r="L476" s="62"/>
      <c r="M476" s="43"/>
      <c r="N476" s="23">
        <v>45352</v>
      </c>
      <c r="O476" s="24">
        <v>45657</v>
      </c>
    </row>
    <row r="477" spans="2:15" ht="45" hidden="1" x14ac:dyDescent="0.2">
      <c r="B477" s="20"/>
      <c r="C477" s="21" t="s">
        <v>73</v>
      </c>
      <c r="D477" s="21" t="s">
        <v>205</v>
      </c>
      <c r="E477" s="21" t="s">
        <v>2105</v>
      </c>
      <c r="F477" s="21" t="s">
        <v>2020</v>
      </c>
      <c r="G477" s="21">
        <v>2024</v>
      </c>
      <c r="H477" s="23">
        <v>45293</v>
      </c>
      <c r="I477" s="23">
        <v>45657</v>
      </c>
      <c r="J477" s="21" t="s">
        <v>2070</v>
      </c>
      <c r="K477" s="21" t="s">
        <v>2106</v>
      </c>
      <c r="L477" s="62"/>
      <c r="M477" s="43"/>
      <c r="N477" s="23">
        <v>45293</v>
      </c>
      <c r="O477" s="24">
        <v>45657</v>
      </c>
    </row>
    <row r="478" spans="2:15" ht="60" hidden="1" x14ac:dyDescent="0.2">
      <c r="B478" s="20"/>
      <c r="C478" s="21" t="s">
        <v>73</v>
      </c>
      <c r="D478" s="21" t="s">
        <v>205</v>
      </c>
      <c r="E478" s="21" t="s">
        <v>1806</v>
      </c>
      <c r="F478" s="21" t="s">
        <v>2677</v>
      </c>
      <c r="G478" s="21">
        <v>2024</v>
      </c>
      <c r="H478" s="23">
        <v>45292</v>
      </c>
      <c r="I478" s="23">
        <v>45657</v>
      </c>
      <c r="J478" s="21" t="s">
        <v>2770</v>
      </c>
      <c r="K478" s="21" t="s">
        <v>2823</v>
      </c>
      <c r="L478" s="62"/>
      <c r="M478" s="43"/>
      <c r="N478" s="23">
        <v>45292</v>
      </c>
      <c r="O478" s="24">
        <v>45657</v>
      </c>
    </row>
    <row r="479" spans="2:15" ht="75" hidden="1" x14ac:dyDescent="0.2">
      <c r="B479" s="20"/>
      <c r="C479" s="21" t="s">
        <v>73</v>
      </c>
      <c r="D479" s="21" t="s">
        <v>205</v>
      </c>
      <c r="E479" s="21" t="s">
        <v>2824</v>
      </c>
      <c r="F479" s="21" t="s">
        <v>2677</v>
      </c>
      <c r="G479" s="21">
        <v>2024</v>
      </c>
      <c r="H479" s="23">
        <v>45292</v>
      </c>
      <c r="I479" s="23">
        <v>45657</v>
      </c>
      <c r="J479" s="21" t="s">
        <v>1096</v>
      </c>
      <c r="K479" s="21" t="s">
        <v>2825</v>
      </c>
      <c r="L479" s="62"/>
      <c r="M479" s="43"/>
      <c r="N479" s="23">
        <v>45292</v>
      </c>
      <c r="O479" s="24">
        <v>45657</v>
      </c>
    </row>
    <row r="480" spans="2:15" ht="75" hidden="1" x14ac:dyDescent="0.2">
      <c r="B480" s="20"/>
      <c r="C480" s="21" t="s">
        <v>73</v>
      </c>
      <c r="D480" s="21" t="s">
        <v>205</v>
      </c>
      <c r="E480" s="21" t="s">
        <v>2824</v>
      </c>
      <c r="F480" s="21" t="s">
        <v>2677</v>
      </c>
      <c r="G480" s="21">
        <v>2024</v>
      </c>
      <c r="H480" s="23">
        <v>45292</v>
      </c>
      <c r="I480" s="23">
        <v>45657</v>
      </c>
      <c r="J480" s="21" t="s">
        <v>1093</v>
      </c>
      <c r="K480" s="21" t="s">
        <v>2826</v>
      </c>
      <c r="L480" s="62"/>
      <c r="M480" s="43"/>
      <c r="N480" s="23">
        <v>45292</v>
      </c>
      <c r="O480" s="24">
        <v>45657</v>
      </c>
    </row>
    <row r="481" spans="2:15" ht="45" hidden="1" x14ac:dyDescent="0.2">
      <c r="B481" s="20"/>
      <c r="C481" s="21" t="s">
        <v>73</v>
      </c>
      <c r="D481" s="21" t="s">
        <v>205</v>
      </c>
      <c r="E481" s="21" t="s">
        <v>2655</v>
      </c>
      <c r="F481" s="21" t="s">
        <v>2130</v>
      </c>
      <c r="G481" s="21">
        <v>2024</v>
      </c>
      <c r="H481" s="23">
        <v>45293</v>
      </c>
      <c r="I481" s="23">
        <v>45655</v>
      </c>
      <c r="J481" s="21" t="s">
        <v>945</v>
      </c>
      <c r="K481" s="21" t="s">
        <v>2656</v>
      </c>
      <c r="L481" s="62"/>
      <c r="M481" s="43"/>
      <c r="N481" s="23">
        <v>45293</v>
      </c>
      <c r="O481" s="24">
        <v>45655</v>
      </c>
    </row>
    <row r="482" spans="2:15" ht="45" hidden="1" x14ac:dyDescent="0.2">
      <c r="B482" s="20"/>
      <c r="C482" s="21" t="s">
        <v>73</v>
      </c>
      <c r="D482" s="21" t="s">
        <v>205</v>
      </c>
      <c r="E482" s="21" t="s">
        <v>2655</v>
      </c>
      <c r="F482" s="21" t="s">
        <v>2130</v>
      </c>
      <c r="G482" s="21">
        <v>2024</v>
      </c>
      <c r="H482" s="23">
        <v>45293</v>
      </c>
      <c r="I482" s="23">
        <v>45655</v>
      </c>
      <c r="J482" s="21" t="s">
        <v>945</v>
      </c>
      <c r="K482" s="21" t="s">
        <v>2657</v>
      </c>
      <c r="L482" s="62"/>
      <c r="M482" s="43"/>
      <c r="N482" s="23">
        <v>45293</v>
      </c>
      <c r="O482" s="24">
        <v>45655</v>
      </c>
    </row>
    <row r="483" spans="2:15" ht="30" hidden="1" x14ac:dyDescent="0.2">
      <c r="B483" s="20"/>
      <c r="C483" s="21" t="s">
        <v>73</v>
      </c>
      <c r="D483" s="21" t="s">
        <v>205</v>
      </c>
      <c r="E483" s="21" t="s">
        <v>3139</v>
      </c>
      <c r="F483" s="21" t="s">
        <v>3133</v>
      </c>
      <c r="G483" s="21">
        <v>2024</v>
      </c>
      <c r="H483" s="23">
        <v>45293</v>
      </c>
      <c r="I483" s="23">
        <v>45657</v>
      </c>
      <c r="J483" s="21" t="s">
        <v>3133</v>
      </c>
      <c r="K483" s="21" t="s">
        <v>3140</v>
      </c>
      <c r="L483" s="62"/>
      <c r="M483" s="43"/>
      <c r="N483" s="23">
        <v>45293</v>
      </c>
      <c r="O483" s="24">
        <v>45657</v>
      </c>
    </row>
    <row r="484" spans="2:15" ht="30" hidden="1" x14ac:dyDescent="0.2">
      <c r="B484" s="20">
        <v>3</v>
      </c>
      <c r="C484" s="21" t="s">
        <v>73</v>
      </c>
      <c r="D484" s="21" t="s">
        <v>205</v>
      </c>
      <c r="E484" s="21" t="s">
        <v>206</v>
      </c>
      <c r="F484" s="21" t="s">
        <v>170</v>
      </c>
      <c r="G484" s="21">
        <v>2024</v>
      </c>
      <c r="H484" s="23">
        <v>45292</v>
      </c>
      <c r="I484" s="23">
        <v>45657</v>
      </c>
      <c r="J484" s="21" t="s">
        <v>170</v>
      </c>
      <c r="K484" s="21" t="s">
        <v>207</v>
      </c>
      <c r="L484" s="62"/>
      <c r="M484" s="43"/>
      <c r="N484" s="23">
        <v>45292</v>
      </c>
      <c r="O484" s="24">
        <v>45657</v>
      </c>
    </row>
    <row r="485" spans="2:15" ht="30" hidden="1" x14ac:dyDescent="0.2">
      <c r="B485" s="20">
        <v>3</v>
      </c>
      <c r="C485" s="21" t="s">
        <v>73</v>
      </c>
      <c r="D485" s="21" t="s">
        <v>205</v>
      </c>
      <c r="E485" s="21" t="s">
        <v>247</v>
      </c>
      <c r="F485" s="21" t="s">
        <v>234</v>
      </c>
      <c r="G485" s="21">
        <v>2024</v>
      </c>
      <c r="H485" s="23">
        <v>41640</v>
      </c>
      <c r="I485" s="23">
        <v>45657</v>
      </c>
      <c r="J485" s="21" t="s">
        <v>234</v>
      </c>
      <c r="K485" s="21" t="s">
        <v>248</v>
      </c>
      <c r="L485" s="62"/>
      <c r="M485" s="43"/>
      <c r="N485" s="23">
        <v>41640</v>
      </c>
      <c r="O485" s="24">
        <v>45657</v>
      </c>
    </row>
    <row r="486" spans="2:15" ht="60" hidden="1" x14ac:dyDescent="0.2">
      <c r="B486" s="20">
        <v>3</v>
      </c>
      <c r="C486" s="21" t="s">
        <v>73</v>
      </c>
      <c r="D486" s="21" t="s">
        <v>205</v>
      </c>
      <c r="E486" s="21" t="s">
        <v>1433</v>
      </c>
      <c r="F486" s="21" t="s">
        <v>1023</v>
      </c>
      <c r="G486" s="21">
        <v>2024</v>
      </c>
      <c r="H486" s="23" t="s">
        <v>709</v>
      </c>
      <c r="I486" s="23" t="s">
        <v>710</v>
      </c>
      <c r="J486" s="21" t="s">
        <v>1101</v>
      </c>
      <c r="K486" s="21" t="s">
        <v>1434</v>
      </c>
      <c r="L486" s="62"/>
      <c r="M486" s="43"/>
      <c r="N486" s="23" t="s">
        <v>709</v>
      </c>
      <c r="O486" s="24" t="s">
        <v>710</v>
      </c>
    </row>
    <row r="487" spans="2:15" ht="45" hidden="1" x14ac:dyDescent="0.2">
      <c r="B487" s="20"/>
      <c r="C487" s="21" t="s">
        <v>73</v>
      </c>
      <c r="D487" s="21" t="s">
        <v>205</v>
      </c>
      <c r="E487" s="21"/>
      <c r="F487" s="21" t="s">
        <v>2020</v>
      </c>
      <c r="G487" s="21">
        <v>2024</v>
      </c>
      <c r="H487" s="23">
        <v>45293</v>
      </c>
      <c r="I487" s="23">
        <v>45657</v>
      </c>
      <c r="J487" s="21" t="s">
        <v>2070</v>
      </c>
      <c r="K487" s="21" t="s">
        <v>1806</v>
      </c>
      <c r="L487" s="62"/>
      <c r="M487" s="43"/>
      <c r="N487" s="23">
        <v>45293</v>
      </c>
      <c r="O487" s="24">
        <v>45657</v>
      </c>
    </row>
    <row r="488" spans="2:15" ht="30" hidden="1" x14ac:dyDescent="0.2">
      <c r="B488" s="20"/>
      <c r="C488" s="21" t="s">
        <v>73</v>
      </c>
      <c r="D488" s="21" t="s">
        <v>109</v>
      </c>
      <c r="E488" s="21" t="s">
        <v>669</v>
      </c>
      <c r="F488" s="21" t="s">
        <v>648</v>
      </c>
      <c r="G488" s="21">
        <v>2024</v>
      </c>
      <c r="H488" s="23">
        <v>45292</v>
      </c>
      <c r="I488" s="23">
        <v>45657</v>
      </c>
      <c r="J488" s="21" t="s">
        <v>648</v>
      </c>
      <c r="K488" s="21" t="s">
        <v>564</v>
      </c>
      <c r="L488" s="62"/>
      <c r="M488" s="43"/>
      <c r="N488" s="23">
        <v>45292</v>
      </c>
      <c r="O488" s="24">
        <v>45657</v>
      </c>
    </row>
    <row r="489" spans="2:15" ht="30" hidden="1" x14ac:dyDescent="0.2">
      <c r="B489" s="20"/>
      <c r="C489" s="21" t="s">
        <v>73</v>
      </c>
      <c r="D489" s="21" t="s">
        <v>109</v>
      </c>
      <c r="E489" s="21" t="s">
        <v>669</v>
      </c>
      <c r="F489" s="21" t="s">
        <v>799</v>
      </c>
      <c r="G489" s="21">
        <v>2024</v>
      </c>
      <c r="H489" s="23">
        <v>45292</v>
      </c>
      <c r="I489" s="23">
        <v>45657</v>
      </c>
      <c r="J489" s="21" t="s">
        <v>799</v>
      </c>
      <c r="K489" s="21" t="s">
        <v>564</v>
      </c>
      <c r="L489" s="62"/>
      <c r="M489" s="43"/>
      <c r="N489" s="23">
        <v>45292</v>
      </c>
      <c r="O489" s="24">
        <v>45657</v>
      </c>
    </row>
    <row r="490" spans="2:15" ht="30" hidden="1" x14ac:dyDescent="0.2">
      <c r="B490" s="20"/>
      <c r="C490" s="21" t="s">
        <v>73</v>
      </c>
      <c r="D490" s="21" t="s">
        <v>109</v>
      </c>
      <c r="E490" s="21" t="s">
        <v>110</v>
      </c>
      <c r="F490" s="21" t="s">
        <v>23</v>
      </c>
      <c r="G490" s="21">
        <v>2024</v>
      </c>
      <c r="H490" s="23">
        <v>45293</v>
      </c>
      <c r="I490" s="23">
        <v>45657</v>
      </c>
      <c r="J490" s="21" t="s">
        <v>23</v>
      </c>
      <c r="K490" s="21" t="s">
        <v>111</v>
      </c>
      <c r="L490" s="62"/>
      <c r="M490" s="43"/>
      <c r="N490" s="23">
        <v>45293</v>
      </c>
      <c r="O490" s="24">
        <v>45657</v>
      </c>
    </row>
    <row r="491" spans="2:15" ht="45" hidden="1" x14ac:dyDescent="0.2">
      <c r="B491" s="20"/>
      <c r="C491" s="21" t="s">
        <v>73</v>
      </c>
      <c r="D491" s="21" t="s">
        <v>109</v>
      </c>
      <c r="E491" s="21" t="s">
        <v>1990</v>
      </c>
      <c r="F491" s="21" t="s">
        <v>1002</v>
      </c>
      <c r="G491" s="21">
        <v>2024</v>
      </c>
      <c r="H491" s="23">
        <v>45292</v>
      </c>
      <c r="I491" s="23">
        <v>45627</v>
      </c>
      <c r="J491" s="21" t="s">
        <v>1019</v>
      </c>
      <c r="K491" s="21" t="s">
        <v>1991</v>
      </c>
      <c r="L491" s="62"/>
      <c r="M491" s="43"/>
      <c r="N491" s="23">
        <v>45292</v>
      </c>
      <c r="O491" s="24">
        <v>45627</v>
      </c>
    </row>
    <row r="492" spans="2:15" ht="45" hidden="1" x14ac:dyDescent="0.2">
      <c r="B492" s="20"/>
      <c r="C492" s="21" t="s">
        <v>73</v>
      </c>
      <c r="D492" s="21" t="s">
        <v>109</v>
      </c>
      <c r="E492" s="21" t="s">
        <v>1990</v>
      </c>
      <c r="F492" s="21" t="s">
        <v>1002</v>
      </c>
      <c r="G492" s="21">
        <v>2024</v>
      </c>
      <c r="H492" s="23">
        <v>45292</v>
      </c>
      <c r="I492" s="23">
        <v>45627</v>
      </c>
      <c r="J492" s="21" t="s">
        <v>1019</v>
      </c>
      <c r="K492" s="21" t="s">
        <v>1991</v>
      </c>
      <c r="L492" s="62"/>
      <c r="M492" s="43"/>
      <c r="N492" s="23">
        <v>45292</v>
      </c>
      <c r="O492" s="24">
        <v>45627</v>
      </c>
    </row>
    <row r="493" spans="2:15" ht="60" hidden="1" x14ac:dyDescent="0.2">
      <c r="B493" s="20"/>
      <c r="C493" s="21" t="s">
        <v>73</v>
      </c>
      <c r="D493" s="21" t="s">
        <v>109</v>
      </c>
      <c r="E493" s="21" t="s">
        <v>1299</v>
      </c>
      <c r="F493" s="21" t="s">
        <v>1049</v>
      </c>
      <c r="G493" s="21">
        <v>2024</v>
      </c>
      <c r="H493" s="23">
        <v>45293</v>
      </c>
      <c r="I493" s="23">
        <v>45657</v>
      </c>
      <c r="J493" s="21" t="s">
        <v>1049</v>
      </c>
      <c r="K493" s="21" t="s">
        <v>1300</v>
      </c>
      <c r="L493" s="62"/>
      <c r="M493" s="43"/>
      <c r="N493" s="23">
        <v>45293</v>
      </c>
      <c r="O493" s="24">
        <v>45657</v>
      </c>
    </row>
    <row r="494" spans="2:15" ht="45" hidden="1" x14ac:dyDescent="0.2">
      <c r="B494" s="20"/>
      <c r="C494" s="21" t="s">
        <v>73</v>
      </c>
      <c r="D494" s="21" t="s">
        <v>109</v>
      </c>
      <c r="E494" s="21" t="s">
        <v>1299</v>
      </c>
      <c r="F494" s="21" t="s">
        <v>3133</v>
      </c>
      <c r="G494" s="21">
        <v>2024</v>
      </c>
      <c r="H494" s="23">
        <v>45293</v>
      </c>
      <c r="I494" s="23">
        <v>45657</v>
      </c>
      <c r="J494" s="21" t="s">
        <v>3133</v>
      </c>
      <c r="K494" s="21" t="s">
        <v>1300</v>
      </c>
      <c r="L494" s="62"/>
      <c r="M494" s="43"/>
      <c r="N494" s="23">
        <v>45293</v>
      </c>
      <c r="O494" s="24">
        <v>45657</v>
      </c>
    </row>
    <row r="495" spans="2:15" ht="30" hidden="1" x14ac:dyDescent="0.2">
      <c r="B495" s="20"/>
      <c r="C495" s="21" t="s">
        <v>73</v>
      </c>
      <c r="D495" s="21" t="s">
        <v>109</v>
      </c>
      <c r="E495" s="21" t="s">
        <v>1992</v>
      </c>
      <c r="F495" s="21" t="s">
        <v>1002</v>
      </c>
      <c r="G495" s="21">
        <v>2024</v>
      </c>
      <c r="H495" s="23">
        <v>45292</v>
      </c>
      <c r="I495" s="23">
        <v>45627</v>
      </c>
      <c r="J495" s="21" t="s">
        <v>1092</v>
      </c>
      <c r="K495" s="21" t="s">
        <v>1993</v>
      </c>
      <c r="L495" s="62"/>
      <c r="M495" s="43"/>
      <c r="N495" s="23">
        <v>45292</v>
      </c>
      <c r="O495" s="24">
        <v>45627</v>
      </c>
    </row>
    <row r="496" spans="2:15" ht="45" hidden="1" x14ac:dyDescent="0.2">
      <c r="B496" s="20">
        <v>3</v>
      </c>
      <c r="C496" s="21" t="s">
        <v>73</v>
      </c>
      <c r="D496" s="21" t="s">
        <v>109</v>
      </c>
      <c r="E496" s="21" t="s">
        <v>1435</v>
      </c>
      <c r="F496" s="21" t="s">
        <v>1023</v>
      </c>
      <c r="G496" s="21">
        <v>2024</v>
      </c>
      <c r="H496" s="23" t="s">
        <v>709</v>
      </c>
      <c r="I496" s="23" t="s">
        <v>710</v>
      </c>
      <c r="J496" s="21" t="s">
        <v>1101</v>
      </c>
      <c r="K496" s="21" t="s">
        <v>1436</v>
      </c>
      <c r="L496" s="62"/>
      <c r="M496" s="43"/>
      <c r="N496" s="23" t="s">
        <v>709</v>
      </c>
      <c r="O496" s="24" t="s">
        <v>710</v>
      </c>
    </row>
    <row r="497" spans="2:15" ht="45" hidden="1" x14ac:dyDescent="0.2">
      <c r="B497" s="20"/>
      <c r="C497" s="21" t="s">
        <v>73</v>
      </c>
      <c r="D497" s="21" t="s">
        <v>1807</v>
      </c>
      <c r="E497" s="21" t="s">
        <v>1808</v>
      </c>
      <c r="F497" s="21" t="s">
        <v>1593</v>
      </c>
      <c r="G497" s="21">
        <v>2024</v>
      </c>
      <c r="H497" s="23">
        <v>45352</v>
      </c>
      <c r="I497" s="23">
        <v>45657</v>
      </c>
      <c r="J497" s="21" t="s">
        <v>1780</v>
      </c>
      <c r="K497" s="21" t="s">
        <v>1809</v>
      </c>
      <c r="L497" s="62"/>
      <c r="M497" s="43"/>
      <c r="N497" s="23">
        <v>45352</v>
      </c>
      <c r="O497" s="24">
        <v>45657</v>
      </c>
    </row>
    <row r="498" spans="2:15" ht="60" hidden="1" x14ac:dyDescent="0.2">
      <c r="B498" s="20"/>
      <c r="C498" s="21" t="s">
        <v>73</v>
      </c>
      <c r="D498" s="21" t="s">
        <v>109</v>
      </c>
      <c r="E498" s="21" t="s">
        <v>1301</v>
      </c>
      <c r="F498" s="21" t="s">
        <v>1049</v>
      </c>
      <c r="G498" s="21">
        <v>2024</v>
      </c>
      <c r="H498" s="23">
        <v>45293</v>
      </c>
      <c r="I498" s="23">
        <v>45657</v>
      </c>
      <c r="J498" s="21" t="s">
        <v>1049</v>
      </c>
      <c r="K498" s="21" t="s">
        <v>1302</v>
      </c>
      <c r="L498" s="62"/>
      <c r="M498" s="43"/>
      <c r="N498" s="23">
        <v>45293</v>
      </c>
      <c r="O498" s="24">
        <v>45657</v>
      </c>
    </row>
    <row r="499" spans="2:15" ht="90" hidden="1" x14ac:dyDescent="0.2">
      <c r="B499" s="20"/>
      <c r="C499" s="21" t="s">
        <v>73</v>
      </c>
      <c r="D499" s="21" t="s">
        <v>109</v>
      </c>
      <c r="E499" s="21" t="s">
        <v>1301</v>
      </c>
      <c r="F499" s="21" t="s">
        <v>1049</v>
      </c>
      <c r="G499" s="21">
        <v>2024</v>
      </c>
      <c r="H499" s="23">
        <v>45293</v>
      </c>
      <c r="I499" s="23">
        <v>45657</v>
      </c>
      <c r="J499" s="21" t="s">
        <v>1049</v>
      </c>
      <c r="K499" s="21" t="s">
        <v>1303</v>
      </c>
      <c r="L499" s="62"/>
      <c r="M499" s="43"/>
      <c r="N499" s="23">
        <v>45293</v>
      </c>
      <c r="O499" s="24">
        <v>45657</v>
      </c>
    </row>
    <row r="500" spans="2:15" ht="60" hidden="1" x14ac:dyDescent="0.2">
      <c r="B500" s="20"/>
      <c r="C500" s="21" t="s">
        <v>73</v>
      </c>
      <c r="D500" s="21" t="s">
        <v>109</v>
      </c>
      <c r="E500" s="21" t="s">
        <v>1301</v>
      </c>
      <c r="F500" s="21" t="s">
        <v>3133</v>
      </c>
      <c r="G500" s="21">
        <v>2024</v>
      </c>
      <c r="H500" s="23">
        <v>45293</v>
      </c>
      <c r="I500" s="23">
        <v>45657</v>
      </c>
      <c r="J500" s="21" t="s">
        <v>3133</v>
      </c>
      <c r="K500" s="21" t="s">
        <v>1302</v>
      </c>
      <c r="L500" s="62"/>
      <c r="M500" s="43"/>
      <c r="N500" s="23">
        <v>45293</v>
      </c>
      <c r="O500" s="24">
        <v>45657</v>
      </c>
    </row>
    <row r="501" spans="2:15" ht="75" hidden="1" x14ac:dyDescent="0.2">
      <c r="B501" s="20"/>
      <c r="C501" s="21" t="s">
        <v>73</v>
      </c>
      <c r="D501" s="21" t="s">
        <v>109</v>
      </c>
      <c r="E501" s="21" t="s">
        <v>2812</v>
      </c>
      <c r="F501" s="21" t="s">
        <v>2677</v>
      </c>
      <c r="G501" s="21">
        <v>2024</v>
      </c>
      <c r="H501" s="23">
        <v>45292</v>
      </c>
      <c r="I501" s="23">
        <v>45657</v>
      </c>
      <c r="J501" s="21" t="s">
        <v>2770</v>
      </c>
      <c r="K501" s="21" t="s">
        <v>2813</v>
      </c>
      <c r="L501" s="62"/>
      <c r="M501" s="43"/>
      <c r="N501" s="23">
        <v>45292</v>
      </c>
      <c r="O501" s="24">
        <v>45657</v>
      </c>
    </row>
    <row r="502" spans="2:15" ht="90" hidden="1" x14ac:dyDescent="0.2">
      <c r="B502" s="20"/>
      <c r="C502" s="21" t="s">
        <v>73</v>
      </c>
      <c r="D502" s="21" t="s">
        <v>109</v>
      </c>
      <c r="E502" s="21" t="s">
        <v>2814</v>
      </c>
      <c r="F502" s="21" t="s">
        <v>2677</v>
      </c>
      <c r="G502" s="21">
        <v>2024</v>
      </c>
      <c r="H502" s="23">
        <v>45292</v>
      </c>
      <c r="I502" s="23">
        <v>45657</v>
      </c>
      <c r="J502" s="21" t="s">
        <v>1096</v>
      </c>
      <c r="K502" s="21" t="s">
        <v>2815</v>
      </c>
      <c r="L502" s="62"/>
      <c r="M502" s="43"/>
      <c r="N502" s="23">
        <v>45292</v>
      </c>
      <c r="O502" s="24">
        <v>45657</v>
      </c>
    </row>
    <row r="503" spans="2:15" ht="75" hidden="1" x14ac:dyDescent="0.2">
      <c r="B503" s="20"/>
      <c r="C503" s="21" t="s">
        <v>73</v>
      </c>
      <c r="D503" s="21" t="s">
        <v>109</v>
      </c>
      <c r="E503" s="21" t="s">
        <v>2814</v>
      </c>
      <c r="F503" s="21" t="s">
        <v>2677</v>
      </c>
      <c r="G503" s="21">
        <v>2024</v>
      </c>
      <c r="H503" s="23">
        <v>45292</v>
      </c>
      <c r="I503" s="23">
        <v>45657</v>
      </c>
      <c r="J503" s="21" t="s">
        <v>1094</v>
      </c>
      <c r="K503" s="21" t="s">
        <v>2816</v>
      </c>
      <c r="L503" s="62"/>
      <c r="M503" s="43"/>
      <c r="N503" s="23">
        <v>45292</v>
      </c>
      <c r="O503" s="24">
        <v>45657</v>
      </c>
    </row>
    <row r="504" spans="2:15" ht="120" hidden="1" x14ac:dyDescent="0.2">
      <c r="B504" s="20"/>
      <c r="C504" s="21" t="s">
        <v>73</v>
      </c>
      <c r="D504" s="21" t="s">
        <v>109</v>
      </c>
      <c r="E504" s="21" t="s">
        <v>2814</v>
      </c>
      <c r="F504" s="21" t="s">
        <v>2677</v>
      </c>
      <c r="G504" s="21">
        <v>2024</v>
      </c>
      <c r="H504" s="23">
        <v>45292</v>
      </c>
      <c r="I504" s="23">
        <v>45657</v>
      </c>
      <c r="J504" s="21" t="s">
        <v>1093</v>
      </c>
      <c r="K504" s="21" t="s">
        <v>2817</v>
      </c>
      <c r="L504" s="62"/>
      <c r="M504" s="43"/>
      <c r="N504" s="23">
        <v>45292</v>
      </c>
      <c r="O504" s="24">
        <v>45657</v>
      </c>
    </row>
    <row r="505" spans="2:15" ht="60" hidden="1" x14ac:dyDescent="0.2">
      <c r="B505" s="20"/>
      <c r="C505" s="21" t="s">
        <v>73</v>
      </c>
      <c r="D505" s="21" t="s">
        <v>109</v>
      </c>
      <c r="E505" s="21" t="s">
        <v>610</v>
      </c>
      <c r="F505" s="21" t="s">
        <v>600</v>
      </c>
      <c r="G505" s="21">
        <v>2024</v>
      </c>
      <c r="H505" s="23">
        <v>45323</v>
      </c>
      <c r="I505" s="23">
        <v>45657</v>
      </c>
      <c r="J505" s="21" t="s">
        <v>600</v>
      </c>
      <c r="K505" s="21" t="s">
        <v>611</v>
      </c>
      <c r="L505" s="62"/>
      <c r="M505" s="43"/>
      <c r="N505" s="23">
        <v>45323</v>
      </c>
      <c r="O505" s="24">
        <v>45657</v>
      </c>
    </row>
    <row r="506" spans="2:15" ht="45" hidden="1" x14ac:dyDescent="0.2">
      <c r="B506" s="20">
        <v>3</v>
      </c>
      <c r="C506" s="21" t="s">
        <v>73</v>
      </c>
      <c r="D506" s="21" t="s">
        <v>109</v>
      </c>
      <c r="E506" s="21" t="s">
        <v>199</v>
      </c>
      <c r="F506" s="21" t="s">
        <v>170</v>
      </c>
      <c r="G506" s="21">
        <v>2024</v>
      </c>
      <c r="H506" s="23">
        <v>45292</v>
      </c>
      <c r="I506" s="23">
        <v>45657</v>
      </c>
      <c r="J506" s="21" t="s">
        <v>170</v>
      </c>
      <c r="K506" s="21" t="s">
        <v>200</v>
      </c>
      <c r="L506" s="62"/>
      <c r="M506" s="43"/>
      <c r="N506" s="23">
        <v>45292</v>
      </c>
      <c r="O506" s="24">
        <v>45657</v>
      </c>
    </row>
    <row r="507" spans="2:15" ht="30" hidden="1" x14ac:dyDescent="0.2">
      <c r="B507" s="20">
        <v>3</v>
      </c>
      <c r="C507" s="21" t="s">
        <v>73</v>
      </c>
      <c r="D507" s="21" t="s">
        <v>109</v>
      </c>
      <c r="E507" s="21" t="s">
        <v>240</v>
      </c>
      <c r="F507" s="21" t="s">
        <v>234</v>
      </c>
      <c r="G507" s="21">
        <v>2024</v>
      </c>
      <c r="H507" s="23">
        <v>41640</v>
      </c>
      <c r="I507" s="23">
        <v>45657</v>
      </c>
      <c r="J507" s="21" t="s">
        <v>234</v>
      </c>
      <c r="K507" s="21" t="s">
        <v>240</v>
      </c>
      <c r="L507" s="62"/>
      <c r="M507" s="43"/>
      <c r="N507" s="23">
        <v>41640</v>
      </c>
      <c r="O507" s="24">
        <v>45657</v>
      </c>
    </row>
    <row r="508" spans="2:15" ht="30" hidden="1" x14ac:dyDescent="0.2">
      <c r="B508" s="20"/>
      <c r="C508" s="21" t="s">
        <v>73</v>
      </c>
      <c r="D508" s="21" t="s">
        <v>109</v>
      </c>
      <c r="E508" s="21" t="s">
        <v>564</v>
      </c>
      <c r="F508" s="21" t="s">
        <v>1002</v>
      </c>
      <c r="G508" s="21">
        <v>2024</v>
      </c>
      <c r="H508" s="23">
        <v>45292</v>
      </c>
      <c r="I508" s="23">
        <v>45627</v>
      </c>
      <c r="J508" s="21" t="s">
        <v>1092</v>
      </c>
      <c r="K508" s="21" t="s">
        <v>564</v>
      </c>
      <c r="L508" s="62"/>
      <c r="M508" s="43"/>
      <c r="N508" s="23">
        <v>45292</v>
      </c>
      <c r="O508" s="24">
        <v>45627</v>
      </c>
    </row>
    <row r="509" spans="2:15" ht="30" hidden="1" x14ac:dyDescent="0.2">
      <c r="B509" s="20"/>
      <c r="C509" s="21" t="s">
        <v>73</v>
      </c>
      <c r="D509" s="21" t="s">
        <v>109</v>
      </c>
      <c r="E509" s="21" t="s">
        <v>564</v>
      </c>
      <c r="F509" s="21" t="s">
        <v>1002</v>
      </c>
      <c r="G509" s="21">
        <v>2024</v>
      </c>
      <c r="H509" s="23">
        <v>45292</v>
      </c>
      <c r="I509" s="23">
        <v>45627</v>
      </c>
      <c r="J509" s="21" t="s">
        <v>1019</v>
      </c>
      <c r="K509" s="21" t="s">
        <v>564</v>
      </c>
      <c r="L509" s="62"/>
      <c r="M509" s="43"/>
      <c r="N509" s="23">
        <v>45292</v>
      </c>
      <c r="O509" s="24">
        <v>45627</v>
      </c>
    </row>
    <row r="510" spans="2:15" ht="30" hidden="1" x14ac:dyDescent="0.2">
      <c r="B510" s="20"/>
      <c r="C510" s="21" t="s">
        <v>73</v>
      </c>
      <c r="D510" s="21" t="s">
        <v>109</v>
      </c>
      <c r="E510" s="21" t="s">
        <v>564</v>
      </c>
      <c r="F510" s="21" t="s">
        <v>1002</v>
      </c>
      <c r="G510" s="21">
        <v>2024</v>
      </c>
      <c r="H510" s="23">
        <v>45292</v>
      </c>
      <c r="I510" s="23">
        <v>45627</v>
      </c>
      <c r="J510" s="21" t="s">
        <v>1960</v>
      </c>
      <c r="K510" s="21" t="s">
        <v>564</v>
      </c>
      <c r="L510" s="62"/>
      <c r="M510" s="43"/>
      <c r="N510" s="23">
        <v>45292</v>
      </c>
      <c r="O510" s="24">
        <v>45627</v>
      </c>
    </row>
    <row r="511" spans="2:15" ht="30" hidden="1" x14ac:dyDescent="0.2">
      <c r="B511" s="20"/>
      <c r="C511" s="21" t="s">
        <v>73</v>
      </c>
      <c r="D511" s="21" t="s">
        <v>109</v>
      </c>
      <c r="E511" s="21" t="s">
        <v>564</v>
      </c>
      <c r="F511" s="21" t="s">
        <v>1002</v>
      </c>
      <c r="G511" s="21">
        <v>2024</v>
      </c>
      <c r="H511" s="23">
        <v>45292</v>
      </c>
      <c r="I511" s="23">
        <v>45627</v>
      </c>
      <c r="J511" s="21" t="s">
        <v>1003</v>
      </c>
      <c r="K511" s="21" t="s">
        <v>564</v>
      </c>
      <c r="L511" s="62"/>
      <c r="M511" s="43"/>
      <c r="N511" s="23">
        <v>45292</v>
      </c>
      <c r="O511" s="24">
        <v>45627</v>
      </c>
    </row>
    <row r="512" spans="2:15" ht="30" hidden="1" x14ac:dyDescent="0.2">
      <c r="B512" s="20"/>
      <c r="C512" s="21" t="s">
        <v>73</v>
      </c>
      <c r="D512" s="21" t="s">
        <v>109</v>
      </c>
      <c r="E512" s="21" t="s">
        <v>564</v>
      </c>
      <c r="F512" s="21" t="s">
        <v>1002</v>
      </c>
      <c r="G512" s="21">
        <v>2024</v>
      </c>
      <c r="H512" s="23">
        <v>45292</v>
      </c>
      <c r="I512" s="23">
        <v>45627</v>
      </c>
      <c r="J512" s="21" t="s">
        <v>1963</v>
      </c>
      <c r="K512" s="21" t="s">
        <v>564</v>
      </c>
      <c r="L512" s="62"/>
      <c r="M512" s="43"/>
      <c r="N512" s="23">
        <v>45292</v>
      </c>
      <c r="O512" s="24">
        <v>45627</v>
      </c>
    </row>
    <row r="513" spans="2:15" ht="30" hidden="1" x14ac:dyDescent="0.2">
      <c r="B513" s="20"/>
      <c r="C513" s="21" t="s">
        <v>73</v>
      </c>
      <c r="D513" s="21" t="s">
        <v>109</v>
      </c>
      <c r="E513" s="21" t="s">
        <v>564</v>
      </c>
      <c r="F513" s="21" t="s">
        <v>1002</v>
      </c>
      <c r="G513" s="21">
        <v>2024</v>
      </c>
      <c r="H513" s="23">
        <v>45292</v>
      </c>
      <c r="I513" s="23">
        <v>45627</v>
      </c>
      <c r="J513" s="21" t="s">
        <v>1960</v>
      </c>
      <c r="K513" s="21" t="s">
        <v>1994</v>
      </c>
      <c r="L513" s="62"/>
      <c r="M513" s="43"/>
      <c r="N513" s="23">
        <v>45292</v>
      </c>
      <c r="O513" s="24">
        <v>45627</v>
      </c>
    </row>
    <row r="514" spans="2:15" ht="90" hidden="1" x14ac:dyDescent="0.2">
      <c r="B514" s="20"/>
      <c r="C514" s="21" t="s">
        <v>73</v>
      </c>
      <c r="D514" s="21" t="s">
        <v>109</v>
      </c>
      <c r="E514" s="21" t="s">
        <v>2818</v>
      </c>
      <c r="F514" s="21" t="s">
        <v>2677</v>
      </c>
      <c r="G514" s="21">
        <v>2024</v>
      </c>
      <c r="H514" s="23">
        <v>45292</v>
      </c>
      <c r="I514" s="23">
        <v>45657</v>
      </c>
      <c r="J514" s="21" t="s">
        <v>1162</v>
      </c>
      <c r="K514" s="21" t="s">
        <v>2819</v>
      </c>
      <c r="L514" s="62"/>
      <c r="M514" s="43"/>
      <c r="N514" s="23">
        <v>45292</v>
      </c>
      <c r="O514" s="24">
        <v>45657</v>
      </c>
    </row>
    <row r="515" spans="2:15" ht="75" hidden="1" x14ac:dyDescent="0.2">
      <c r="B515" s="20"/>
      <c r="C515" s="21" t="s">
        <v>73</v>
      </c>
      <c r="D515" s="21" t="s">
        <v>109</v>
      </c>
      <c r="E515" s="21" t="s">
        <v>2818</v>
      </c>
      <c r="F515" s="21" t="s">
        <v>2677</v>
      </c>
      <c r="G515" s="21">
        <v>2024</v>
      </c>
      <c r="H515" s="23">
        <v>45292</v>
      </c>
      <c r="I515" s="23">
        <v>45657</v>
      </c>
      <c r="J515" s="21" t="s">
        <v>1166</v>
      </c>
      <c r="K515" s="21" t="s">
        <v>2820</v>
      </c>
      <c r="L515" s="62"/>
      <c r="M515" s="43"/>
      <c r="N515" s="23">
        <v>45292</v>
      </c>
      <c r="O515" s="24">
        <v>45657</v>
      </c>
    </row>
    <row r="516" spans="2:15" ht="75" hidden="1" x14ac:dyDescent="0.2">
      <c r="B516" s="20"/>
      <c r="C516" s="21" t="s">
        <v>73</v>
      </c>
      <c r="D516" s="21" t="s">
        <v>109</v>
      </c>
      <c r="E516" s="21" t="s">
        <v>2818</v>
      </c>
      <c r="F516" s="21" t="s">
        <v>2677</v>
      </c>
      <c r="G516" s="21">
        <v>2024</v>
      </c>
      <c r="H516" s="23">
        <v>45292</v>
      </c>
      <c r="I516" s="23">
        <v>45657</v>
      </c>
      <c r="J516" s="21" t="s">
        <v>2770</v>
      </c>
      <c r="K516" s="21" t="s">
        <v>2820</v>
      </c>
      <c r="L516" s="62"/>
      <c r="M516" s="43"/>
      <c r="N516" s="23">
        <v>45292</v>
      </c>
      <c r="O516" s="24">
        <v>45657</v>
      </c>
    </row>
    <row r="517" spans="2:15" ht="90" hidden="1" x14ac:dyDescent="0.2">
      <c r="B517" s="20"/>
      <c r="C517" s="21" t="s">
        <v>73</v>
      </c>
      <c r="D517" s="21" t="s">
        <v>109</v>
      </c>
      <c r="E517" s="21" t="s">
        <v>2818</v>
      </c>
      <c r="F517" s="21" t="s">
        <v>2677</v>
      </c>
      <c r="G517" s="21">
        <v>2024</v>
      </c>
      <c r="H517" s="23">
        <v>45292</v>
      </c>
      <c r="I517" s="23">
        <v>45657</v>
      </c>
      <c r="J517" s="21" t="s">
        <v>1096</v>
      </c>
      <c r="K517" s="21" t="s">
        <v>2821</v>
      </c>
      <c r="L517" s="62"/>
      <c r="M517" s="43"/>
      <c r="N517" s="23">
        <v>45292</v>
      </c>
      <c r="O517" s="24">
        <v>45657</v>
      </c>
    </row>
    <row r="518" spans="2:15" ht="120" hidden="1" x14ac:dyDescent="0.2">
      <c r="B518" s="20"/>
      <c r="C518" s="21" t="s">
        <v>73</v>
      </c>
      <c r="D518" s="21" t="s">
        <v>109</v>
      </c>
      <c r="E518" s="21" t="s">
        <v>2818</v>
      </c>
      <c r="F518" s="21" t="s">
        <v>2677</v>
      </c>
      <c r="G518" s="21">
        <v>2024</v>
      </c>
      <c r="H518" s="23">
        <v>45292</v>
      </c>
      <c r="I518" s="23">
        <v>45657</v>
      </c>
      <c r="J518" s="21" t="s">
        <v>1093</v>
      </c>
      <c r="K518" s="21" t="s">
        <v>2822</v>
      </c>
      <c r="L518" s="62"/>
      <c r="M518" s="43"/>
      <c r="N518" s="23">
        <v>45292</v>
      </c>
      <c r="O518" s="24">
        <v>45657</v>
      </c>
    </row>
    <row r="519" spans="2:15" ht="30" hidden="1" x14ac:dyDescent="0.2">
      <c r="B519" s="20"/>
      <c r="C519" s="21" t="s">
        <v>73</v>
      </c>
      <c r="D519" s="21" t="s">
        <v>109</v>
      </c>
      <c r="E519" s="21" t="s">
        <v>1330</v>
      </c>
      <c r="F519" s="21" t="s">
        <v>1323</v>
      </c>
      <c r="G519" s="21">
        <v>2024</v>
      </c>
      <c r="H519" s="23">
        <v>45292</v>
      </c>
      <c r="I519" s="23">
        <v>45657</v>
      </c>
      <c r="J519" s="21" t="s">
        <v>1326</v>
      </c>
      <c r="K519" s="21" t="s">
        <v>1331</v>
      </c>
      <c r="L519" s="62"/>
      <c r="M519" s="43"/>
      <c r="N519" s="23">
        <v>45292</v>
      </c>
      <c r="O519" s="24">
        <v>45657</v>
      </c>
    </row>
    <row r="520" spans="2:15" ht="30" hidden="1" x14ac:dyDescent="0.2">
      <c r="B520" s="20"/>
      <c r="C520" s="21" t="s">
        <v>73</v>
      </c>
      <c r="D520" s="21" t="s">
        <v>109</v>
      </c>
      <c r="E520" s="21" t="s">
        <v>2652</v>
      </c>
      <c r="F520" s="21" t="s">
        <v>2130</v>
      </c>
      <c r="G520" s="21">
        <v>2024</v>
      </c>
      <c r="H520" s="23">
        <v>45293</v>
      </c>
      <c r="I520" s="23">
        <v>45655</v>
      </c>
      <c r="J520" s="21" t="s">
        <v>945</v>
      </c>
      <c r="K520" s="21" t="s">
        <v>2653</v>
      </c>
      <c r="L520" s="62"/>
      <c r="M520" s="43"/>
      <c r="N520" s="23">
        <v>45293</v>
      </c>
      <c r="O520" s="24">
        <v>45655</v>
      </c>
    </row>
    <row r="521" spans="2:15" ht="30" hidden="1" x14ac:dyDescent="0.2">
      <c r="B521" s="20"/>
      <c r="C521" s="21" t="s">
        <v>73</v>
      </c>
      <c r="D521" s="21" t="s">
        <v>109</v>
      </c>
      <c r="E521" s="21" t="s">
        <v>2652</v>
      </c>
      <c r="F521" s="21" t="s">
        <v>2130</v>
      </c>
      <c r="G521" s="21">
        <v>2024</v>
      </c>
      <c r="H521" s="23">
        <v>45293</v>
      </c>
      <c r="I521" s="23">
        <v>45655</v>
      </c>
      <c r="J521" s="21" t="s">
        <v>945</v>
      </c>
      <c r="K521" s="21" t="s">
        <v>2654</v>
      </c>
      <c r="L521" s="62"/>
      <c r="M521" s="43"/>
      <c r="N521" s="23">
        <v>45293</v>
      </c>
      <c r="O521" s="24">
        <v>45655</v>
      </c>
    </row>
    <row r="522" spans="2:15" ht="30" hidden="1" x14ac:dyDescent="0.2">
      <c r="B522" s="20"/>
      <c r="C522" s="21" t="s">
        <v>73</v>
      </c>
      <c r="D522" s="21" t="s">
        <v>109</v>
      </c>
      <c r="E522" s="21" t="s">
        <v>1892</v>
      </c>
      <c r="F522" s="21" t="s">
        <v>1836</v>
      </c>
      <c r="G522" s="21">
        <v>2024</v>
      </c>
      <c r="H522" s="23">
        <v>45383</v>
      </c>
      <c r="I522" s="23">
        <v>45657</v>
      </c>
      <c r="J522" s="21" t="s">
        <v>1014</v>
      </c>
      <c r="K522" s="21" t="s">
        <v>1893</v>
      </c>
      <c r="L522" s="62"/>
      <c r="M522" s="43"/>
      <c r="N522" s="23">
        <v>45383</v>
      </c>
      <c r="O522" s="24">
        <v>45657</v>
      </c>
    </row>
    <row r="523" spans="2:15" ht="30" hidden="1" x14ac:dyDescent="0.2">
      <c r="B523" s="20"/>
      <c r="C523" s="21" t="s">
        <v>73</v>
      </c>
      <c r="D523" s="21" t="s">
        <v>109</v>
      </c>
      <c r="E523" s="21" t="s">
        <v>1892</v>
      </c>
      <c r="F523" s="21" t="s">
        <v>1836</v>
      </c>
      <c r="G523" s="21">
        <v>2024</v>
      </c>
      <c r="H523" s="23">
        <v>45383</v>
      </c>
      <c r="I523" s="23">
        <v>45657</v>
      </c>
      <c r="J523" s="21" t="s">
        <v>1014</v>
      </c>
      <c r="K523" s="21" t="s">
        <v>1902</v>
      </c>
      <c r="L523" s="62"/>
      <c r="M523" s="43"/>
      <c r="N523" s="23">
        <v>45383</v>
      </c>
      <c r="O523" s="24">
        <v>45657</v>
      </c>
    </row>
    <row r="524" spans="2:15" ht="30" hidden="1" x14ac:dyDescent="0.2">
      <c r="B524" s="20"/>
      <c r="C524" s="21" t="s">
        <v>73</v>
      </c>
      <c r="D524" s="21" t="s">
        <v>109</v>
      </c>
      <c r="E524" s="21" t="s">
        <v>724</v>
      </c>
      <c r="F524" s="21" t="s">
        <v>708</v>
      </c>
      <c r="G524" s="21">
        <v>2024</v>
      </c>
      <c r="H524" s="23" t="s">
        <v>709</v>
      </c>
      <c r="I524" s="23" t="s">
        <v>710</v>
      </c>
      <c r="J524" s="21" t="s">
        <v>708</v>
      </c>
      <c r="K524" s="21" t="s">
        <v>725</v>
      </c>
      <c r="L524" s="62"/>
      <c r="M524" s="43"/>
      <c r="N524" s="23" t="s">
        <v>709</v>
      </c>
      <c r="O524" s="24" t="s">
        <v>710</v>
      </c>
    </row>
    <row r="525" spans="2:15" ht="45" hidden="1" x14ac:dyDescent="0.2">
      <c r="B525" s="20"/>
      <c r="C525" s="21" t="s">
        <v>73</v>
      </c>
      <c r="D525" s="21" t="s">
        <v>109</v>
      </c>
      <c r="E525" s="21" t="s">
        <v>1178</v>
      </c>
      <c r="F525" s="21" t="s">
        <v>1046</v>
      </c>
      <c r="G525" s="21">
        <v>2023</v>
      </c>
      <c r="H525" s="23" t="s">
        <v>923</v>
      </c>
      <c r="I525" s="23" t="s">
        <v>924</v>
      </c>
      <c r="J525" s="21" t="s">
        <v>1148</v>
      </c>
      <c r="K525" s="21" t="s">
        <v>1179</v>
      </c>
      <c r="L525" s="62"/>
      <c r="M525" s="43"/>
      <c r="N525" s="23" t="s">
        <v>923</v>
      </c>
      <c r="O525" s="24" t="s">
        <v>924</v>
      </c>
    </row>
    <row r="526" spans="2:15" ht="30" hidden="1" x14ac:dyDescent="0.2">
      <c r="B526" s="20"/>
      <c r="C526" s="21" t="s">
        <v>73</v>
      </c>
      <c r="D526" s="21" t="s">
        <v>109</v>
      </c>
      <c r="E526" s="21" t="s">
        <v>1900</v>
      </c>
      <c r="F526" s="21" t="s">
        <v>1836</v>
      </c>
      <c r="G526" s="21">
        <v>2024</v>
      </c>
      <c r="H526" s="23">
        <v>45292</v>
      </c>
      <c r="I526" s="23">
        <v>45657</v>
      </c>
      <c r="J526" s="21" t="s">
        <v>1014</v>
      </c>
      <c r="K526" s="21" t="s">
        <v>1901</v>
      </c>
      <c r="L526" s="62"/>
      <c r="M526" s="43"/>
      <c r="N526" s="23">
        <v>45292</v>
      </c>
      <c r="O526" s="24">
        <v>45657</v>
      </c>
    </row>
    <row r="527" spans="2:15" ht="45" hidden="1" x14ac:dyDescent="0.2">
      <c r="B527" s="20"/>
      <c r="C527" s="21" t="s">
        <v>73</v>
      </c>
      <c r="D527" s="21" t="s">
        <v>109</v>
      </c>
      <c r="E527" s="21" t="s">
        <v>1900</v>
      </c>
      <c r="F527" s="21" t="s">
        <v>1836</v>
      </c>
      <c r="G527" s="21">
        <v>2024</v>
      </c>
      <c r="H527" s="23">
        <v>45292</v>
      </c>
      <c r="I527" s="23">
        <v>45657</v>
      </c>
      <c r="J527" s="21" t="s">
        <v>1014</v>
      </c>
      <c r="K527" s="21" t="s">
        <v>1913</v>
      </c>
      <c r="L527" s="62"/>
      <c r="M527" s="43"/>
      <c r="N527" s="23">
        <v>45292</v>
      </c>
      <c r="O527" s="24">
        <v>45657</v>
      </c>
    </row>
    <row r="528" spans="2:15" ht="30" hidden="1" x14ac:dyDescent="0.2">
      <c r="B528" s="20"/>
      <c r="C528" s="21" t="s">
        <v>73</v>
      </c>
      <c r="D528" s="21" t="s">
        <v>85</v>
      </c>
      <c r="E528" s="21" t="s">
        <v>106</v>
      </c>
      <c r="F528" s="21" t="s">
        <v>23</v>
      </c>
      <c r="G528" s="21">
        <v>2024</v>
      </c>
      <c r="H528" s="23">
        <v>45293</v>
      </c>
      <c r="I528" s="23">
        <v>45657</v>
      </c>
      <c r="J528" s="21" t="s">
        <v>23</v>
      </c>
      <c r="K528" s="21" t="s">
        <v>107</v>
      </c>
      <c r="L528" s="62"/>
      <c r="M528" s="43"/>
      <c r="N528" s="23">
        <v>45293</v>
      </c>
      <c r="O528" s="24">
        <v>45657</v>
      </c>
    </row>
    <row r="529" spans="2:15" ht="30" hidden="1" x14ac:dyDescent="0.2">
      <c r="B529" s="20"/>
      <c r="C529" s="21" t="s">
        <v>73</v>
      </c>
      <c r="D529" s="21" t="s">
        <v>85</v>
      </c>
      <c r="E529" s="21" t="s">
        <v>86</v>
      </c>
      <c r="F529" s="21" t="s">
        <v>23</v>
      </c>
      <c r="G529" s="21">
        <v>2024</v>
      </c>
      <c r="H529" s="23">
        <v>45293</v>
      </c>
      <c r="I529" s="23">
        <v>45657</v>
      </c>
      <c r="J529" s="21" t="s">
        <v>23</v>
      </c>
      <c r="K529" s="21" t="s">
        <v>87</v>
      </c>
      <c r="L529" s="62"/>
      <c r="M529" s="43"/>
      <c r="N529" s="23">
        <v>45293</v>
      </c>
      <c r="O529" s="24">
        <v>45657</v>
      </c>
    </row>
    <row r="530" spans="2:15" ht="30" hidden="1" x14ac:dyDescent="0.2">
      <c r="B530" s="20"/>
      <c r="C530" s="21" t="s">
        <v>73</v>
      </c>
      <c r="D530" s="21" t="s">
        <v>85</v>
      </c>
      <c r="E530" s="21" t="s">
        <v>101</v>
      </c>
      <c r="F530" s="21" t="s">
        <v>23</v>
      </c>
      <c r="G530" s="21">
        <v>2024</v>
      </c>
      <c r="H530" s="23">
        <v>45293</v>
      </c>
      <c r="I530" s="23">
        <v>45657</v>
      </c>
      <c r="J530" s="21" t="s">
        <v>23</v>
      </c>
      <c r="K530" s="21" t="s">
        <v>102</v>
      </c>
      <c r="L530" s="62"/>
      <c r="M530" s="43"/>
      <c r="N530" s="23">
        <v>45293</v>
      </c>
      <c r="O530" s="24">
        <v>45657</v>
      </c>
    </row>
    <row r="531" spans="2:15" ht="75" hidden="1" x14ac:dyDescent="0.2">
      <c r="B531" s="20"/>
      <c r="C531" s="21" t="s">
        <v>73</v>
      </c>
      <c r="D531" s="21" t="s">
        <v>768</v>
      </c>
      <c r="E531" s="21" t="s">
        <v>1565</v>
      </c>
      <c r="F531" s="21" t="s">
        <v>1524</v>
      </c>
      <c r="G531" s="21">
        <v>2024</v>
      </c>
      <c r="H531" s="23">
        <v>45337</v>
      </c>
      <c r="I531" s="23">
        <v>45657</v>
      </c>
      <c r="J531" s="21" t="s">
        <v>1525</v>
      </c>
      <c r="K531" s="21" t="s">
        <v>1566</v>
      </c>
      <c r="L531" s="62"/>
      <c r="M531" s="43"/>
      <c r="N531" s="23">
        <v>45337</v>
      </c>
      <c r="O531" s="24">
        <v>45657</v>
      </c>
    </row>
    <row r="532" spans="2:15" ht="30" hidden="1" x14ac:dyDescent="0.2">
      <c r="B532" s="20"/>
      <c r="C532" s="21" t="s">
        <v>73</v>
      </c>
      <c r="D532" s="21" t="s">
        <v>389</v>
      </c>
      <c r="E532" s="21" t="s">
        <v>390</v>
      </c>
      <c r="F532" s="21" t="s">
        <v>536</v>
      </c>
      <c r="G532" s="21">
        <v>2024</v>
      </c>
      <c r="H532" s="23">
        <v>45292</v>
      </c>
      <c r="I532" s="23">
        <v>45657</v>
      </c>
      <c r="J532" s="21" t="s">
        <v>381</v>
      </c>
      <c r="K532" s="21" t="s">
        <v>391</v>
      </c>
      <c r="L532" s="62"/>
      <c r="M532" s="43"/>
      <c r="N532" s="23">
        <v>45292</v>
      </c>
      <c r="O532" s="24">
        <v>45656</v>
      </c>
    </row>
    <row r="533" spans="2:15" ht="30" hidden="1" x14ac:dyDescent="0.2">
      <c r="B533" s="20"/>
      <c r="C533" s="21" t="s">
        <v>73</v>
      </c>
      <c r="D533" s="21" t="s">
        <v>768</v>
      </c>
      <c r="E533" s="21" t="s">
        <v>769</v>
      </c>
      <c r="F533" s="21" t="s">
        <v>744</v>
      </c>
      <c r="G533" s="21">
        <v>2024</v>
      </c>
      <c r="H533" s="23">
        <v>45292</v>
      </c>
      <c r="I533" s="23">
        <v>45657</v>
      </c>
      <c r="J533" s="21" t="s">
        <v>744</v>
      </c>
      <c r="K533" s="21" t="s">
        <v>770</v>
      </c>
      <c r="L533" s="62"/>
      <c r="M533" s="43"/>
      <c r="N533" s="23">
        <v>45292</v>
      </c>
      <c r="O533" s="24">
        <v>45657</v>
      </c>
    </row>
    <row r="534" spans="2:15" ht="30" hidden="1" x14ac:dyDescent="0.2">
      <c r="B534" s="20"/>
      <c r="C534" s="21" t="s">
        <v>73</v>
      </c>
      <c r="D534" s="21" t="s">
        <v>768</v>
      </c>
      <c r="E534" s="21" t="s">
        <v>834</v>
      </c>
      <c r="F534" s="21" t="s">
        <v>799</v>
      </c>
      <c r="G534" s="21">
        <v>2024</v>
      </c>
      <c r="H534" s="23">
        <v>45292</v>
      </c>
      <c r="I534" s="23">
        <v>45657</v>
      </c>
      <c r="J534" s="21" t="s">
        <v>799</v>
      </c>
      <c r="K534" s="21" t="s">
        <v>835</v>
      </c>
      <c r="L534" s="62"/>
      <c r="M534" s="43"/>
      <c r="N534" s="23">
        <v>45292</v>
      </c>
      <c r="O534" s="24">
        <v>45657</v>
      </c>
    </row>
    <row r="535" spans="2:15" ht="60" hidden="1" x14ac:dyDescent="0.2">
      <c r="B535" s="20"/>
      <c r="C535" s="21" t="s">
        <v>73</v>
      </c>
      <c r="D535" s="21" t="s">
        <v>2107</v>
      </c>
      <c r="E535" s="21" t="s">
        <v>2108</v>
      </c>
      <c r="F535" s="21" t="s">
        <v>2020</v>
      </c>
      <c r="G535" s="21">
        <v>2024</v>
      </c>
      <c r="H535" s="23">
        <v>45293</v>
      </c>
      <c r="I535" s="23">
        <v>45657</v>
      </c>
      <c r="J535" s="21" t="s">
        <v>2070</v>
      </c>
      <c r="K535" s="21" t="s">
        <v>2109</v>
      </c>
      <c r="L535" s="62"/>
      <c r="M535" s="43"/>
      <c r="N535" s="23">
        <v>45293</v>
      </c>
      <c r="O535" s="24">
        <v>45657</v>
      </c>
    </row>
    <row r="536" spans="2:15" ht="90" hidden="1" x14ac:dyDescent="0.2">
      <c r="B536" s="20"/>
      <c r="C536" s="21" t="s">
        <v>73</v>
      </c>
      <c r="D536" s="21" t="s">
        <v>777</v>
      </c>
      <c r="E536" s="21" t="s">
        <v>778</v>
      </c>
      <c r="F536" s="21" t="s">
        <v>744</v>
      </c>
      <c r="G536" s="21">
        <v>2024</v>
      </c>
      <c r="H536" s="23">
        <v>45292</v>
      </c>
      <c r="I536" s="23">
        <v>45657</v>
      </c>
      <c r="J536" s="21" t="s">
        <v>744</v>
      </c>
      <c r="K536" s="21" t="s">
        <v>779</v>
      </c>
      <c r="L536" s="62"/>
      <c r="M536" s="43"/>
      <c r="N536" s="23">
        <v>45292</v>
      </c>
      <c r="O536" s="24">
        <v>45657</v>
      </c>
    </row>
    <row r="537" spans="2:15" ht="45" hidden="1" x14ac:dyDescent="0.2">
      <c r="B537" s="20"/>
      <c r="C537" s="21" t="s">
        <v>73</v>
      </c>
      <c r="D537" s="21" t="s">
        <v>2895</v>
      </c>
      <c r="E537" s="21" t="s">
        <v>2896</v>
      </c>
      <c r="F537" s="21" t="s">
        <v>2865</v>
      </c>
      <c r="G537" s="21">
        <v>2024</v>
      </c>
      <c r="H537" s="23">
        <v>45474</v>
      </c>
      <c r="I537" s="23">
        <v>45657</v>
      </c>
      <c r="J537" s="21" t="s">
        <v>2867</v>
      </c>
      <c r="K537" s="21" t="s">
        <v>2897</v>
      </c>
      <c r="L537" s="62"/>
      <c r="M537" s="43"/>
      <c r="N537" s="23">
        <v>45474</v>
      </c>
      <c r="O537" s="24">
        <v>45657</v>
      </c>
    </row>
    <row r="538" spans="2:15" ht="45" hidden="1" x14ac:dyDescent="0.2">
      <c r="B538" s="20"/>
      <c r="C538" s="21" t="s">
        <v>73</v>
      </c>
      <c r="D538" s="21" t="s">
        <v>2895</v>
      </c>
      <c r="E538" s="21" t="s">
        <v>2923</v>
      </c>
      <c r="F538" s="21" t="s">
        <v>2865</v>
      </c>
      <c r="G538" s="21">
        <v>2024</v>
      </c>
      <c r="H538" s="23">
        <v>45292</v>
      </c>
      <c r="I538" s="23">
        <v>45657</v>
      </c>
      <c r="J538" s="21" t="s">
        <v>2867</v>
      </c>
      <c r="K538" s="21" t="s">
        <v>2924</v>
      </c>
      <c r="L538" s="62"/>
      <c r="M538" s="43"/>
      <c r="N538" s="23">
        <v>45292</v>
      </c>
      <c r="O538" s="24">
        <v>45657</v>
      </c>
    </row>
    <row r="539" spans="2:15" ht="45" hidden="1" x14ac:dyDescent="0.2">
      <c r="B539" s="20"/>
      <c r="C539" s="21" t="s">
        <v>73</v>
      </c>
      <c r="D539" s="21" t="s">
        <v>525</v>
      </c>
      <c r="E539" s="21" t="s">
        <v>907</v>
      </c>
      <c r="F539" s="21" t="s">
        <v>846</v>
      </c>
      <c r="G539" s="21">
        <v>2024</v>
      </c>
      <c r="H539" s="23">
        <v>45293</v>
      </c>
      <c r="I539" s="23">
        <v>45657</v>
      </c>
      <c r="J539" s="21" t="s">
        <v>846</v>
      </c>
      <c r="K539" s="21" t="s">
        <v>908</v>
      </c>
      <c r="L539" s="62"/>
      <c r="M539" s="43"/>
      <c r="N539" s="23">
        <v>45323</v>
      </c>
      <c r="O539" s="24">
        <v>45657</v>
      </c>
    </row>
    <row r="540" spans="2:15" ht="45" hidden="1" x14ac:dyDescent="0.2">
      <c r="B540" s="20"/>
      <c r="C540" s="21" t="s">
        <v>73</v>
      </c>
      <c r="D540" s="21" t="s">
        <v>525</v>
      </c>
      <c r="E540" s="21" t="s">
        <v>909</v>
      </c>
      <c r="F540" s="21" t="s">
        <v>846</v>
      </c>
      <c r="G540" s="21">
        <v>2024</v>
      </c>
      <c r="H540" s="23">
        <v>45293</v>
      </c>
      <c r="I540" s="23">
        <v>45657</v>
      </c>
      <c r="J540" s="21" t="s">
        <v>846</v>
      </c>
      <c r="K540" s="21" t="s">
        <v>910</v>
      </c>
      <c r="L540" s="62"/>
      <c r="M540" s="43"/>
      <c r="N540" s="23">
        <v>45323</v>
      </c>
      <c r="O540" s="24">
        <v>45657</v>
      </c>
    </row>
    <row r="541" spans="2:15" ht="60" hidden="1" x14ac:dyDescent="0.2">
      <c r="B541" s="20"/>
      <c r="C541" s="21" t="s">
        <v>73</v>
      </c>
      <c r="D541" s="21" t="s">
        <v>525</v>
      </c>
      <c r="E541" s="21" t="s">
        <v>1567</v>
      </c>
      <c r="F541" s="21" t="s">
        <v>1524</v>
      </c>
      <c r="G541" s="21">
        <v>2024</v>
      </c>
      <c r="H541" s="23">
        <v>45293</v>
      </c>
      <c r="I541" s="23">
        <v>45657</v>
      </c>
      <c r="J541" s="21" t="s">
        <v>1525</v>
      </c>
      <c r="K541" s="21" t="s">
        <v>1568</v>
      </c>
      <c r="L541" s="62"/>
      <c r="M541" s="43"/>
      <c r="N541" s="23">
        <v>45293</v>
      </c>
      <c r="O541" s="24">
        <v>45657</v>
      </c>
    </row>
    <row r="542" spans="2:15" ht="45" hidden="1" x14ac:dyDescent="0.2">
      <c r="B542" s="20"/>
      <c r="C542" s="21" t="s">
        <v>73</v>
      </c>
      <c r="D542" s="21" t="s">
        <v>525</v>
      </c>
      <c r="E542" s="21" t="s">
        <v>1567</v>
      </c>
      <c r="F542" s="21" t="s">
        <v>1524</v>
      </c>
      <c r="G542" s="21">
        <v>2024</v>
      </c>
      <c r="H542" s="23">
        <v>45293</v>
      </c>
      <c r="I542" s="23">
        <v>45657</v>
      </c>
      <c r="J542" s="21" t="s">
        <v>1525</v>
      </c>
      <c r="K542" s="21" t="s">
        <v>1569</v>
      </c>
      <c r="L542" s="62"/>
      <c r="M542" s="43"/>
      <c r="N542" s="23">
        <v>45293</v>
      </c>
      <c r="O542" s="24">
        <v>45657</v>
      </c>
    </row>
    <row r="543" spans="2:15" ht="105" hidden="1" x14ac:dyDescent="0.2">
      <c r="B543" s="20"/>
      <c r="C543" s="21" t="s">
        <v>73</v>
      </c>
      <c r="D543" s="21" t="s">
        <v>525</v>
      </c>
      <c r="E543" s="21" t="s">
        <v>905</v>
      </c>
      <c r="F543" s="21" t="s">
        <v>846</v>
      </c>
      <c r="G543" s="21">
        <v>2024</v>
      </c>
      <c r="H543" s="23">
        <v>45293</v>
      </c>
      <c r="I543" s="23">
        <v>45657</v>
      </c>
      <c r="J543" s="21" t="s">
        <v>846</v>
      </c>
      <c r="K543" s="21" t="s">
        <v>906</v>
      </c>
      <c r="L543" s="62"/>
      <c r="M543" s="43"/>
      <c r="N543" s="23">
        <v>45323</v>
      </c>
      <c r="O543" s="24">
        <v>45657</v>
      </c>
    </row>
    <row r="544" spans="2:15" ht="60" hidden="1" x14ac:dyDescent="0.2">
      <c r="B544" s="20"/>
      <c r="C544" s="21" t="s">
        <v>73</v>
      </c>
      <c r="D544" s="21" t="s">
        <v>2895</v>
      </c>
      <c r="E544" s="21" t="s">
        <v>2898</v>
      </c>
      <c r="F544" s="21" t="s">
        <v>2865</v>
      </c>
      <c r="G544" s="21">
        <v>2024</v>
      </c>
      <c r="H544" s="23">
        <v>45474</v>
      </c>
      <c r="I544" s="23">
        <v>45657</v>
      </c>
      <c r="J544" s="21" t="s">
        <v>2867</v>
      </c>
      <c r="K544" s="21" t="s">
        <v>2899</v>
      </c>
      <c r="L544" s="62"/>
      <c r="M544" s="43"/>
      <c r="N544" s="23">
        <v>45474</v>
      </c>
      <c r="O544" s="24">
        <v>45657</v>
      </c>
    </row>
    <row r="545" spans="2:15" ht="105" hidden="1" x14ac:dyDescent="0.2">
      <c r="B545" s="20"/>
      <c r="C545" s="21" t="s">
        <v>73</v>
      </c>
      <c r="D545" s="21" t="s">
        <v>525</v>
      </c>
      <c r="E545" s="21" t="s">
        <v>564</v>
      </c>
      <c r="F545" s="21" t="s">
        <v>551</v>
      </c>
      <c r="G545" s="21">
        <v>2024</v>
      </c>
      <c r="H545" s="23">
        <v>45292</v>
      </c>
      <c r="I545" s="23">
        <v>45657</v>
      </c>
      <c r="J545" s="21" t="s">
        <v>551</v>
      </c>
      <c r="K545" s="21" t="s">
        <v>565</v>
      </c>
      <c r="L545" s="62"/>
      <c r="M545" s="43"/>
      <c r="N545" s="23">
        <v>45292</v>
      </c>
      <c r="O545" s="24">
        <v>45657</v>
      </c>
    </row>
    <row r="546" spans="2:15" ht="30" hidden="1" x14ac:dyDescent="0.2">
      <c r="B546" s="20"/>
      <c r="C546" s="21" t="s">
        <v>73</v>
      </c>
      <c r="D546" s="21" t="s">
        <v>2895</v>
      </c>
      <c r="E546" s="21" t="s">
        <v>564</v>
      </c>
      <c r="F546" s="21" t="s">
        <v>2865</v>
      </c>
      <c r="G546" s="21">
        <v>2024</v>
      </c>
      <c r="H546" s="23">
        <v>45292</v>
      </c>
      <c r="I546" s="23">
        <v>45657</v>
      </c>
      <c r="J546" s="21" t="s">
        <v>2876</v>
      </c>
      <c r="K546" s="21" t="s">
        <v>2900</v>
      </c>
      <c r="L546" s="62"/>
      <c r="M546" s="43"/>
      <c r="N546" s="23">
        <v>45292</v>
      </c>
      <c r="O546" s="24">
        <v>45657</v>
      </c>
    </row>
    <row r="547" spans="2:15" ht="45" hidden="1" x14ac:dyDescent="0.2">
      <c r="B547" s="20"/>
      <c r="C547" s="21" t="s">
        <v>73</v>
      </c>
      <c r="D547" s="21" t="s">
        <v>525</v>
      </c>
      <c r="E547" s="21" t="s">
        <v>773</v>
      </c>
      <c r="F547" s="21" t="s">
        <v>744</v>
      </c>
      <c r="G547" s="21">
        <v>2024</v>
      </c>
      <c r="H547" s="23">
        <v>45292</v>
      </c>
      <c r="I547" s="23">
        <v>45657</v>
      </c>
      <c r="J547" s="21" t="s">
        <v>744</v>
      </c>
      <c r="K547" s="21" t="s">
        <v>774</v>
      </c>
      <c r="L547" s="62"/>
      <c r="M547" s="43"/>
      <c r="N547" s="23">
        <v>45292</v>
      </c>
      <c r="O547" s="24">
        <v>45657</v>
      </c>
    </row>
    <row r="548" spans="2:15" ht="30" hidden="1" x14ac:dyDescent="0.2">
      <c r="B548" s="20"/>
      <c r="C548" s="21" t="s">
        <v>73</v>
      </c>
      <c r="D548" s="21" t="s">
        <v>221</v>
      </c>
      <c r="E548" s="21" t="s">
        <v>2921</v>
      </c>
      <c r="F548" s="21" t="s">
        <v>2865</v>
      </c>
      <c r="G548" s="21">
        <v>2024</v>
      </c>
      <c r="H548" s="23">
        <v>45292</v>
      </c>
      <c r="I548" s="23">
        <v>45657</v>
      </c>
      <c r="J548" s="21" t="s">
        <v>2876</v>
      </c>
      <c r="K548" s="21" t="s">
        <v>2922</v>
      </c>
      <c r="L548" s="62"/>
      <c r="M548" s="43"/>
      <c r="N548" s="23">
        <v>45292</v>
      </c>
      <c r="O548" s="24">
        <v>45657</v>
      </c>
    </row>
    <row r="549" spans="2:15" ht="30" hidden="1" x14ac:dyDescent="0.2">
      <c r="B549" s="20"/>
      <c r="C549" s="21" t="s">
        <v>73</v>
      </c>
      <c r="D549" s="21" t="s">
        <v>394</v>
      </c>
      <c r="E549" s="21" t="s">
        <v>395</v>
      </c>
      <c r="F549" s="21" t="s">
        <v>536</v>
      </c>
      <c r="G549" s="21">
        <v>2024</v>
      </c>
      <c r="H549" s="23">
        <v>45292</v>
      </c>
      <c r="I549" s="23" t="s">
        <v>396</v>
      </c>
      <c r="J549" s="21" t="s">
        <v>381</v>
      </c>
      <c r="K549" s="21" t="s">
        <v>397</v>
      </c>
      <c r="L549" s="62"/>
      <c r="M549" s="43"/>
      <c r="N549" s="23">
        <v>45292</v>
      </c>
      <c r="O549" s="24" t="s">
        <v>396</v>
      </c>
    </row>
    <row r="550" spans="2:15" ht="45" hidden="1" x14ac:dyDescent="0.2">
      <c r="B550" s="20"/>
      <c r="C550" s="21" t="s">
        <v>3007</v>
      </c>
      <c r="D550" s="21" t="s">
        <v>134</v>
      </c>
      <c r="E550" s="21" t="s">
        <v>3157</v>
      </c>
      <c r="F550" s="21" t="s">
        <v>3133</v>
      </c>
      <c r="G550" s="21">
        <v>2024</v>
      </c>
      <c r="H550" s="23">
        <v>45293</v>
      </c>
      <c r="I550" s="23">
        <v>45657</v>
      </c>
      <c r="J550" s="21" t="s">
        <v>3133</v>
      </c>
      <c r="K550" s="21" t="s">
        <v>3158</v>
      </c>
      <c r="L550" s="62"/>
      <c r="M550" s="43"/>
      <c r="N550" s="23">
        <v>45293</v>
      </c>
      <c r="O550" s="24">
        <v>45657</v>
      </c>
    </row>
    <row r="551" spans="2:15" ht="30" hidden="1" x14ac:dyDescent="0.2">
      <c r="B551" s="20"/>
      <c r="C551" s="21" t="s">
        <v>3007</v>
      </c>
      <c r="D551" s="21" t="s">
        <v>411</v>
      </c>
      <c r="E551" s="21" t="s">
        <v>414</v>
      </c>
      <c r="F551" s="21" t="s">
        <v>536</v>
      </c>
      <c r="G551" s="21">
        <v>2024</v>
      </c>
      <c r="H551" s="23">
        <v>45292</v>
      </c>
      <c r="I551" s="23">
        <v>45657</v>
      </c>
      <c r="J551" s="21" t="s">
        <v>381</v>
      </c>
      <c r="K551" s="21" t="s">
        <v>415</v>
      </c>
      <c r="L551" s="62"/>
      <c r="M551" s="43"/>
      <c r="N551" s="23">
        <v>45292</v>
      </c>
      <c r="O551" s="24">
        <v>45656</v>
      </c>
    </row>
    <row r="552" spans="2:15" ht="45" hidden="1" x14ac:dyDescent="0.2">
      <c r="B552" s="20"/>
      <c r="C552" s="21" t="s">
        <v>3007</v>
      </c>
      <c r="D552" s="21" t="s">
        <v>411</v>
      </c>
      <c r="E552" s="21" t="s">
        <v>412</v>
      </c>
      <c r="F552" s="21" t="s">
        <v>536</v>
      </c>
      <c r="G552" s="21">
        <v>2024</v>
      </c>
      <c r="H552" s="23">
        <v>45292</v>
      </c>
      <c r="I552" s="23">
        <v>45657</v>
      </c>
      <c r="J552" s="21" t="s">
        <v>381</v>
      </c>
      <c r="K552" s="21" t="s">
        <v>413</v>
      </c>
      <c r="L552" s="62"/>
      <c r="M552" s="43"/>
      <c r="N552" s="23">
        <v>45292</v>
      </c>
      <c r="O552" s="24">
        <v>45656</v>
      </c>
    </row>
    <row r="553" spans="2:15" ht="45" hidden="1" x14ac:dyDescent="0.2">
      <c r="B553" s="20"/>
      <c r="C553" s="21" t="s">
        <v>3007</v>
      </c>
      <c r="D553" s="21" t="s">
        <v>425</v>
      </c>
      <c r="E553" s="21" t="s">
        <v>426</v>
      </c>
      <c r="F553" s="21" t="s">
        <v>536</v>
      </c>
      <c r="G553" s="21">
        <v>2024</v>
      </c>
      <c r="H553" s="23">
        <v>45292</v>
      </c>
      <c r="I553" s="23">
        <v>45657</v>
      </c>
      <c r="J553" s="21" t="s">
        <v>329</v>
      </c>
      <c r="K553" s="21" t="s">
        <v>427</v>
      </c>
      <c r="L553" s="62"/>
      <c r="M553" s="43"/>
      <c r="N553" s="23">
        <v>45292</v>
      </c>
      <c r="O553" s="24">
        <v>45656</v>
      </c>
    </row>
    <row r="554" spans="2:15" ht="30" hidden="1" x14ac:dyDescent="0.2">
      <c r="B554" s="20"/>
      <c r="C554" s="21" t="s">
        <v>3007</v>
      </c>
      <c r="D554" s="21" t="s">
        <v>788</v>
      </c>
      <c r="E554" s="21" t="s">
        <v>2978</v>
      </c>
      <c r="F554" s="21" t="s">
        <v>2865</v>
      </c>
      <c r="G554" s="21">
        <v>2024</v>
      </c>
      <c r="H554" s="23">
        <v>45292</v>
      </c>
      <c r="I554" s="23">
        <v>45657</v>
      </c>
      <c r="J554" s="21" t="s">
        <v>2876</v>
      </c>
      <c r="K554" s="21" t="s">
        <v>2979</v>
      </c>
      <c r="L554" s="62"/>
      <c r="M554" s="43"/>
      <c r="N554" s="23">
        <v>45292</v>
      </c>
      <c r="O554" s="24">
        <v>45657</v>
      </c>
    </row>
    <row r="555" spans="2:15" ht="60" hidden="1" x14ac:dyDescent="0.2">
      <c r="B555" s="20"/>
      <c r="C555" s="21" t="s">
        <v>3007</v>
      </c>
      <c r="D555" s="21" t="s">
        <v>788</v>
      </c>
      <c r="E555" s="21" t="s">
        <v>789</v>
      </c>
      <c r="F555" s="21" t="s">
        <v>744</v>
      </c>
      <c r="G555" s="21">
        <v>2024</v>
      </c>
      <c r="H555" s="23">
        <v>45292</v>
      </c>
      <c r="I555" s="23">
        <v>45657</v>
      </c>
      <c r="J555" s="21" t="s">
        <v>744</v>
      </c>
      <c r="K555" s="21" t="s">
        <v>790</v>
      </c>
      <c r="L555" s="62"/>
      <c r="M555" s="43"/>
      <c r="N555" s="23">
        <v>45292</v>
      </c>
      <c r="O555" s="24">
        <v>45657</v>
      </c>
    </row>
    <row r="556" spans="2:15" ht="45" hidden="1" x14ac:dyDescent="0.2">
      <c r="B556" s="20"/>
      <c r="C556" s="21" t="s">
        <v>3007</v>
      </c>
      <c r="D556" s="21" t="s">
        <v>2122</v>
      </c>
      <c r="E556" s="21" t="s">
        <v>2123</v>
      </c>
      <c r="F556" s="21" t="s">
        <v>2020</v>
      </c>
      <c r="G556" s="21">
        <v>2024</v>
      </c>
      <c r="H556" s="23">
        <v>45293</v>
      </c>
      <c r="I556" s="23">
        <v>45657</v>
      </c>
      <c r="J556" s="21" t="s">
        <v>2070</v>
      </c>
      <c r="K556" s="21" t="s">
        <v>2124</v>
      </c>
      <c r="L556" s="62"/>
      <c r="M556" s="43"/>
      <c r="N556" s="23">
        <v>45293</v>
      </c>
      <c r="O556" s="24">
        <v>45657</v>
      </c>
    </row>
    <row r="557" spans="2:15" ht="60" hidden="1" x14ac:dyDescent="0.2">
      <c r="B557" s="20"/>
      <c r="C557" s="21" t="s">
        <v>3007</v>
      </c>
      <c r="D557" s="21" t="s">
        <v>3000</v>
      </c>
      <c r="E557" s="21" t="s">
        <v>3001</v>
      </c>
      <c r="F557" s="21" t="s">
        <v>2984</v>
      </c>
      <c r="G557" s="21">
        <v>2024</v>
      </c>
      <c r="H557" s="23">
        <v>45657</v>
      </c>
      <c r="I557" s="23">
        <v>45322</v>
      </c>
      <c r="J557" s="21" t="s">
        <v>2984</v>
      </c>
      <c r="K557" s="21" t="s">
        <v>459</v>
      </c>
      <c r="L557" s="62"/>
      <c r="M557" s="43"/>
      <c r="N557" s="23">
        <v>45657</v>
      </c>
      <c r="O557" s="24">
        <v>45322</v>
      </c>
    </row>
    <row r="558" spans="2:15" ht="90" hidden="1" x14ac:dyDescent="0.2">
      <c r="B558" s="20"/>
      <c r="C558" s="21" t="s">
        <v>3007</v>
      </c>
      <c r="D558" s="21" t="s">
        <v>134</v>
      </c>
      <c r="E558" s="21" t="s">
        <v>1320</v>
      </c>
      <c r="F558" s="21" t="s">
        <v>1049</v>
      </c>
      <c r="G558" s="21">
        <v>2024</v>
      </c>
      <c r="H558" s="23">
        <v>45323</v>
      </c>
      <c r="I558" s="23">
        <v>45657</v>
      </c>
      <c r="J558" s="21" t="s">
        <v>1049</v>
      </c>
      <c r="K558" s="21" t="s">
        <v>1321</v>
      </c>
      <c r="L558" s="62"/>
      <c r="M558" s="43"/>
      <c r="N558" s="23">
        <v>45323</v>
      </c>
      <c r="O558" s="24">
        <v>45657</v>
      </c>
    </row>
    <row r="559" spans="2:15" ht="45" hidden="1" x14ac:dyDescent="0.2">
      <c r="B559" s="20"/>
      <c r="C559" s="21" t="s">
        <v>3007</v>
      </c>
      <c r="D559" s="21" t="s">
        <v>134</v>
      </c>
      <c r="E559" s="21" t="s">
        <v>2648</v>
      </c>
      <c r="F559" s="21" t="s">
        <v>2130</v>
      </c>
      <c r="G559" s="21">
        <v>2024</v>
      </c>
      <c r="H559" s="23">
        <v>45293</v>
      </c>
      <c r="I559" s="23">
        <v>45655</v>
      </c>
      <c r="J559" s="21" t="s">
        <v>945</v>
      </c>
      <c r="K559" s="21" t="s">
        <v>2649</v>
      </c>
      <c r="L559" s="62"/>
      <c r="M559" s="43"/>
      <c r="N559" s="23">
        <v>45293</v>
      </c>
      <c r="O559" s="24">
        <v>45655</v>
      </c>
    </row>
    <row r="560" spans="2:15" ht="30" hidden="1" x14ac:dyDescent="0.2">
      <c r="B560" s="20"/>
      <c r="C560" s="21" t="s">
        <v>3007</v>
      </c>
      <c r="D560" s="21" t="s">
        <v>134</v>
      </c>
      <c r="E560" s="21" t="s">
        <v>736</v>
      </c>
      <c r="F560" s="21" t="s">
        <v>708</v>
      </c>
      <c r="G560" s="21">
        <v>2024</v>
      </c>
      <c r="H560" s="23" t="s">
        <v>709</v>
      </c>
      <c r="I560" s="23" t="s">
        <v>710</v>
      </c>
      <c r="J560" s="21" t="s">
        <v>708</v>
      </c>
      <c r="K560" s="21" t="s">
        <v>737</v>
      </c>
      <c r="L560" s="62"/>
      <c r="M560" s="43"/>
      <c r="N560" s="23" t="s">
        <v>709</v>
      </c>
      <c r="O560" s="24" t="s">
        <v>710</v>
      </c>
    </row>
    <row r="561" spans="2:15" ht="45" hidden="1" x14ac:dyDescent="0.2">
      <c r="B561" s="20">
        <v>6</v>
      </c>
      <c r="C561" s="21" t="s">
        <v>3007</v>
      </c>
      <c r="D561" s="21" t="s">
        <v>134</v>
      </c>
      <c r="E561" s="21" t="s">
        <v>228</v>
      </c>
      <c r="F561" s="21" t="s">
        <v>170</v>
      </c>
      <c r="G561" s="21">
        <v>2024</v>
      </c>
      <c r="H561" s="23">
        <v>45292</v>
      </c>
      <c r="I561" s="23">
        <v>45657</v>
      </c>
      <c r="J561" s="21" t="s">
        <v>170</v>
      </c>
      <c r="K561" s="21" t="s">
        <v>229</v>
      </c>
      <c r="L561" s="62"/>
      <c r="M561" s="43"/>
      <c r="N561" s="23">
        <v>45292</v>
      </c>
      <c r="O561" s="24">
        <v>45657</v>
      </c>
    </row>
    <row r="562" spans="2:15" ht="45" hidden="1" x14ac:dyDescent="0.2">
      <c r="B562" s="20">
        <v>6</v>
      </c>
      <c r="C562" s="21" t="s">
        <v>3007</v>
      </c>
      <c r="D562" s="21" t="s">
        <v>134</v>
      </c>
      <c r="E562" s="21" t="s">
        <v>228</v>
      </c>
      <c r="F562" s="21" t="s">
        <v>234</v>
      </c>
      <c r="G562" s="21">
        <v>2024</v>
      </c>
      <c r="H562" s="23">
        <v>45292</v>
      </c>
      <c r="I562" s="23">
        <v>45657</v>
      </c>
      <c r="J562" s="21" t="s">
        <v>234</v>
      </c>
      <c r="K562" s="21" t="s">
        <v>229</v>
      </c>
      <c r="L562" s="62"/>
      <c r="M562" s="43"/>
      <c r="N562" s="23">
        <v>45292</v>
      </c>
      <c r="O562" s="24">
        <v>45657</v>
      </c>
    </row>
    <row r="563" spans="2:15" ht="30" hidden="1" x14ac:dyDescent="0.2">
      <c r="B563" s="20"/>
      <c r="C563" s="21" t="s">
        <v>3007</v>
      </c>
      <c r="D563" s="21" t="s">
        <v>134</v>
      </c>
      <c r="E563" s="21" t="s">
        <v>135</v>
      </c>
      <c r="F563" s="21" t="s">
        <v>23</v>
      </c>
      <c r="G563" s="21">
        <v>2024</v>
      </c>
      <c r="H563" s="23">
        <v>45293</v>
      </c>
      <c r="I563" s="23">
        <v>45657</v>
      </c>
      <c r="J563" s="21" t="s">
        <v>23</v>
      </c>
      <c r="K563" s="21" t="s">
        <v>136</v>
      </c>
      <c r="L563" s="62"/>
      <c r="M563" s="43"/>
      <c r="N563" s="23">
        <v>45293</v>
      </c>
      <c r="O563" s="24">
        <v>45657</v>
      </c>
    </row>
    <row r="564" spans="2:15" ht="60" hidden="1" x14ac:dyDescent="0.2">
      <c r="B564" s="20"/>
      <c r="C564" s="21" t="s">
        <v>3007</v>
      </c>
      <c r="D564" s="21" t="s">
        <v>134</v>
      </c>
      <c r="E564" s="21" t="s">
        <v>1932</v>
      </c>
      <c r="F564" s="21" t="s">
        <v>1836</v>
      </c>
      <c r="G564" s="21">
        <v>2024</v>
      </c>
      <c r="H564" s="23">
        <v>45323</v>
      </c>
      <c r="I564" s="23">
        <v>45657</v>
      </c>
      <c r="J564" s="21" t="s">
        <v>1014</v>
      </c>
      <c r="K564" s="21" t="s">
        <v>1933</v>
      </c>
      <c r="L564" s="62"/>
      <c r="M564" s="43"/>
      <c r="N564" s="23">
        <v>45323</v>
      </c>
      <c r="O564" s="24">
        <v>45657</v>
      </c>
    </row>
    <row r="565" spans="2:15" ht="60" hidden="1" x14ac:dyDescent="0.2">
      <c r="B565" s="20"/>
      <c r="C565" s="21" t="s">
        <v>3007</v>
      </c>
      <c r="D565" s="21" t="s">
        <v>134</v>
      </c>
      <c r="E565" s="21" t="s">
        <v>734</v>
      </c>
      <c r="F565" s="21" t="s">
        <v>708</v>
      </c>
      <c r="G565" s="21">
        <v>2024</v>
      </c>
      <c r="H565" s="23" t="s">
        <v>709</v>
      </c>
      <c r="I565" s="23" t="s">
        <v>710</v>
      </c>
      <c r="J565" s="21" t="s">
        <v>708</v>
      </c>
      <c r="K565" s="21" t="s">
        <v>735</v>
      </c>
      <c r="L565" s="62"/>
      <c r="M565" s="43"/>
      <c r="N565" s="23" t="s">
        <v>709</v>
      </c>
      <c r="O565" s="24" t="s">
        <v>710</v>
      </c>
    </row>
    <row r="566" spans="2:15" ht="45" hidden="1" x14ac:dyDescent="0.2">
      <c r="B566" s="20"/>
      <c r="C566" s="21" t="s">
        <v>3007</v>
      </c>
      <c r="D566" s="21" t="s">
        <v>134</v>
      </c>
      <c r="E566" s="21" t="s">
        <v>839</v>
      </c>
      <c r="F566" s="21" t="s">
        <v>799</v>
      </c>
      <c r="G566" s="21">
        <v>2024</v>
      </c>
      <c r="H566" s="23">
        <v>45292</v>
      </c>
      <c r="I566" s="23">
        <v>45657</v>
      </c>
      <c r="J566" s="21" t="s">
        <v>799</v>
      </c>
      <c r="K566" s="21" t="s">
        <v>840</v>
      </c>
      <c r="L566" s="62"/>
      <c r="M566" s="43"/>
      <c r="N566" s="23">
        <v>45292</v>
      </c>
      <c r="O566" s="24">
        <v>45657</v>
      </c>
    </row>
    <row r="567" spans="2:15" ht="60" hidden="1" x14ac:dyDescent="0.2">
      <c r="B567" s="20">
        <v>6</v>
      </c>
      <c r="C567" s="21" t="s">
        <v>3007</v>
      </c>
      <c r="D567" s="21" t="s">
        <v>134</v>
      </c>
      <c r="E567" s="21" t="s">
        <v>1443</v>
      </c>
      <c r="F567" s="21" t="s">
        <v>1023</v>
      </c>
      <c r="G567" s="21">
        <v>2024</v>
      </c>
      <c r="H567" s="23" t="s">
        <v>1427</v>
      </c>
      <c r="I567" s="23" t="s">
        <v>710</v>
      </c>
      <c r="J567" s="21" t="s">
        <v>1101</v>
      </c>
      <c r="K567" s="21" t="s">
        <v>1444</v>
      </c>
      <c r="L567" s="62"/>
      <c r="M567" s="43"/>
      <c r="N567" s="23" t="s">
        <v>1427</v>
      </c>
      <c r="O567" s="24" t="s">
        <v>710</v>
      </c>
    </row>
    <row r="568" spans="2:15" ht="105" hidden="1" x14ac:dyDescent="0.2">
      <c r="B568" s="20"/>
      <c r="C568" s="21" t="s">
        <v>3007</v>
      </c>
      <c r="D568" s="21" t="s">
        <v>134</v>
      </c>
      <c r="E568" s="21" t="s">
        <v>2856</v>
      </c>
      <c r="F568" s="21" t="s">
        <v>2677</v>
      </c>
      <c r="G568" s="21">
        <v>2024</v>
      </c>
      <c r="H568" s="23">
        <v>45292</v>
      </c>
      <c r="I568" s="23">
        <v>45657</v>
      </c>
      <c r="J568" s="21" t="s">
        <v>1096</v>
      </c>
      <c r="K568" s="21" t="s">
        <v>2857</v>
      </c>
      <c r="L568" s="62"/>
      <c r="M568" s="43"/>
      <c r="N568" s="23">
        <v>45292</v>
      </c>
      <c r="O568" s="24">
        <v>45657</v>
      </c>
    </row>
    <row r="569" spans="2:15" ht="45" hidden="1" x14ac:dyDescent="0.2">
      <c r="B569" s="20"/>
      <c r="C569" s="21" t="s">
        <v>3007</v>
      </c>
      <c r="D569" s="21" t="s">
        <v>134</v>
      </c>
      <c r="E569" s="21" t="s">
        <v>2011</v>
      </c>
      <c r="F569" s="21" t="s">
        <v>1002</v>
      </c>
      <c r="G569" s="21">
        <v>2024</v>
      </c>
      <c r="H569" s="23">
        <v>45292</v>
      </c>
      <c r="I569" s="23">
        <v>45627</v>
      </c>
      <c r="J569" s="21" t="s">
        <v>1963</v>
      </c>
      <c r="K569" s="21" t="s">
        <v>2012</v>
      </c>
      <c r="L569" s="62"/>
      <c r="M569" s="43"/>
      <c r="N569" s="23">
        <v>45292</v>
      </c>
      <c r="O569" s="24">
        <v>45627</v>
      </c>
    </row>
    <row r="570" spans="2:15" ht="45" hidden="1" x14ac:dyDescent="0.2">
      <c r="B570" s="20"/>
      <c r="C570" s="21" t="s">
        <v>3007</v>
      </c>
      <c r="D570" s="21" t="s">
        <v>134</v>
      </c>
      <c r="E570" s="21" t="s">
        <v>2013</v>
      </c>
      <c r="F570" s="21" t="s">
        <v>1002</v>
      </c>
      <c r="G570" s="21">
        <v>2024</v>
      </c>
      <c r="H570" s="23">
        <v>45292</v>
      </c>
      <c r="I570" s="23">
        <v>45627</v>
      </c>
      <c r="J570" s="21" t="s">
        <v>1963</v>
      </c>
      <c r="K570" s="21" t="s">
        <v>2013</v>
      </c>
      <c r="L570" s="62"/>
      <c r="M570" s="43"/>
      <c r="N570" s="23">
        <v>45292</v>
      </c>
      <c r="O570" s="24">
        <v>45627</v>
      </c>
    </row>
    <row r="571" spans="2:15" ht="30" hidden="1" x14ac:dyDescent="0.2">
      <c r="B571" s="20"/>
      <c r="C571" s="21" t="s">
        <v>3007</v>
      </c>
      <c r="D571" s="21" t="s">
        <v>1826</v>
      </c>
      <c r="E571" s="21" t="s">
        <v>1827</v>
      </c>
      <c r="F571" s="21" t="s">
        <v>1593</v>
      </c>
      <c r="G571" s="21">
        <v>2024</v>
      </c>
      <c r="H571" s="23">
        <v>45352</v>
      </c>
      <c r="I571" s="23">
        <v>45657</v>
      </c>
      <c r="J571" s="21" t="s">
        <v>1780</v>
      </c>
      <c r="K571" s="21" t="s">
        <v>1828</v>
      </c>
      <c r="L571" s="62"/>
      <c r="M571" s="43"/>
      <c r="N571" s="23">
        <v>45352</v>
      </c>
      <c r="O571" s="24">
        <v>45657</v>
      </c>
    </row>
    <row r="572" spans="2:15" ht="30" hidden="1" x14ac:dyDescent="0.2">
      <c r="B572" s="20"/>
      <c r="C572" s="21" t="s">
        <v>3007</v>
      </c>
      <c r="D572" s="21" t="s">
        <v>1826</v>
      </c>
      <c r="E572" s="21" t="s">
        <v>1829</v>
      </c>
      <c r="F572" s="21" t="s">
        <v>1593</v>
      </c>
      <c r="G572" s="21">
        <v>2024</v>
      </c>
      <c r="H572" s="23">
        <v>45352</v>
      </c>
      <c r="I572" s="23">
        <v>45657</v>
      </c>
      <c r="J572" s="21" t="s">
        <v>1780</v>
      </c>
      <c r="K572" s="21" t="s">
        <v>1830</v>
      </c>
      <c r="L572" s="62"/>
      <c r="M572" s="43"/>
      <c r="N572" s="23">
        <v>45352</v>
      </c>
      <c r="O572" s="24">
        <v>45657</v>
      </c>
    </row>
    <row r="573" spans="2:15" ht="45" hidden="1" x14ac:dyDescent="0.2">
      <c r="B573" s="20"/>
      <c r="C573" s="21" t="s">
        <v>3007</v>
      </c>
      <c r="D573" s="21" t="s">
        <v>1826</v>
      </c>
      <c r="E573" s="21" t="s">
        <v>1831</v>
      </c>
      <c r="F573" s="21" t="s">
        <v>1593</v>
      </c>
      <c r="G573" s="21">
        <v>2024</v>
      </c>
      <c r="H573" s="23">
        <v>45352</v>
      </c>
      <c r="I573" s="23">
        <v>45657</v>
      </c>
      <c r="J573" s="21" t="s">
        <v>1780</v>
      </c>
      <c r="K573" s="21" t="s">
        <v>1832</v>
      </c>
      <c r="L573" s="62"/>
      <c r="M573" s="43"/>
      <c r="N573" s="23">
        <v>45352</v>
      </c>
      <c r="O573" s="24">
        <v>45657</v>
      </c>
    </row>
    <row r="574" spans="2:15" ht="120" hidden="1" x14ac:dyDescent="0.2">
      <c r="B574" s="20"/>
      <c r="C574" s="21" t="s">
        <v>3007</v>
      </c>
      <c r="D574" s="21" t="s">
        <v>1577</v>
      </c>
      <c r="E574" s="21" t="s">
        <v>1584</v>
      </c>
      <c r="F574" s="21" t="s">
        <v>1524</v>
      </c>
      <c r="G574" s="21">
        <v>2024</v>
      </c>
      <c r="H574" s="23">
        <v>45390</v>
      </c>
      <c r="I574" s="23">
        <v>45533</v>
      </c>
      <c r="J574" s="21" t="s">
        <v>1525</v>
      </c>
      <c r="K574" s="21" t="s">
        <v>1585</v>
      </c>
      <c r="L574" s="62"/>
      <c r="M574" s="43"/>
      <c r="N574" s="23">
        <v>45390</v>
      </c>
      <c r="O574" s="24">
        <v>45533</v>
      </c>
    </row>
    <row r="575" spans="2:15" ht="45" hidden="1" x14ac:dyDescent="0.2">
      <c r="B575" s="20"/>
      <c r="C575" s="21" t="s">
        <v>128</v>
      </c>
      <c r="D575" s="21" t="s">
        <v>2005</v>
      </c>
      <c r="E575" s="21" t="s">
        <v>2006</v>
      </c>
      <c r="F575" s="21" t="s">
        <v>1002</v>
      </c>
      <c r="G575" s="21">
        <v>2024</v>
      </c>
      <c r="H575" s="23">
        <v>45292</v>
      </c>
      <c r="I575" s="23">
        <v>45627</v>
      </c>
      <c r="J575" s="21" t="s">
        <v>1963</v>
      </c>
      <c r="K575" s="21" t="s">
        <v>2007</v>
      </c>
      <c r="L575" s="62"/>
      <c r="M575" s="43"/>
      <c r="N575" s="23">
        <v>45292</v>
      </c>
      <c r="O575" s="24">
        <v>45627</v>
      </c>
    </row>
    <row r="576" spans="2:15" ht="45" hidden="1" x14ac:dyDescent="0.2">
      <c r="B576" s="20"/>
      <c r="C576" s="21" t="s">
        <v>128</v>
      </c>
      <c r="D576" s="21" t="s">
        <v>449</v>
      </c>
      <c r="E576" s="21" t="s">
        <v>2955</v>
      </c>
      <c r="F576" s="21" t="s">
        <v>2865</v>
      </c>
      <c r="G576" s="21">
        <v>2024</v>
      </c>
      <c r="H576" s="23">
        <v>45413</v>
      </c>
      <c r="I576" s="23">
        <v>45473</v>
      </c>
      <c r="J576" s="21" t="s">
        <v>2946</v>
      </c>
      <c r="K576" s="21" t="s">
        <v>2956</v>
      </c>
      <c r="L576" s="62"/>
      <c r="M576" s="43"/>
      <c r="N576" s="23">
        <v>45413</v>
      </c>
      <c r="O576" s="24">
        <v>45473</v>
      </c>
    </row>
    <row r="577" spans="2:15" ht="15" hidden="1" x14ac:dyDescent="0.2">
      <c r="B577" s="20"/>
      <c r="C577" s="21" t="s">
        <v>128</v>
      </c>
      <c r="D577" s="21" t="s">
        <v>449</v>
      </c>
      <c r="E577" s="21" t="s">
        <v>2955</v>
      </c>
      <c r="F577" s="21" t="s">
        <v>2865</v>
      </c>
      <c r="G577" s="21">
        <v>2024</v>
      </c>
      <c r="H577" s="23">
        <v>45383</v>
      </c>
      <c r="I577" s="23">
        <v>45657</v>
      </c>
      <c r="J577" s="21" t="s">
        <v>2946</v>
      </c>
      <c r="K577" s="21" t="s">
        <v>2957</v>
      </c>
      <c r="L577" s="62"/>
      <c r="M577" s="43"/>
      <c r="N577" s="23">
        <v>45383</v>
      </c>
      <c r="O577" s="24">
        <v>45657</v>
      </c>
    </row>
    <row r="578" spans="2:15" ht="45" hidden="1" x14ac:dyDescent="0.2">
      <c r="B578" s="20"/>
      <c r="C578" s="21" t="s">
        <v>128</v>
      </c>
      <c r="D578" s="21" t="s">
        <v>449</v>
      </c>
      <c r="E578" s="21" t="s">
        <v>2955</v>
      </c>
      <c r="F578" s="21" t="s">
        <v>2865</v>
      </c>
      <c r="G578" s="21">
        <v>2024</v>
      </c>
      <c r="H578" s="23">
        <v>45352</v>
      </c>
      <c r="I578" s="23">
        <v>45382</v>
      </c>
      <c r="J578" s="21" t="s">
        <v>2946</v>
      </c>
      <c r="K578" s="21" t="s">
        <v>2958</v>
      </c>
      <c r="L578" s="62"/>
      <c r="M578" s="43"/>
      <c r="N578" s="23">
        <v>45352</v>
      </c>
      <c r="O578" s="24">
        <v>45382</v>
      </c>
    </row>
    <row r="579" spans="2:15" ht="15" hidden="1" x14ac:dyDescent="0.2">
      <c r="B579" s="20"/>
      <c r="C579" s="21" t="s">
        <v>128</v>
      </c>
      <c r="D579" s="21" t="s">
        <v>449</v>
      </c>
      <c r="E579" s="21" t="s">
        <v>2955</v>
      </c>
      <c r="F579" s="21" t="s">
        <v>2865</v>
      </c>
      <c r="G579" s="21">
        <v>2024</v>
      </c>
      <c r="H579" s="23">
        <v>45383</v>
      </c>
      <c r="I579" s="23">
        <v>45657</v>
      </c>
      <c r="J579" s="21" t="s">
        <v>2946</v>
      </c>
      <c r="K579" s="21" t="s">
        <v>2959</v>
      </c>
      <c r="L579" s="62"/>
      <c r="M579" s="43"/>
      <c r="N579" s="23">
        <v>45383</v>
      </c>
      <c r="O579" s="24">
        <v>45657</v>
      </c>
    </row>
    <row r="580" spans="2:15" ht="60" hidden="1" x14ac:dyDescent="0.2">
      <c r="B580" s="20"/>
      <c r="C580" s="21" t="s">
        <v>128</v>
      </c>
      <c r="D580" s="21" t="s">
        <v>449</v>
      </c>
      <c r="E580" s="21" t="s">
        <v>2955</v>
      </c>
      <c r="F580" s="21" t="s">
        <v>2865</v>
      </c>
      <c r="G580" s="21">
        <v>2024</v>
      </c>
      <c r="H580" s="23">
        <v>45383</v>
      </c>
      <c r="I580" s="23">
        <v>45657</v>
      </c>
      <c r="J580" s="21" t="s">
        <v>2946</v>
      </c>
      <c r="K580" s="21" t="s">
        <v>2960</v>
      </c>
      <c r="L580" s="62"/>
      <c r="M580" s="43"/>
      <c r="N580" s="23">
        <v>45383</v>
      </c>
      <c r="O580" s="24">
        <v>45657</v>
      </c>
    </row>
    <row r="581" spans="2:15" ht="60" hidden="1" x14ac:dyDescent="0.2">
      <c r="B581" s="20"/>
      <c r="C581" s="21" t="s">
        <v>128</v>
      </c>
      <c r="D581" s="21" t="s">
        <v>449</v>
      </c>
      <c r="E581" s="21" t="s">
        <v>2955</v>
      </c>
      <c r="F581" s="21" t="s">
        <v>2865</v>
      </c>
      <c r="G581" s="21">
        <v>2024</v>
      </c>
      <c r="H581" s="23">
        <v>45323</v>
      </c>
      <c r="I581" s="23">
        <v>45657</v>
      </c>
      <c r="J581" s="21" t="s">
        <v>2946</v>
      </c>
      <c r="K581" s="21" t="s">
        <v>2975</v>
      </c>
      <c r="L581" s="62"/>
      <c r="M581" s="43"/>
      <c r="N581" s="23">
        <v>45323</v>
      </c>
      <c r="O581" s="24">
        <v>45657</v>
      </c>
    </row>
    <row r="582" spans="2:15" ht="45" hidden="1" x14ac:dyDescent="0.2">
      <c r="B582" s="20"/>
      <c r="C582" s="21" t="s">
        <v>128</v>
      </c>
      <c r="D582" s="21" t="s">
        <v>449</v>
      </c>
      <c r="E582" s="21" t="s">
        <v>2955</v>
      </c>
      <c r="F582" s="21" t="s">
        <v>2865</v>
      </c>
      <c r="G582" s="21">
        <v>2024</v>
      </c>
      <c r="H582" s="23">
        <v>45323</v>
      </c>
      <c r="I582" s="23">
        <v>45657</v>
      </c>
      <c r="J582" s="21" t="s">
        <v>2946</v>
      </c>
      <c r="K582" s="21" t="s">
        <v>2976</v>
      </c>
      <c r="L582" s="62"/>
      <c r="M582" s="43"/>
      <c r="N582" s="23">
        <v>45323</v>
      </c>
      <c r="O582" s="24">
        <v>45657</v>
      </c>
    </row>
    <row r="583" spans="2:15" ht="90" hidden="1" x14ac:dyDescent="0.2">
      <c r="B583" s="20"/>
      <c r="C583" s="21" t="s">
        <v>128</v>
      </c>
      <c r="D583" s="21" t="s">
        <v>449</v>
      </c>
      <c r="E583" s="21" t="s">
        <v>566</v>
      </c>
      <c r="F583" s="21" t="s">
        <v>551</v>
      </c>
      <c r="G583" s="21">
        <v>2024</v>
      </c>
      <c r="H583" s="23">
        <v>45292</v>
      </c>
      <c r="I583" s="23">
        <v>45657</v>
      </c>
      <c r="J583" s="21" t="s">
        <v>551</v>
      </c>
      <c r="K583" s="21" t="s">
        <v>567</v>
      </c>
      <c r="L583" s="62"/>
      <c r="M583" s="43"/>
      <c r="N583" s="23">
        <v>45292</v>
      </c>
      <c r="O583" s="24">
        <v>45657</v>
      </c>
    </row>
    <row r="584" spans="2:15" ht="45" hidden="1" x14ac:dyDescent="0.2">
      <c r="B584" s="20"/>
      <c r="C584" s="21" t="s">
        <v>128</v>
      </c>
      <c r="D584" s="21" t="s">
        <v>449</v>
      </c>
      <c r="E584" s="21" t="s">
        <v>2970</v>
      </c>
      <c r="F584" s="21" t="s">
        <v>2865</v>
      </c>
      <c r="G584" s="21">
        <v>2024</v>
      </c>
      <c r="H584" s="23">
        <v>45352</v>
      </c>
      <c r="I584" s="23">
        <v>45657</v>
      </c>
      <c r="J584" s="21" t="s">
        <v>2946</v>
      </c>
      <c r="K584" s="21" t="s">
        <v>2971</v>
      </c>
      <c r="L584" s="62"/>
      <c r="M584" s="43"/>
      <c r="N584" s="23">
        <v>45352</v>
      </c>
      <c r="O584" s="24">
        <v>45657</v>
      </c>
    </row>
    <row r="585" spans="2:15" ht="45" hidden="1" x14ac:dyDescent="0.2">
      <c r="B585" s="20"/>
      <c r="C585" s="21" t="s">
        <v>128</v>
      </c>
      <c r="D585" s="21" t="s">
        <v>449</v>
      </c>
      <c r="E585" s="21" t="s">
        <v>2970</v>
      </c>
      <c r="F585" s="21" t="s">
        <v>2865</v>
      </c>
      <c r="G585" s="21">
        <v>2024</v>
      </c>
      <c r="H585" s="23">
        <v>45323</v>
      </c>
      <c r="I585" s="23">
        <v>45657</v>
      </c>
      <c r="J585" s="21" t="s">
        <v>2946</v>
      </c>
      <c r="K585" s="21" t="s">
        <v>2974</v>
      </c>
      <c r="L585" s="62"/>
      <c r="M585" s="43"/>
      <c r="N585" s="23">
        <v>45323</v>
      </c>
      <c r="O585" s="24">
        <v>45657</v>
      </c>
    </row>
    <row r="586" spans="2:15" ht="60" hidden="1" x14ac:dyDescent="0.2">
      <c r="B586" s="20"/>
      <c r="C586" s="21" t="s">
        <v>128</v>
      </c>
      <c r="D586" s="21" t="s">
        <v>449</v>
      </c>
      <c r="E586" s="21" t="s">
        <v>2964</v>
      </c>
      <c r="F586" s="21" t="s">
        <v>2865</v>
      </c>
      <c r="G586" s="21">
        <v>2024</v>
      </c>
      <c r="H586" s="23">
        <v>45293</v>
      </c>
      <c r="I586" s="23">
        <v>45657</v>
      </c>
      <c r="J586" s="21" t="s">
        <v>2946</v>
      </c>
      <c r="K586" s="21" t="s">
        <v>2965</v>
      </c>
      <c r="L586" s="62"/>
      <c r="M586" s="43"/>
      <c r="N586" s="23">
        <v>45293</v>
      </c>
      <c r="O586" s="24">
        <v>45657</v>
      </c>
    </row>
    <row r="587" spans="2:15" ht="45" hidden="1" x14ac:dyDescent="0.2">
      <c r="B587" s="20"/>
      <c r="C587" s="21" t="s">
        <v>128</v>
      </c>
      <c r="D587" s="21" t="s">
        <v>1818</v>
      </c>
      <c r="E587" s="21" t="s">
        <v>1819</v>
      </c>
      <c r="F587" s="21" t="s">
        <v>1593</v>
      </c>
      <c r="G587" s="21">
        <v>2024</v>
      </c>
      <c r="H587" s="23">
        <v>45292</v>
      </c>
      <c r="I587" s="23">
        <v>45657</v>
      </c>
      <c r="J587" s="21" t="s">
        <v>1780</v>
      </c>
      <c r="K587" s="21" t="s">
        <v>1820</v>
      </c>
      <c r="L587" s="62"/>
      <c r="M587" s="43"/>
      <c r="N587" s="23">
        <v>45292</v>
      </c>
      <c r="O587" s="24">
        <v>45657</v>
      </c>
    </row>
    <row r="588" spans="2:15" ht="30" hidden="1" x14ac:dyDescent="0.2">
      <c r="B588" s="20"/>
      <c r="C588" s="21" t="s">
        <v>128</v>
      </c>
      <c r="D588" s="21" t="s">
        <v>449</v>
      </c>
      <c r="E588" s="21" t="s">
        <v>919</v>
      </c>
      <c r="F588" s="21" t="s">
        <v>846</v>
      </c>
      <c r="G588" s="21">
        <v>2024</v>
      </c>
      <c r="H588" s="23">
        <v>45293</v>
      </c>
      <c r="I588" s="23">
        <v>45657</v>
      </c>
      <c r="J588" s="21" t="s">
        <v>846</v>
      </c>
      <c r="K588" s="21" t="s">
        <v>459</v>
      </c>
      <c r="L588" s="62"/>
      <c r="M588" s="43"/>
      <c r="N588" s="23">
        <v>45323</v>
      </c>
      <c r="O588" s="24">
        <v>45657</v>
      </c>
    </row>
    <row r="589" spans="2:15" ht="30" hidden="1" x14ac:dyDescent="0.2">
      <c r="B589" s="20"/>
      <c r="C589" s="21" t="s">
        <v>128</v>
      </c>
      <c r="D589" s="21" t="s">
        <v>449</v>
      </c>
      <c r="E589" s="21" t="s">
        <v>2945</v>
      </c>
      <c r="F589" s="21" t="s">
        <v>2865</v>
      </c>
      <c r="G589" s="21">
        <v>2024</v>
      </c>
      <c r="H589" s="23">
        <v>45293</v>
      </c>
      <c r="I589" s="23">
        <v>45657</v>
      </c>
      <c r="J589" s="21" t="s">
        <v>2946</v>
      </c>
      <c r="K589" s="21" t="s">
        <v>2947</v>
      </c>
      <c r="L589" s="62"/>
      <c r="M589" s="43"/>
      <c r="N589" s="23">
        <v>45293</v>
      </c>
      <c r="O589" s="24">
        <v>45657</v>
      </c>
    </row>
    <row r="590" spans="2:15" ht="45" hidden="1" x14ac:dyDescent="0.2">
      <c r="B590" s="20"/>
      <c r="C590" s="21" t="s">
        <v>128</v>
      </c>
      <c r="D590" s="21" t="s">
        <v>783</v>
      </c>
      <c r="E590" s="21" t="s">
        <v>458</v>
      </c>
      <c r="F590" s="21" t="s">
        <v>2020</v>
      </c>
      <c r="G590" s="21">
        <v>2024</v>
      </c>
      <c r="H590" s="23">
        <v>45293</v>
      </c>
      <c r="I590" s="23">
        <v>45657</v>
      </c>
      <c r="J590" s="21" t="s">
        <v>2070</v>
      </c>
      <c r="K590" s="21" t="s">
        <v>459</v>
      </c>
      <c r="L590" s="62"/>
      <c r="M590" s="43"/>
      <c r="N590" s="23">
        <v>45293</v>
      </c>
      <c r="O590" s="24">
        <v>45657</v>
      </c>
    </row>
    <row r="591" spans="2:15" ht="60" hidden="1" x14ac:dyDescent="0.2">
      <c r="B591" s="20"/>
      <c r="C591" s="21" t="s">
        <v>128</v>
      </c>
      <c r="D591" s="21" t="s">
        <v>449</v>
      </c>
      <c r="E591" s="21" t="s">
        <v>2948</v>
      </c>
      <c r="F591" s="21" t="s">
        <v>2865</v>
      </c>
      <c r="G591" s="21">
        <v>2024</v>
      </c>
      <c r="H591" s="23">
        <v>45323</v>
      </c>
      <c r="I591" s="23">
        <v>45504</v>
      </c>
      <c r="J591" s="21" t="s">
        <v>2946</v>
      </c>
      <c r="K591" s="21" t="s">
        <v>2949</v>
      </c>
      <c r="L591" s="62"/>
      <c r="M591" s="43"/>
      <c r="N591" s="23">
        <v>45323</v>
      </c>
      <c r="O591" s="24">
        <v>45504</v>
      </c>
    </row>
    <row r="592" spans="2:15" ht="60" hidden="1" x14ac:dyDescent="0.2">
      <c r="B592" s="20"/>
      <c r="C592" s="21" t="s">
        <v>128</v>
      </c>
      <c r="D592" s="21" t="s">
        <v>449</v>
      </c>
      <c r="E592" s="21" t="s">
        <v>2948</v>
      </c>
      <c r="F592" s="21" t="s">
        <v>2865</v>
      </c>
      <c r="G592" s="21">
        <v>2024</v>
      </c>
      <c r="H592" s="23">
        <v>45323</v>
      </c>
      <c r="I592" s="23">
        <v>45657</v>
      </c>
      <c r="J592" s="21" t="s">
        <v>2946</v>
      </c>
      <c r="K592" s="21" t="s">
        <v>2950</v>
      </c>
      <c r="L592" s="62"/>
      <c r="M592" s="43"/>
      <c r="N592" s="23">
        <v>45323</v>
      </c>
      <c r="O592" s="24">
        <v>45657</v>
      </c>
    </row>
    <row r="593" spans="2:15" ht="75" hidden="1" x14ac:dyDescent="0.2">
      <c r="B593" s="20"/>
      <c r="C593" s="21" t="s">
        <v>128</v>
      </c>
      <c r="D593" s="21" t="s">
        <v>449</v>
      </c>
      <c r="E593" s="21" t="s">
        <v>2948</v>
      </c>
      <c r="F593" s="21" t="s">
        <v>2865</v>
      </c>
      <c r="G593" s="21">
        <v>2024</v>
      </c>
      <c r="H593" s="23">
        <v>45323</v>
      </c>
      <c r="I593" s="23">
        <v>45657</v>
      </c>
      <c r="J593" s="21" t="s">
        <v>2946</v>
      </c>
      <c r="K593" s="21" t="s">
        <v>2951</v>
      </c>
      <c r="L593" s="62"/>
      <c r="M593" s="43"/>
      <c r="N593" s="23">
        <v>45323</v>
      </c>
      <c r="O593" s="24">
        <v>45657</v>
      </c>
    </row>
    <row r="594" spans="2:15" ht="60" hidden="1" x14ac:dyDescent="0.2">
      <c r="B594" s="20"/>
      <c r="C594" s="21" t="s">
        <v>128</v>
      </c>
      <c r="D594" s="21" t="s">
        <v>449</v>
      </c>
      <c r="E594" s="21" t="s">
        <v>2948</v>
      </c>
      <c r="F594" s="21" t="s">
        <v>2865</v>
      </c>
      <c r="G594" s="21">
        <v>2024</v>
      </c>
      <c r="H594" s="23">
        <v>45293</v>
      </c>
      <c r="I594" s="23">
        <v>45657</v>
      </c>
      <c r="J594" s="21" t="s">
        <v>2946</v>
      </c>
      <c r="K594" s="21" t="s">
        <v>2952</v>
      </c>
      <c r="L594" s="62"/>
      <c r="M594" s="43"/>
      <c r="N594" s="23">
        <v>45293</v>
      </c>
      <c r="O594" s="24">
        <v>45657</v>
      </c>
    </row>
    <row r="595" spans="2:15" ht="60" hidden="1" x14ac:dyDescent="0.2">
      <c r="B595" s="20"/>
      <c r="C595" s="21" t="s">
        <v>128</v>
      </c>
      <c r="D595" s="21" t="s">
        <v>449</v>
      </c>
      <c r="E595" s="21" t="s">
        <v>2948</v>
      </c>
      <c r="F595" s="21" t="s">
        <v>2865</v>
      </c>
      <c r="G595" s="21">
        <v>2024</v>
      </c>
      <c r="H595" s="23">
        <v>45293</v>
      </c>
      <c r="I595" s="23">
        <v>45657</v>
      </c>
      <c r="J595" s="21" t="s">
        <v>2946</v>
      </c>
      <c r="K595" s="21" t="s">
        <v>2953</v>
      </c>
      <c r="L595" s="62"/>
      <c r="M595" s="43"/>
      <c r="N595" s="23">
        <v>45293</v>
      </c>
      <c r="O595" s="24">
        <v>45657</v>
      </c>
    </row>
    <row r="596" spans="2:15" ht="60" hidden="1" x14ac:dyDescent="0.2">
      <c r="B596" s="20"/>
      <c r="C596" s="21" t="s">
        <v>128</v>
      </c>
      <c r="D596" s="21" t="s">
        <v>449</v>
      </c>
      <c r="E596" s="21" t="s">
        <v>2948</v>
      </c>
      <c r="F596" s="21" t="s">
        <v>2865</v>
      </c>
      <c r="G596" s="21">
        <v>2024</v>
      </c>
      <c r="H596" s="23">
        <v>45323</v>
      </c>
      <c r="I596" s="23">
        <v>45657</v>
      </c>
      <c r="J596" s="21" t="s">
        <v>2946</v>
      </c>
      <c r="K596" s="21" t="s">
        <v>2954</v>
      </c>
      <c r="L596" s="62"/>
      <c r="M596" s="43"/>
      <c r="N596" s="23">
        <v>45323</v>
      </c>
      <c r="O596" s="24">
        <v>45657</v>
      </c>
    </row>
    <row r="597" spans="2:15" ht="60" hidden="1" x14ac:dyDescent="0.2">
      <c r="B597" s="20"/>
      <c r="C597" s="21" t="s">
        <v>128</v>
      </c>
      <c r="D597" s="21" t="s">
        <v>449</v>
      </c>
      <c r="E597" s="21" t="s">
        <v>2948</v>
      </c>
      <c r="F597" s="21" t="s">
        <v>2865</v>
      </c>
      <c r="G597" s="21">
        <v>2024</v>
      </c>
      <c r="H597" s="23">
        <v>45293</v>
      </c>
      <c r="I597" s="23">
        <v>45657</v>
      </c>
      <c r="J597" s="21" t="s">
        <v>2946</v>
      </c>
      <c r="K597" s="21" t="s">
        <v>2961</v>
      </c>
      <c r="L597" s="62"/>
      <c r="M597" s="43"/>
      <c r="N597" s="23">
        <v>45293</v>
      </c>
      <c r="O597" s="24">
        <v>45657</v>
      </c>
    </row>
    <row r="598" spans="2:15" ht="60" hidden="1" x14ac:dyDescent="0.2">
      <c r="B598" s="20"/>
      <c r="C598" s="21" t="s">
        <v>128</v>
      </c>
      <c r="D598" s="21" t="s">
        <v>449</v>
      </c>
      <c r="E598" s="21" t="s">
        <v>2948</v>
      </c>
      <c r="F598" s="21" t="s">
        <v>2865</v>
      </c>
      <c r="G598" s="21">
        <v>2024</v>
      </c>
      <c r="H598" s="23">
        <v>45323</v>
      </c>
      <c r="I598" s="23">
        <v>45657</v>
      </c>
      <c r="J598" s="21" t="s">
        <v>2946</v>
      </c>
      <c r="K598" s="21" t="s">
        <v>2962</v>
      </c>
      <c r="L598" s="62"/>
      <c r="M598" s="43"/>
      <c r="N598" s="23">
        <v>45323</v>
      </c>
      <c r="O598" s="24">
        <v>45657</v>
      </c>
    </row>
    <row r="599" spans="2:15" ht="105" hidden="1" x14ac:dyDescent="0.2">
      <c r="B599" s="20"/>
      <c r="C599" s="21" t="s">
        <v>128</v>
      </c>
      <c r="D599" s="21" t="s">
        <v>449</v>
      </c>
      <c r="E599" s="21" t="s">
        <v>2948</v>
      </c>
      <c r="F599" s="21" t="s">
        <v>2865</v>
      </c>
      <c r="G599" s="21">
        <v>2024</v>
      </c>
      <c r="H599" s="23">
        <v>45293</v>
      </c>
      <c r="I599" s="23">
        <v>45657</v>
      </c>
      <c r="J599" s="21" t="s">
        <v>2946</v>
      </c>
      <c r="K599" s="21" t="s">
        <v>2963</v>
      </c>
      <c r="L599" s="62"/>
      <c r="M599" s="43"/>
      <c r="N599" s="23">
        <v>45293</v>
      </c>
      <c r="O599" s="24">
        <v>45657</v>
      </c>
    </row>
    <row r="600" spans="2:15" ht="105" hidden="1" x14ac:dyDescent="0.2">
      <c r="B600" s="20"/>
      <c r="C600" s="21" t="s">
        <v>128</v>
      </c>
      <c r="D600" s="21" t="s">
        <v>449</v>
      </c>
      <c r="E600" s="21" t="s">
        <v>2948</v>
      </c>
      <c r="F600" s="21" t="s">
        <v>2865</v>
      </c>
      <c r="G600" s="21">
        <v>2024</v>
      </c>
      <c r="H600" s="23">
        <v>45414</v>
      </c>
      <c r="I600" s="23">
        <v>45657</v>
      </c>
      <c r="J600" s="21" t="s">
        <v>2946</v>
      </c>
      <c r="K600" s="21" t="s">
        <v>2969</v>
      </c>
      <c r="L600" s="62"/>
      <c r="M600" s="43"/>
      <c r="N600" s="23">
        <v>45414</v>
      </c>
      <c r="O600" s="24">
        <v>45657</v>
      </c>
    </row>
    <row r="601" spans="2:15" ht="75" hidden="1" x14ac:dyDescent="0.2">
      <c r="B601" s="20"/>
      <c r="C601" s="21" t="s">
        <v>128</v>
      </c>
      <c r="D601" s="21" t="s">
        <v>449</v>
      </c>
      <c r="E601" s="21" t="s">
        <v>2948</v>
      </c>
      <c r="F601" s="21" t="s">
        <v>2865</v>
      </c>
      <c r="G601" s="21">
        <v>2024</v>
      </c>
      <c r="H601" s="23">
        <v>45323</v>
      </c>
      <c r="I601" s="23">
        <v>45657</v>
      </c>
      <c r="J601" s="21" t="s">
        <v>2946</v>
      </c>
      <c r="K601" s="21" t="s">
        <v>2972</v>
      </c>
      <c r="L601" s="62"/>
      <c r="M601" s="43"/>
      <c r="N601" s="23">
        <v>45323</v>
      </c>
      <c r="O601" s="24">
        <v>45657</v>
      </c>
    </row>
    <row r="602" spans="2:15" ht="60" hidden="1" x14ac:dyDescent="0.2">
      <c r="B602" s="20"/>
      <c r="C602" s="21" t="s">
        <v>128</v>
      </c>
      <c r="D602" s="21" t="s">
        <v>449</v>
      </c>
      <c r="E602" s="21" t="s">
        <v>2948</v>
      </c>
      <c r="F602" s="21" t="s">
        <v>2865</v>
      </c>
      <c r="G602" s="21">
        <v>2024</v>
      </c>
      <c r="H602" s="23">
        <v>45323</v>
      </c>
      <c r="I602" s="23">
        <v>45657</v>
      </c>
      <c r="J602" s="21" t="s">
        <v>2946</v>
      </c>
      <c r="K602" s="21" t="s">
        <v>2973</v>
      </c>
      <c r="L602" s="62"/>
      <c r="M602" s="43"/>
      <c r="N602" s="23">
        <v>45323</v>
      </c>
      <c r="O602" s="24">
        <v>45657</v>
      </c>
    </row>
    <row r="603" spans="2:15" ht="60" hidden="1" x14ac:dyDescent="0.2">
      <c r="B603" s="20"/>
      <c r="C603" s="21" t="s">
        <v>128</v>
      </c>
      <c r="D603" s="21" t="s">
        <v>449</v>
      </c>
      <c r="E603" s="21" t="s">
        <v>2948</v>
      </c>
      <c r="F603" s="21" t="s">
        <v>2865</v>
      </c>
      <c r="G603" s="21">
        <v>2024</v>
      </c>
      <c r="H603" s="23">
        <v>45323</v>
      </c>
      <c r="I603" s="23">
        <v>45657</v>
      </c>
      <c r="J603" s="21" t="s">
        <v>2946</v>
      </c>
      <c r="K603" s="21" t="s">
        <v>2977</v>
      </c>
      <c r="L603" s="62"/>
      <c r="M603" s="43"/>
      <c r="N603" s="23">
        <v>45323</v>
      </c>
      <c r="O603" s="24">
        <v>45657</v>
      </c>
    </row>
    <row r="604" spans="2:15" ht="45" hidden="1" x14ac:dyDescent="0.2">
      <c r="B604" s="20"/>
      <c r="C604" s="21" t="s">
        <v>128</v>
      </c>
      <c r="D604" s="21" t="s">
        <v>449</v>
      </c>
      <c r="E604" s="21" t="s">
        <v>2966</v>
      </c>
      <c r="F604" s="21" t="s">
        <v>2865</v>
      </c>
      <c r="G604" s="21">
        <v>2024</v>
      </c>
      <c r="H604" s="23">
        <v>45414</v>
      </c>
      <c r="I604" s="23">
        <v>45657</v>
      </c>
      <c r="J604" s="21" t="s">
        <v>2876</v>
      </c>
      <c r="K604" s="21" t="s">
        <v>2967</v>
      </c>
      <c r="L604" s="62"/>
      <c r="M604" s="43"/>
      <c r="N604" s="23">
        <v>45414</v>
      </c>
      <c r="O604" s="24">
        <v>45657</v>
      </c>
    </row>
    <row r="605" spans="2:15" ht="45" hidden="1" x14ac:dyDescent="0.2">
      <c r="B605" s="20"/>
      <c r="C605" s="21" t="s">
        <v>128</v>
      </c>
      <c r="D605" s="21" t="s">
        <v>449</v>
      </c>
      <c r="E605" s="21" t="s">
        <v>2966</v>
      </c>
      <c r="F605" s="21" t="s">
        <v>2865</v>
      </c>
      <c r="G605" s="21">
        <v>2024</v>
      </c>
      <c r="H605" s="23">
        <v>45537</v>
      </c>
      <c r="I605" s="23">
        <v>45657</v>
      </c>
      <c r="J605" s="21" t="s">
        <v>2946</v>
      </c>
      <c r="K605" s="21" t="s">
        <v>2968</v>
      </c>
      <c r="L605" s="62"/>
      <c r="M605" s="43"/>
      <c r="N605" s="23">
        <v>45537</v>
      </c>
      <c r="O605" s="24">
        <v>45657</v>
      </c>
    </row>
    <row r="606" spans="2:15" ht="30" hidden="1" x14ac:dyDescent="0.2">
      <c r="B606" s="20"/>
      <c r="C606" s="21" t="s">
        <v>128</v>
      </c>
      <c r="D606" s="21" t="s">
        <v>783</v>
      </c>
      <c r="E606" s="21" t="s">
        <v>784</v>
      </c>
      <c r="F606" s="21" t="s">
        <v>744</v>
      </c>
      <c r="G606" s="21">
        <v>2024</v>
      </c>
      <c r="H606" s="23">
        <v>45292</v>
      </c>
      <c r="I606" s="23">
        <v>45657</v>
      </c>
      <c r="J606" s="21" t="s">
        <v>744</v>
      </c>
      <c r="K606" s="21" t="s">
        <v>785</v>
      </c>
      <c r="L606" s="62"/>
      <c r="M606" s="43"/>
      <c r="N606" s="23">
        <v>45292</v>
      </c>
      <c r="O606" s="24">
        <v>45657</v>
      </c>
    </row>
    <row r="607" spans="2:15" ht="45" hidden="1" x14ac:dyDescent="0.2">
      <c r="B607" s="20"/>
      <c r="C607" s="21" t="s">
        <v>128</v>
      </c>
      <c r="D607" s="21" t="s">
        <v>1574</v>
      </c>
      <c r="E607" s="21" t="s">
        <v>1575</v>
      </c>
      <c r="F607" s="21" t="s">
        <v>1524</v>
      </c>
      <c r="G607" s="21">
        <v>2024</v>
      </c>
      <c r="H607" s="23">
        <v>45327</v>
      </c>
      <c r="I607" s="23">
        <v>45412</v>
      </c>
      <c r="J607" s="21" t="s">
        <v>1525</v>
      </c>
      <c r="K607" s="21" t="s">
        <v>1576</v>
      </c>
      <c r="L607" s="62"/>
      <c r="M607" s="43"/>
      <c r="N607" s="23">
        <v>45327</v>
      </c>
      <c r="O607" s="24">
        <v>45412</v>
      </c>
    </row>
    <row r="608" spans="2:15" ht="30" hidden="1" x14ac:dyDescent="0.2">
      <c r="B608" s="20"/>
      <c r="C608" s="21" t="s">
        <v>128</v>
      </c>
      <c r="D608" s="21" t="s">
        <v>446</v>
      </c>
      <c r="E608" s="21" t="s">
        <v>447</v>
      </c>
      <c r="F608" s="21" t="s">
        <v>536</v>
      </c>
      <c r="G608" s="21">
        <v>2024</v>
      </c>
      <c r="H608" s="23">
        <v>45292</v>
      </c>
      <c r="I608" s="23">
        <v>45657</v>
      </c>
      <c r="J608" s="21" t="s">
        <v>329</v>
      </c>
      <c r="K608" s="21" t="s">
        <v>448</v>
      </c>
      <c r="L608" s="62"/>
      <c r="M608" s="43"/>
      <c r="N608" s="23">
        <v>45292</v>
      </c>
      <c r="O608" s="24" t="s">
        <v>438</v>
      </c>
    </row>
    <row r="609" spans="2:15" ht="30" hidden="1" x14ac:dyDescent="0.2">
      <c r="B609" s="20"/>
      <c r="C609" s="21" t="s">
        <v>128</v>
      </c>
      <c r="D609" s="21" t="s">
        <v>515</v>
      </c>
      <c r="E609" s="21" t="s">
        <v>516</v>
      </c>
      <c r="F609" s="21" t="s">
        <v>536</v>
      </c>
      <c r="G609" s="21">
        <v>2024</v>
      </c>
      <c r="H609" s="23">
        <v>45292</v>
      </c>
      <c r="I609" s="23">
        <v>45657</v>
      </c>
      <c r="J609" s="21" t="s">
        <v>329</v>
      </c>
      <c r="K609" s="21" t="s">
        <v>517</v>
      </c>
      <c r="L609" s="62"/>
      <c r="M609" s="43"/>
      <c r="N609" s="23">
        <v>45292</v>
      </c>
      <c r="O609" s="24" t="s">
        <v>438</v>
      </c>
    </row>
    <row r="610" spans="2:15" ht="45" hidden="1" x14ac:dyDescent="0.2">
      <c r="B610" s="20"/>
      <c r="C610" s="21" t="s">
        <v>128</v>
      </c>
      <c r="D610" s="21" t="s">
        <v>508</v>
      </c>
      <c r="E610" s="21" t="s">
        <v>509</v>
      </c>
      <c r="F610" s="21" t="s">
        <v>536</v>
      </c>
      <c r="G610" s="21">
        <v>2024</v>
      </c>
      <c r="H610" s="23">
        <v>45292</v>
      </c>
      <c r="I610" s="23">
        <v>45657</v>
      </c>
      <c r="J610" s="21" t="s">
        <v>329</v>
      </c>
      <c r="K610" s="21" t="s">
        <v>510</v>
      </c>
      <c r="L610" s="62"/>
      <c r="M610" s="43"/>
      <c r="N610" s="23">
        <v>45292</v>
      </c>
      <c r="O610" s="24" t="s">
        <v>438</v>
      </c>
    </row>
    <row r="611" spans="2:15" ht="30" hidden="1" x14ac:dyDescent="0.2">
      <c r="B611" s="20"/>
      <c r="C611" s="21" t="s">
        <v>128</v>
      </c>
      <c r="D611" s="21" t="s">
        <v>508</v>
      </c>
      <c r="E611" s="21" t="s">
        <v>511</v>
      </c>
      <c r="F611" s="21" t="s">
        <v>536</v>
      </c>
      <c r="G611" s="21">
        <v>2024</v>
      </c>
      <c r="H611" s="23">
        <v>45292</v>
      </c>
      <c r="I611" s="23">
        <v>45657</v>
      </c>
      <c r="J611" s="21" t="s">
        <v>329</v>
      </c>
      <c r="K611" s="21" t="s">
        <v>512</v>
      </c>
      <c r="L611" s="62"/>
      <c r="M611" s="43"/>
      <c r="N611" s="23">
        <v>45292</v>
      </c>
      <c r="O611" s="24" t="s">
        <v>438</v>
      </c>
    </row>
    <row r="612" spans="2:15" ht="45" hidden="1" x14ac:dyDescent="0.2">
      <c r="B612" s="20"/>
      <c r="C612" s="21" t="s">
        <v>128</v>
      </c>
      <c r="D612" s="21" t="s">
        <v>2998</v>
      </c>
      <c r="E612" s="21" t="s">
        <v>2999</v>
      </c>
      <c r="F612" s="21" t="s">
        <v>2984</v>
      </c>
      <c r="G612" s="21">
        <v>2024</v>
      </c>
      <c r="H612" s="23">
        <v>45657</v>
      </c>
      <c r="I612" s="23">
        <v>45322</v>
      </c>
      <c r="J612" s="21" t="s">
        <v>2984</v>
      </c>
      <c r="K612" s="21" t="s">
        <v>1319</v>
      </c>
      <c r="L612" s="62"/>
      <c r="M612" s="43"/>
      <c r="N612" s="23">
        <v>45657</v>
      </c>
      <c r="O612" s="24">
        <v>45322</v>
      </c>
    </row>
    <row r="613" spans="2:15" ht="45" hidden="1" x14ac:dyDescent="0.2">
      <c r="B613" s="20"/>
      <c r="C613" s="21" t="s">
        <v>128</v>
      </c>
      <c r="D613" s="21" t="s">
        <v>612</v>
      </c>
      <c r="E613" s="21" t="s">
        <v>613</v>
      </c>
      <c r="F613" s="21" t="s">
        <v>600</v>
      </c>
      <c r="G613" s="21">
        <v>2024</v>
      </c>
      <c r="H613" s="23">
        <v>45323</v>
      </c>
      <c r="I613" s="23">
        <v>45657</v>
      </c>
      <c r="J613" s="21" t="s">
        <v>600</v>
      </c>
      <c r="K613" s="21" t="s">
        <v>614</v>
      </c>
      <c r="L613" s="62"/>
      <c r="M613" s="43"/>
      <c r="N613" s="23">
        <v>45323</v>
      </c>
      <c r="O613" s="24">
        <v>45657</v>
      </c>
    </row>
    <row r="614" spans="2:15" ht="60" hidden="1" x14ac:dyDescent="0.2">
      <c r="B614" s="20"/>
      <c r="C614" s="21" t="s">
        <v>128</v>
      </c>
      <c r="D614" s="21" t="s">
        <v>729</v>
      </c>
      <c r="E614" s="21" t="s">
        <v>730</v>
      </c>
      <c r="F614" s="21" t="s">
        <v>708</v>
      </c>
      <c r="G614" s="21">
        <v>2024</v>
      </c>
      <c r="H614" s="23" t="s">
        <v>709</v>
      </c>
      <c r="I614" s="23" t="s">
        <v>710</v>
      </c>
      <c r="J614" s="21" t="s">
        <v>708</v>
      </c>
      <c r="K614" s="21" t="s">
        <v>731</v>
      </c>
      <c r="L614" s="62"/>
      <c r="M614" s="43"/>
      <c r="N614" s="23" t="s">
        <v>709</v>
      </c>
      <c r="O614" s="24" t="s">
        <v>710</v>
      </c>
    </row>
    <row r="615" spans="2:15" ht="45" hidden="1" x14ac:dyDescent="0.2">
      <c r="B615" s="20"/>
      <c r="C615" s="21" t="s">
        <v>128</v>
      </c>
      <c r="D615" s="21" t="s">
        <v>729</v>
      </c>
      <c r="E615" s="21" t="s">
        <v>2842</v>
      </c>
      <c r="F615" s="21" t="s">
        <v>2677</v>
      </c>
      <c r="G615" s="21">
        <v>2024</v>
      </c>
      <c r="H615" s="23">
        <v>45293</v>
      </c>
      <c r="I615" s="23">
        <v>45657</v>
      </c>
      <c r="J615" s="21" t="s">
        <v>2770</v>
      </c>
      <c r="K615" s="21" t="s">
        <v>2843</v>
      </c>
      <c r="L615" s="62"/>
      <c r="M615" s="43"/>
      <c r="N615" s="23">
        <v>45292</v>
      </c>
      <c r="O615" s="24">
        <v>45657</v>
      </c>
    </row>
    <row r="616" spans="2:15" ht="90" hidden="1" x14ac:dyDescent="0.2">
      <c r="B616" s="20">
        <v>5</v>
      </c>
      <c r="C616" s="21" t="s">
        <v>128</v>
      </c>
      <c r="D616" s="21" t="s">
        <v>218</v>
      </c>
      <c r="E616" s="21" t="s">
        <v>1441</v>
      </c>
      <c r="F616" s="21" t="s">
        <v>1023</v>
      </c>
      <c r="G616" s="21">
        <v>2024</v>
      </c>
      <c r="H616" s="23" t="s">
        <v>1430</v>
      </c>
      <c r="I616" s="23" t="s">
        <v>710</v>
      </c>
      <c r="J616" s="21" t="s">
        <v>1101</v>
      </c>
      <c r="K616" s="21" t="s">
        <v>1442</v>
      </c>
      <c r="L616" s="62"/>
      <c r="M616" s="43"/>
      <c r="N616" s="23" t="s">
        <v>1430</v>
      </c>
      <c r="O616" s="24" t="s">
        <v>710</v>
      </c>
    </row>
    <row r="617" spans="2:15" ht="30" hidden="1" x14ac:dyDescent="0.2">
      <c r="B617" s="20"/>
      <c r="C617" s="21" t="s">
        <v>128</v>
      </c>
      <c r="D617" s="21" t="s">
        <v>218</v>
      </c>
      <c r="E617" s="21" t="s">
        <v>660</v>
      </c>
      <c r="F617" s="21" t="s">
        <v>648</v>
      </c>
      <c r="G617" s="21">
        <v>2024</v>
      </c>
      <c r="H617" s="23">
        <v>45292</v>
      </c>
      <c r="I617" s="23">
        <v>45657</v>
      </c>
      <c r="J617" s="21" t="s">
        <v>648</v>
      </c>
      <c r="K617" s="21" t="s">
        <v>459</v>
      </c>
      <c r="L617" s="62"/>
      <c r="M617" s="43"/>
      <c r="N617" s="23">
        <v>45292</v>
      </c>
      <c r="O617" s="24">
        <v>45657</v>
      </c>
    </row>
    <row r="618" spans="2:15" ht="30" hidden="1" x14ac:dyDescent="0.2">
      <c r="B618" s="20"/>
      <c r="C618" s="21" t="s">
        <v>128</v>
      </c>
      <c r="D618" s="21" t="s">
        <v>218</v>
      </c>
      <c r="E618" s="21" t="s">
        <v>660</v>
      </c>
      <c r="F618" s="21" t="s">
        <v>799</v>
      </c>
      <c r="G618" s="21">
        <v>2024</v>
      </c>
      <c r="H618" s="23">
        <v>45292</v>
      </c>
      <c r="I618" s="23">
        <v>45657</v>
      </c>
      <c r="J618" s="21" t="s">
        <v>799</v>
      </c>
      <c r="K618" s="21" t="s">
        <v>459</v>
      </c>
      <c r="L618" s="62"/>
      <c r="M618" s="43"/>
      <c r="N618" s="23">
        <v>45292</v>
      </c>
      <c r="O618" s="24">
        <v>45657</v>
      </c>
    </row>
    <row r="619" spans="2:15" ht="45" hidden="1" x14ac:dyDescent="0.2">
      <c r="B619" s="20"/>
      <c r="C619" s="21" t="s">
        <v>128</v>
      </c>
      <c r="D619" s="21" t="s">
        <v>218</v>
      </c>
      <c r="E619" s="21" t="s">
        <v>2841</v>
      </c>
      <c r="F619" s="21" t="s">
        <v>2677</v>
      </c>
      <c r="G619" s="21">
        <v>2024</v>
      </c>
      <c r="H619" s="23">
        <v>45292</v>
      </c>
      <c r="I619" s="23">
        <v>45657</v>
      </c>
      <c r="J619" s="21" t="s">
        <v>1166</v>
      </c>
      <c r="K619" s="21" t="s">
        <v>2840</v>
      </c>
      <c r="L619" s="62"/>
      <c r="M619" s="43"/>
      <c r="N619" s="23">
        <v>45292</v>
      </c>
      <c r="O619" s="24">
        <v>45657</v>
      </c>
    </row>
    <row r="620" spans="2:15" ht="45" hidden="1" x14ac:dyDescent="0.2">
      <c r="B620" s="20"/>
      <c r="C620" s="21" t="s">
        <v>128</v>
      </c>
      <c r="D620" s="21" t="s">
        <v>218</v>
      </c>
      <c r="E620" s="21" t="s">
        <v>2841</v>
      </c>
      <c r="F620" s="21" t="s">
        <v>2677</v>
      </c>
      <c r="G620" s="21">
        <v>2024</v>
      </c>
      <c r="H620" s="23">
        <v>45292</v>
      </c>
      <c r="I620" s="23">
        <v>45657</v>
      </c>
      <c r="J620" s="21" t="s">
        <v>1096</v>
      </c>
      <c r="K620" s="21" t="s">
        <v>2844</v>
      </c>
      <c r="L620" s="62"/>
      <c r="M620" s="43"/>
      <c r="N620" s="23">
        <v>45292</v>
      </c>
      <c r="O620" s="24">
        <v>45657</v>
      </c>
    </row>
    <row r="621" spans="2:15" ht="60" hidden="1" x14ac:dyDescent="0.2">
      <c r="B621" s="20"/>
      <c r="C621" s="21" t="s">
        <v>128</v>
      </c>
      <c r="D621" s="21" t="s">
        <v>218</v>
      </c>
      <c r="E621" s="21" t="s">
        <v>2839</v>
      </c>
      <c r="F621" s="21" t="s">
        <v>2677</v>
      </c>
      <c r="G621" s="21">
        <v>2024</v>
      </c>
      <c r="H621" s="23">
        <v>45292</v>
      </c>
      <c r="I621" s="23">
        <v>45657</v>
      </c>
      <c r="J621" s="21" t="s">
        <v>1162</v>
      </c>
      <c r="K621" s="21" t="s">
        <v>2840</v>
      </c>
      <c r="L621" s="62"/>
      <c r="M621" s="43"/>
      <c r="N621" s="23">
        <v>45292</v>
      </c>
      <c r="O621" s="24">
        <v>45657</v>
      </c>
    </row>
    <row r="622" spans="2:15" ht="75" hidden="1" x14ac:dyDescent="0.2">
      <c r="B622" s="20"/>
      <c r="C622" s="21" t="s">
        <v>128</v>
      </c>
      <c r="D622" s="21" t="s">
        <v>218</v>
      </c>
      <c r="E622" s="21" t="s">
        <v>2839</v>
      </c>
      <c r="F622" s="21" t="s">
        <v>2677</v>
      </c>
      <c r="G622" s="21">
        <v>2024</v>
      </c>
      <c r="H622" s="23">
        <v>45292</v>
      </c>
      <c r="I622" s="23">
        <v>45657</v>
      </c>
      <c r="J622" s="21" t="s">
        <v>1093</v>
      </c>
      <c r="K622" s="21" t="s">
        <v>2845</v>
      </c>
      <c r="L622" s="62"/>
      <c r="M622" s="43"/>
      <c r="N622" s="23">
        <v>45292</v>
      </c>
      <c r="O622" s="24">
        <v>45657</v>
      </c>
    </row>
    <row r="623" spans="2:15" ht="60" hidden="1" x14ac:dyDescent="0.2">
      <c r="B623" s="20"/>
      <c r="C623" s="21" t="s">
        <v>128</v>
      </c>
      <c r="D623" s="21" t="s">
        <v>218</v>
      </c>
      <c r="E623" s="21" t="s">
        <v>919</v>
      </c>
      <c r="F623" s="21" t="s">
        <v>1049</v>
      </c>
      <c r="G623" s="21">
        <v>2024</v>
      </c>
      <c r="H623" s="23">
        <v>45293</v>
      </c>
      <c r="I623" s="23">
        <v>45657</v>
      </c>
      <c r="J623" s="21" t="s">
        <v>1049</v>
      </c>
      <c r="K623" s="21" t="s">
        <v>459</v>
      </c>
      <c r="L623" s="62"/>
      <c r="M623" s="43"/>
      <c r="N623" s="23">
        <v>45293</v>
      </c>
      <c r="O623" s="24">
        <v>45657</v>
      </c>
    </row>
    <row r="624" spans="2:15" ht="30" hidden="1" x14ac:dyDescent="0.2">
      <c r="B624" s="20"/>
      <c r="C624" s="21" t="s">
        <v>128</v>
      </c>
      <c r="D624" s="21" t="s">
        <v>218</v>
      </c>
      <c r="E624" s="21" t="s">
        <v>919</v>
      </c>
      <c r="F624" s="21" t="s">
        <v>3133</v>
      </c>
      <c r="G624" s="21">
        <v>2024</v>
      </c>
      <c r="H624" s="23">
        <v>45293</v>
      </c>
      <c r="I624" s="23">
        <v>45657</v>
      </c>
      <c r="J624" s="21" t="s">
        <v>3133</v>
      </c>
      <c r="K624" s="21" t="s">
        <v>459</v>
      </c>
      <c r="L624" s="62"/>
      <c r="M624" s="43"/>
      <c r="N624" s="23">
        <v>45293</v>
      </c>
      <c r="O624" s="24">
        <v>45657</v>
      </c>
    </row>
    <row r="625" spans="2:15" ht="30" hidden="1" x14ac:dyDescent="0.2">
      <c r="B625" s="20"/>
      <c r="C625" s="21" t="s">
        <v>128</v>
      </c>
      <c r="D625" s="21" t="s">
        <v>218</v>
      </c>
      <c r="E625" s="21" t="s">
        <v>458</v>
      </c>
      <c r="F625" s="21" t="s">
        <v>1002</v>
      </c>
      <c r="G625" s="21">
        <v>2024</v>
      </c>
      <c r="H625" s="23">
        <v>45292</v>
      </c>
      <c r="I625" s="23">
        <v>45627</v>
      </c>
      <c r="J625" s="21" t="s">
        <v>1960</v>
      </c>
      <c r="K625" s="21" t="s">
        <v>459</v>
      </c>
      <c r="L625" s="62"/>
      <c r="M625" s="43"/>
      <c r="N625" s="23">
        <v>45292</v>
      </c>
      <c r="O625" s="24">
        <v>45627</v>
      </c>
    </row>
    <row r="626" spans="2:15" ht="30" hidden="1" x14ac:dyDescent="0.2">
      <c r="B626" s="20"/>
      <c r="C626" s="21" t="s">
        <v>128</v>
      </c>
      <c r="D626" s="21" t="s">
        <v>218</v>
      </c>
      <c r="E626" s="21" t="s">
        <v>2645</v>
      </c>
      <c r="F626" s="21" t="s">
        <v>2130</v>
      </c>
      <c r="G626" s="21">
        <v>2024</v>
      </c>
      <c r="H626" s="23">
        <v>45293</v>
      </c>
      <c r="I626" s="23">
        <v>45655</v>
      </c>
      <c r="J626" s="21" t="s">
        <v>945</v>
      </c>
      <c r="K626" s="21" t="s">
        <v>1820</v>
      </c>
      <c r="L626" s="62"/>
      <c r="M626" s="43"/>
      <c r="N626" s="23">
        <v>45293</v>
      </c>
      <c r="O626" s="24">
        <v>45655</v>
      </c>
    </row>
    <row r="627" spans="2:15" ht="30" hidden="1" x14ac:dyDescent="0.2">
      <c r="B627" s="20"/>
      <c r="C627" s="21" t="s">
        <v>128</v>
      </c>
      <c r="D627" s="21" t="s">
        <v>218</v>
      </c>
      <c r="E627" s="21" t="s">
        <v>1925</v>
      </c>
      <c r="F627" s="21" t="s">
        <v>1836</v>
      </c>
      <c r="G627" s="21">
        <v>2024</v>
      </c>
      <c r="H627" s="23">
        <v>45292</v>
      </c>
      <c r="I627" s="23">
        <v>45657</v>
      </c>
      <c r="J627" s="21" t="s">
        <v>1014</v>
      </c>
      <c r="K627" s="21" t="s">
        <v>1820</v>
      </c>
      <c r="L627" s="62"/>
      <c r="M627" s="43"/>
      <c r="N627" s="23">
        <v>45292</v>
      </c>
      <c r="O627" s="24">
        <v>45657</v>
      </c>
    </row>
    <row r="628" spans="2:15" ht="45" hidden="1" x14ac:dyDescent="0.2">
      <c r="B628" s="20"/>
      <c r="C628" s="21" t="s">
        <v>128</v>
      </c>
      <c r="D628" s="21" t="s">
        <v>218</v>
      </c>
      <c r="E628" s="21" t="s">
        <v>1925</v>
      </c>
      <c r="F628" s="21" t="s">
        <v>1836</v>
      </c>
      <c r="G628" s="21">
        <v>2024</v>
      </c>
      <c r="H628" s="23">
        <v>45292</v>
      </c>
      <c r="I628" s="23">
        <v>45657</v>
      </c>
      <c r="J628" s="21" t="s">
        <v>1014</v>
      </c>
      <c r="K628" s="21" t="s">
        <v>1929</v>
      </c>
      <c r="L628" s="62"/>
      <c r="M628" s="43"/>
      <c r="N628" s="23">
        <v>45292</v>
      </c>
      <c r="O628" s="24">
        <v>45657</v>
      </c>
    </row>
    <row r="629" spans="2:15" ht="60" hidden="1" x14ac:dyDescent="0.2">
      <c r="B629" s="20">
        <v>5</v>
      </c>
      <c r="C629" s="21" t="s">
        <v>128</v>
      </c>
      <c r="D629" s="21" t="s">
        <v>218</v>
      </c>
      <c r="E629" s="21" t="s">
        <v>219</v>
      </c>
      <c r="F629" s="21" t="s">
        <v>170</v>
      </c>
      <c r="G629" s="21">
        <v>2024</v>
      </c>
      <c r="H629" s="23">
        <v>45292</v>
      </c>
      <c r="I629" s="23">
        <v>45657</v>
      </c>
      <c r="J629" s="21" t="s">
        <v>170</v>
      </c>
      <c r="K629" s="21" t="s">
        <v>220</v>
      </c>
      <c r="L629" s="62"/>
      <c r="M629" s="43"/>
      <c r="N629" s="23">
        <v>45292</v>
      </c>
      <c r="O629" s="24">
        <v>45657</v>
      </c>
    </row>
    <row r="630" spans="2:15" ht="45" hidden="1" x14ac:dyDescent="0.2">
      <c r="B630" s="20">
        <v>5</v>
      </c>
      <c r="C630" s="21" t="s">
        <v>128</v>
      </c>
      <c r="D630" s="21" t="s">
        <v>218</v>
      </c>
      <c r="E630" s="21" t="s">
        <v>269</v>
      </c>
      <c r="F630" s="21" t="s">
        <v>234</v>
      </c>
      <c r="G630" s="21">
        <v>2024</v>
      </c>
      <c r="H630" s="23" t="s">
        <v>270</v>
      </c>
      <c r="I630" s="23">
        <v>45657</v>
      </c>
      <c r="J630" s="21" t="s">
        <v>234</v>
      </c>
      <c r="K630" s="21" t="s">
        <v>271</v>
      </c>
      <c r="L630" s="62"/>
      <c r="M630" s="43"/>
      <c r="N630" s="23" t="s">
        <v>270</v>
      </c>
      <c r="O630" s="24">
        <v>45657</v>
      </c>
    </row>
    <row r="631" spans="2:15" ht="45" hidden="1" x14ac:dyDescent="0.2">
      <c r="B631" s="20"/>
      <c r="C631" s="21" t="s">
        <v>128</v>
      </c>
      <c r="D631" s="21" t="s">
        <v>443</v>
      </c>
      <c r="E631" s="21" t="s">
        <v>444</v>
      </c>
      <c r="F631" s="21" t="s">
        <v>536</v>
      </c>
      <c r="G631" s="21">
        <v>2024</v>
      </c>
      <c r="H631" s="23">
        <v>45292</v>
      </c>
      <c r="I631" s="23">
        <v>45322</v>
      </c>
      <c r="J631" s="21" t="s">
        <v>329</v>
      </c>
      <c r="K631" s="21" t="s">
        <v>445</v>
      </c>
      <c r="L631" s="62"/>
      <c r="M631" s="43"/>
      <c r="N631" s="23">
        <v>45292</v>
      </c>
      <c r="O631" s="24">
        <v>45322</v>
      </c>
    </row>
    <row r="632" spans="2:15" ht="30" hidden="1" x14ac:dyDescent="0.2">
      <c r="B632" s="20"/>
      <c r="C632" s="21" t="s">
        <v>128</v>
      </c>
      <c r="D632" s="21" t="s">
        <v>525</v>
      </c>
      <c r="E632" s="21" t="s">
        <v>526</v>
      </c>
      <c r="F632" s="21" t="s">
        <v>536</v>
      </c>
      <c r="G632" s="21">
        <v>2024</v>
      </c>
      <c r="H632" s="23">
        <v>45292</v>
      </c>
      <c r="I632" s="23">
        <v>45657</v>
      </c>
      <c r="J632" s="21" t="s">
        <v>519</v>
      </c>
      <c r="K632" s="21" t="s">
        <v>527</v>
      </c>
      <c r="L632" s="62"/>
      <c r="M632" s="43"/>
      <c r="N632" s="23">
        <v>45292</v>
      </c>
      <c r="O632" s="24" t="s">
        <v>438</v>
      </c>
    </row>
    <row r="633" spans="2:15" ht="75" hidden="1" x14ac:dyDescent="0.2">
      <c r="B633" s="20"/>
      <c r="C633" s="21" t="s">
        <v>128</v>
      </c>
      <c r="D633" s="21" t="s">
        <v>920</v>
      </c>
      <c r="E633" s="21" t="s">
        <v>921</v>
      </c>
      <c r="F633" s="21" t="s">
        <v>846</v>
      </c>
      <c r="G633" s="21">
        <v>2024</v>
      </c>
      <c r="H633" s="23">
        <v>45293</v>
      </c>
      <c r="I633" s="23">
        <v>45657</v>
      </c>
      <c r="J633" s="21" t="s">
        <v>846</v>
      </c>
      <c r="K633" s="21" t="s">
        <v>922</v>
      </c>
      <c r="L633" s="62"/>
      <c r="M633" s="43"/>
      <c r="N633" s="23">
        <v>45323</v>
      </c>
      <c r="O633" s="24">
        <v>45657</v>
      </c>
    </row>
    <row r="634" spans="2:15" ht="105" hidden="1" x14ac:dyDescent="0.2">
      <c r="B634" s="20"/>
      <c r="C634" s="21" t="s">
        <v>128</v>
      </c>
      <c r="D634" s="21" t="s">
        <v>1577</v>
      </c>
      <c r="E634" s="21" t="s">
        <v>1578</v>
      </c>
      <c r="F634" s="21" t="s">
        <v>1524</v>
      </c>
      <c r="G634" s="21">
        <v>2024</v>
      </c>
      <c r="H634" s="23">
        <v>45383</v>
      </c>
      <c r="I634" s="23">
        <v>45504</v>
      </c>
      <c r="J634" s="21" t="s">
        <v>1525</v>
      </c>
      <c r="K634" s="21" t="s">
        <v>1579</v>
      </c>
      <c r="L634" s="62"/>
      <c r="M634" s="43"/>
      <c r="N634" s="23">
        <v>45383</v>
      </c>
      <c r="O634" s="24">
        <v>45504</v>
      </c>
    </row>
    <row r="635" spans="2:15" ht="60" hidden="1" x14ac:dyDescent="0.2">
      <c r="B635" s="20"/>
      <c r="C635" s="21" t="s">
        <v>128</v>
      </c>
      <c r="D635" s="21" t="s">
        <v>1577</v>
      </c>
      <c r="E635" s="21" t="s">
        <v>1582</v>
      </c>
      <c r="F635" s="21" t="s">
        <v>1524</v>
      </c>
      <c r="G635" s="21">
        <v>2024</v>
      </c>
      <c r="H635" s="23">
        <v>45400</v>
      </c>
      <c r="I635" s="23">
        <v>45646</v>
      </c>
      <c r="J635" s="21" t="s">
        <v>1525</v>
      </c>
      <c r="K635" s="21" t="s">
        <v>1583</v>
      </c>
      <c r="L635" s="62"/>
      <c r="M635" s="43"/>
      <c r="N635" s="23">
        <v>45400</v>
      </c>
      <c r="O635" s="24">
        <v>45646</v>
      </c>
    </row>
    <row r="636" spans="2:15" ht="135" hidden="1" x14ac:dyDescent="0.2">
      <c r="B636" s="20"/>
      <c r="C636" s="21" t="s">
        <v>128</v>
      </c>
      <c r="D636" s="21" t="s">
        <v>1577</v>
      </c>
      <c r="E636" s="21" t="s">
        <v>1580</v>
      </c>
      <c r="F636" s="21" t="s">
        <v>1524</v>
      </c>
      <c r="G636" s="21">
        <v>2024</v>
      </c>
      <c r="H636" s="23">
        <v>45293</v>
      </c>
      <c r="I636" s="23">
        <v>45657</v>
      </c>
      <c r="J636" s="21" t="s">
        <v>1525</v>
      </c>
      <c r="K636" s="21" t="s">
        <v>1581</v>
      </c>
      <c r="L636" s="62"/>
      <c r="M636" s="43"/>
      <c r="N636" s="23">
        <v>45293</v>
      </c>
      <c r="O636" s="24">
        <v>45657</v>
      </c>
    </row>
    <row r="637" spans="2:15" ht="90" hidden="1" x14ac:dyDescent="0.2">
      <c r="B637" s="20"/>
      <c r="C637" s="21" t="s">
        <v>128</v>
      </c>
      <c r="D637" s="21" t="s">
        <v>568</v>
      </c>
      <c r="E637" s="21" t="s">
        <v>569</v>
      </c>
      <c r="F637" s="21" t="s">
        <v>551</v>
      </c>
      <c r="G637" s="21">
        <v>2024</v>
      </c>
      <c r="H637" s="23">
        <v>45292</v>
      </c>
      <c r="I637" s="23">
        <v>45657</v>
      </c>
      <c r="J637" s="21" t="s">
        <v>551</v>
      </c>
      <c r="K637" s="21" t="s">
        <v>570</v>
      </c>
      <c r="L637" s="62"/>
      <c r="M637" s="43"/>
      <c r="N637" s="23">
        <v>45292</v>
      </c>
      <c r="O637" s="24">
        <v>45657</v>
      </c>
    </row>
    <row r="638" spans="2:15" ht="45" hidden="1" x14ac:dyDescent="0.2">
      <c r="B638" s="20"/>
      <c r="C638" s="21" t="s">
        <v>128</v>
      </c>
      <c r="D638" s="21" t="s">
        <v>568</v>
      </c>
      <c r="E638" s="21" t="s">
        <v>569</v>
      </c>
      <c r="F638" s="21" t="s">
        <v>551</v>
      </c>
      <c r="G638" s="21">
        <v>2024</v>
      </c>
      <c r="H638" s="23">
        <v>45292</v>
      </c>
      <c r="I638" s="23">
        <v>45657</v>
      </c>
      <c r="J638" s="21" t="s">
        <v>551</v>
      </c>
      <c r="K638" s="21" t="s">
        <v>223</v>
      </c>
      <c r="L638" s="62"/>
      <c r="M638" s="43"/>
      <c r="N638" s="23">
        <v>45292</v>
      </c>
      <c r="O638" s="24">
        <v>45657</v>
      </c>
    </row>
    <row r="639" spans="2:15" ht="90" hidden="1" x14ac:dyDescent="0.2">
      <c r="B639" s="20"/>
      <c r="C639" s="21" t="s">
        <v>128</v>
      </c>
      <c r="D639" s="21" t="s">
        <v>568</v>
      </c>
      <c r="E639" s="21" t="s">
        <v>569</v>
      </c>
      <c r="F639" s="21" t="s">
        <v>551</v>
      </c>
      <c r="G639" s="21">
        <v>2024</v>
      </c>
      <c r="H639" s="23">
        <v>45292</v>
      </c>
      <c r="I639" s="23">
        <v>45657</v>
      </c>
      <c r="J639" s="21" t="s">
        <v>551</v>
      </c>
      <c r="K639" s="21" t="s">
        <v>571</v>
      </c>
      <c r="L639" s="62"/>
      <c r="M639" s="43"/>
      <c r="N639" s="23">
        <v>45292</v>
      </c>
      <c r="O639" s="24">
        <v>45657</v>
      </c>
    </row>
    <row r="640" spans="2:15" ht="45" hidden="1" x14ac:dyDescent="0.2">
      <c r="B640" s="20"/>
      <c r="C640" s="21" t="s">
        <v>128</v>
      </c>
      <c r="D640" s="21" t="s">
        <v>1821</v>
      </c>
      <c r="E640" s="21" t="s">
        <v>1822</v>
      </c>
      <c r="F640" s="21" t="s">
        <v>1593</v>
      </c>
      <c r="G640" s="21">
        <v>2024</v>
      </c>
      <c r="H640" s="23">
        <v>45352</v>
      </c>
      <c r="I640" s="23">
        <v>45657</v>
      </c>
      <c r="J640" s="21" t="s">
        <v>1780</v>
      </c>
      <c r="K640" s="21" t="s">
        <v>1823</v>
      </c>
      <c r="L640" s="62"/>
      <c r="M640" s="43"/>
      <c r="N640" s="23">
        <v>45352</v>
      </c>
      <c r="O640" s="24">
        <v>45657</v>
      </c>
    </row>
    <row r="641" spans="2:15" ht="45" hidden="1" x14ac:dyDescent="0.2">
      <c r="B641" s="20"/>
      <c r="C641" s="21" t="s">
        <v>128</v>
      </c>
      <c r="D641" s="21" t="s">
        <v>1821</v>
      </c>
      <c r="E641" s="21" t="s">
        <v>1824</v>
      </c>
      <c r="F641" s="21" t="s">
        <v>1593</v>
      </c>
      <c r="G641" s="21">
        <v>2024</v>
      </c>
      <c r="H641" s="23">
        <v>45292</v>
      </c>
      <c r="I641" s="23">
        <v>45657</v>
      </c>
      <c r="J641" s="21" t="s">
        <v>1780</v>
      </c>
      <c r="K641" s="21" t="s">
        <v>1825</v>
      </c>
      <c r="L641" s="62"/>
      <c r="M641" s="43"/>
      <c r="N641" s="23">
        <v>45292</v>
      </c>
      <c r="O641" s="24">
        <v>45657</v>
      </c>
    </row>
    <row r="642" spans="2:15" ht="75" hidden="1" x14ac:dyDescent="0.2">
      <c r="B642" s="20"/>
      <c r="C642" s="21" t="s">
        <v>128</v>
      </c>
      <c r="D642" s="21" t="s">
        <v>221</v>
      </c>
      <c r="E642" s="21" t="s">
        <v>1374</v>
      </c>
      <c r="F642" s="21" t="s">
        <v>1323</v>
      </c>
      <c r="G642" s="21">
        <v>2024</v>
      </c>
      <c r="H642" s="23">
        <v>45292</v>
      </c>
      <c r="I642" s="23">
        <v>45657</v>
      </c>
      <c r="J642" s="21" t="s">
        <v>1326</v>
      </c>
      <c r="K642" s="21" t="s">
        <v>1375</v>
      </c>
      <c r="L642" s="62"/>
      <c r="M642" s="43"/>
      <c r="N642" s="23">
        <v>45292</v>
      </c>
      <c r="O642" s="24">
        <v>45657</v>
      </c>
    </row>
    <row r="643" spans="2:15" ht="60" hidden="1" x14ac:dyDescent="0.2">
      <c r="B643" s="20"/>
      <c r="C643" s="21" t="s">
        <v>128</v>
      </c>
      <c r="D643" s="21" t="s">
        <v>221</v>
      </c>
      <c r="E643" s="21" t="s">
        <v>1336</v>
      </c>
      <c r="F643" s="21" t="s">
        <v>1323</v>
      </c>
      <c r="G643" s="21">
        <v>2024</v>
      </c>
      <c r="H643" s="23">
        <v>45292</v>
      </c>
      <c r="I643" s="23">
        <v>45657</v>
      </c>
      <c r="J643" s="21" t="s">
        <v>1326</v>
      </c>
      <c r="K643" s="21" t="s">
        <v>1337</v>
      </c>
      <c r="L643" s="62"/>
      <c r="M643" s="43"/>
      <c r="N643" s="23">
        <v>45292</v>
      </c>
      <c r="O643" s="24">
        <v>45657</v>
      </c>
    </row>
    <row r="644" spans="2:15" ht="75" hidden="1" x14ac:dyDescent="0.2">
      <c r="B644" s="20"/>
      <c r="C644" s="21" t="s">
        <v>128</v>
      </c>
      <c r="D644" s="21" t="s">
        <v>221</v>
      </c>
      <c r="E644" s="21" t="s">
        <v>1338</v>
      </c>
      <c r="F644" s="21" t="s">
        <v>1323</v>
      </c>
      <c r="G644" s="21">
        <v>2024</v>
      </c>
      <c r="H644" s="23">
        <v>45292</v>
      </c>
      <c r="I644" s="23">
        <v>45657</v>
      </c>
      <c r="J644" s="21" t="s">
        <v>1326</v>
      </c>
      <c r="K644" s="21" t="s">
        <v>1339</v>
      </c>
      <c r="L644" s="62"/>
      <c r="M644" s="43"/>
      <c r="N644" s="23">
        <v>45292</v>
      </c>
      <c r="O644" s="24">
        <v>45657</v>
      </c>
    </row>
    <row r="645" spans="2:15" ht="45" hidden="1" x14ac:dyDescent="0.2">
      <c r="B645" s="20"/>
      <c r="C645" s="21" t="s">
        <v>128</v>
      </c>
      <c r="D645" s="21" t="s">
        <v>221</v>
      </c>
      <c r="E645" s="21" t="s">
        <v>1930</v>
      </c>
      <c r="F645" s="21" t="s">
        <v>1836</v>
      </c>
      <c r="G645" s="21">
        <v>2024</v>
      </c>
      <c r="H645" s="23">
        <v>45383</v>
      </c>
      <c r="I645" s="23">
        <v>45657</v>
      </c>
      <c r="J645" s="21" t="s">
        <v>1014</v>
      </c>
      <c r="K645" s="21" t="s">
        <v>1931</v>
      </c>
      <c r="L645" s="62"/>
      <c r="M645" s="43"/>
      <c r="N645" s="23">
        <v>45383</v>
      </c>
      <c r="O645" s="24">
        <v>45657</v>
      </c>
    </row>
    <row r="646" spans="2:15" ht="45" hidden="1" x14ac:dyDescent="0.2">
      <c r="B646" s="20"/>
      <c r="C646" s="21" t="s">
        <v>128</v>
      </c>
      <c r="D646" s="21" t="s">
        <v>221</v>
      </c>
      <c r="E646" s="21" t="s">
        <v>1367</v>
      </c>
      <c r="F646" s="21" t="s">
        <v>1323</v>
      </c>
      <c r="G646" s="21">
        <v>2024</v>
      </c>
      <c r="H646" s="23">
        <v>45292</v>
      </c>
      <c r="I646" s="23">
        <v>45657</v>
      </c>
      <c r="J646" s="21" t="s">
        <v>1326</v>
      </c>
      <c r="K646" s="21" t="s">
        <v>1368</v>
      </c>
      <c r="L646" s="62"/>
      <c r="M646" s="43"/>
      <c r="N646" s="23">
        <v>45292</v>
      </c>
      <c r="O646" s="24">
        <v>45657</v>
      </c>
    </row>
    <row r="647" spans="2:15" ht="60" hidden="1" x14ac:dyDescent="0.2">
      <c r="B647" s="20"/>
      <c r="C647" s="21" t="s">
        <v>128</v>
      </c>
      <c r="D647" s="21" t="s">
        <v>221</v>
      </c>
      <c r="E647" s="21" t="s">
        <v>1363</v>
      </c>
      <c r="F647" s="21" t="s">
        <v>1323</v>
      </c>
      <c r="G647" s="21">
        <v>2024</v>
      </c>
      <c r="H647" s="23">
        <v>45292</v>
      </c>
      <c r="I647" s="23">
        <v>45657</v>
      </c>
      <c r="J647" s="21" t="s">
        <v>1326</v>
      </c>
      <c r="K647" s="21" t="s">
        <v>1364</v>
      </c>
      <c r="L647" s="62"/>
      <c r="M647" s="43"/>
      <c r="N647" s="23">
        <v>45292</v>
      </c>
      <c r="O647" s="24">
        <v>45657</v>
      </c>
    </row>
    <row r="648" spans="2:15" ht="60" hidden="1" x14ac:dyDescent="0.2">
      <c r="B648" s="20"/>
      <c r="C648" s="21" t="s">
        <v>128</v>
      </c>
      <c r="D648" s="21" t="s">
        <v>221</v>
      </c>
      <c r="E648" s="21" t="s">
        <v>1361</v>
      </c>
      <c r="F648" s="21" t="s">
        <v>1323</v>
      </c>
      <c r="G648" s="21">
        <v>2024</v>
      </c>
      <c r="H648" s="23">
        <v>45292</v>
      </c>
      <c r="I648" s="23">
        <v>45657</v>
      </c>
      <c r="J648" s="21" t="s">
        <v>1326</v>
      </c>
      <c r="K648" s="21" t="s">
        <v>1362</v>
      </c>
      <c r="L648" s="62"/>
      <c r="M648" s="43"/>
      <c r="N648" s="23">
        <v>45292</v>
      </c>
      <c r="O648" s="24">
        <v>45657</v>
      </c>
    </row>
    <row r="649" spans="2:15" ht="60" hidden="1" x14ac:dyDescent="0.2">
      <c r="B649" s="20"/>
      <c r="C649" s="21" t="s">
        <v>128</v>
      </c>
      <c r="D649" s="21" t="s">
        <v>221</v>
      </c>
      <c r="E649" s="21" t="s">
        <v>1346</v>
      </c>
      <c r="F649" s="21" t="s">
        <v>1323</v>
      </c>
      <c r="G649" s="21">
        <v>2024</v>
      </c>
      <c r="H649" s="23">
        <v>45292</v>
      </c>
      <c r="I649" s="23">
        <v>45657</v>
      </c>
      <c r="J649" s="21" t="s">
        <v>1347</v>
      </c>
      <c r="K649" s="21" t="s">
        <v>1348</v>
      </c>
      <c r="L649" s="62"/>
      <c r="M649" s="43"/>
      <c r="N649" s="23">
        <v>45292</v>
      </c>
      <c r="O649" s="24">
        <v>45657</v>
      </c>
    </row>
    <row r="650" spans="2:15" ht="135" hidden="1" x14ac:dyDescent="0.2">
      <c r="B650" s="20"/>
      <c r="C650" s="21" t="s">
        <v>128</v>
      </c>
      <c r="D650" s="21" t="s">
        <v>221</v>
      </c>
      <c r="E650" s="21" t="s">
        <v>1350</v>
      </c>
      <c r="F650" s="21" t="s">
        <v>1323</v>
      </c>
      <c r="G650" s="21">
        <v>2024</v>
      </c>
      <c r="H650" s="23">
        <v>45292</v>
      </c>
      <c r="I650" s="23">
        <v>45657</v>
      </c>
      <c r="J650" s="21" t="s">
        <v>1326</v>
      </c>
      <c r="K650" s="21" t="s">
        <v>1351</v>
      </c>
      <c r="L650" s="62"/>
      <c r="M650" s="43"/>
      <c r="N650" s="23">
        <v>45292</v>
      </c>
      <c r="O650" s="24">
        <v>45657</v>
      </c>
    </row>
    <row r="651" spans="2:15" ht="75" hidden="1" x14ac:dyDescent="0.2">
      <c r="B651" s="20"/>
      <c r="C651" s="21" t="s">
        <v>128</v>
      </c>
      <c r="D651" s="21" t="s">
        <v>221</v>
      </c>
      <c r="E651" s="21" t="s">
        <v>1365</v>
      </c>
      <c r="F651" s="21" t="s">
        <v>1323</v>
      </c>
      <c r="G651" s="21">
        <v>2024</v>
      </c>
      <c r="H651" s="23">
        <v>45292</v>
      </c>
      <c r="I651" s="23">
        <v>45657</v>
      </c>
      <c r="J651" s="21" t="s">
        <v>1326</v>
      </c>
      <c r="K651" s="21" t="s">
        <v>1366</v>
      </c>
      <c r="L651" s="62"/>
      <c r="M651" s="43"/>
      <c r="N651" s="23">
        <v>45292</v>
      </c>
      <c r="O651" s="24">
        <v>45657</v>
      </c>
    </row>
    <row r="652" spans="2:15" ht="60" hidden="1" x14ac:dyDescent="0.2">
      <c r="B652" s="20"/>
      <c r="C652" s="21" t="s">
        <v>128</v>
      </c>
      <c r="D652" s="21" t="s">
        <v>221</v>
      </c>
      <c r="E652" s="21" t="s">
        <v>1349</v>
      </c>
      <c r="F652" s="21" t="s">
        <v>1323</v>
      </c>
      <c r="G652" s="21">
        <v>2024</v>
      </c>
      <c r="H652" s="23">
        <v>45292</v>
      </c>
      <c r="I652" s="23">
        <v>45657</v>
      </c>
      <c r="J652" s="21" t="s">
        <v>1347</v>
      </c>
      <c r="K652" s="21" t="s">
        <v>1348</v>
      </c>
      <c r="L652" s="62"/>
      <c r="M652" s="43"/>
      <c r="N652" s="23">
        <v>45292</v>
      </c>
      <c r="O652" s="24">
        <v>45657</v>
      </c>
    </row>
    <row r="653" spans="2:15" ht="75" hidden="1" x14ac:dyDescent="0.2">
      <c r="B653" s="20"/>
      <c r="C653" s="21" t="s">
        <v>128</v>
      </c>
      <c r="D653" s="21" t="s">
        <v>221</v>
      </c>
      <c r="E653" s="21" t="s">
        <v>1352</v>
      </c>
      <c r="F653" s="21" t="s">
        <v>1323</v>
      </c>
      <c r="G653" s="21">
        <v>2024</v>
      </c>
      <c r="H653" s="23">
        <v>45292</v>
      </c>
      <c r="I653" s="23">
        <v>45657</v>
      </c>
      <c r="J653" s="21" t="s">
        <v>1326</v>
      </c>
      <c r="K653" s="21" t="s">
        <v>1353</v>
      </c>
      <c r="L653" s="62"/>
      <c r="M653" s="43"/>
      <c r="N653" s="23">
        <v>45292</v>
      </c>
      <c r="O653" s="24">
        <v>45657</v>
      </c>
    </row>
    <row r="654" spans="2:15" ht="60" hidden="1" x14ac:dyDescent="0.2">
      <c r="B654" s="20"/>
      <c r="C654" s="21" t="s">
        <v>128</v>
      </c>
      <c r="D654" s="21" t="s">
        <v>221</v>
      </c>
      <c r="E654" s="21" t="s">
        <v>1340</v>
      </c>
      <c r="F654" s="21" t="s">
        <v>1323</v>
      </c>
      <c r="G654" s="21">
        <v>2024</v>
      </c>
      <c r="H654" s="23">
        <v>45292</v>
      </c>
      <c r="I654" s="23">
        <v>45657</v>
      </c>
      <c r="J654" s="21" t="s">
        <v>1326</v>
      </c>
      <c r="K654" s="21" t="s">
        <v>1341</v>
      </c>
      <c r="L654" s="62"/>
      <c r="M654" s="43"/>
      <c r="N654" s="23">
        <v>45292</v>
      </c>
      <c r="O654" s="24">
        <v>45657</v>
      </c>
    </row>
    <row r="655" spans="2:15" ht="120" hidden="1" x14ac:dyDescent="0.2">
      <c r="B655" s="20"/>
      <c r="C655" s="21" t="s">
        <v>128</v>
      </c>
      <c r="D655" s="21" t="s">
        <v>221</v>
      </c>
      <c r="E655" s="21" t="s">
        <v>1384</v>
      </c>
      <c r="F655" s="21" t="s">
        <v>1323</v>
      </c>
      <c r="G655" s="21">
        <v>2024</v>
      </c>
      <c r="H655" s="23">
        <v>45292</v>
      </c>
      <c r="I655" s="23">
        <v>45657</v>
      </c>
      <c r="J655" s="21" t="s">
        <v>1326</v>
      </c>
      <c r="K655" s="21" t="s">
        <v>1385</v>
      </c>
      <c r="L655" s="62"/>
      <c r="M655" s="43"/>
      <c r="N655" s="23">
        <v>45292</v>
      </c>
      <c r="O655" s="24">
        <v>45657</v>
      </c>
    </row>
    <row r="656" spans="2:15" ht="45" hidden="1" x14ac:dyDescent="0.2">
      <c r="B656" s="20"/>
      <c r="C656" s="21" t="s">
        <v>128</v>
      </c>
      <c r="D656" s="21" t="s">
        <v>221</v>
      </c>
      <c r="E656" s="21" t="s">
        <v>661</v>
      </c>
      <c r="F656" s="21" t="s">
        <v>648</v>
      </c>
      <c r="G656" s="21">
        <v>2024</v>
      </c>
      <c r="H656" s="23">
        <v>45292</v>
      </c>
      <c r="I656" s="23">
        <v>45657</v>
      </c>
      <c r="J656" s="21" t="s">
        <v>648</v>
      </c>
      <c r="K656" s="21" t="s">
        <v>662</v>
      </c>
      <c r="L656" s="62"/>
      <c r="M656" s="43"/>
      <c r="N656" s="23">
        <v>45292</v>
      </c>
      <c r="O656" s="24">
        <v>45657</v>
      </c>
    </row>
    <row r="657" spans="2:15" ht="45" hidden="1" x14ac:dyDescent="0.2">
      <c r="B657" s="20"/>
      <c r="C657" s="21" t="s">
        <v>128</v>
      </c>
      <c r="D657" s="21" t="s">
        <v>221</v>
      </c>
      <c r="E657" s="21" t="s">
        <v>661</v>
      </c>
      <c r="F657" s="21" t="s">
        <v>799</v>
      </c>
      <c r="G657" s="21">
        <v>2024</v>
      </c>
      <c r="H657" s="23">
        <v>45292</v>
      </c>
      <c r="I657" s="23">
        <v>45657</v>
      </c>
      <c r="J657" s="21" t="s">
        <v>799</v>
      </c>
      <c r="K657" s="21" t="s">
        <v>830</v>
      </c>
      <c r="L657" s="62"/>
      <c r="M657" s="43"/>
      <c r="N657" s="23">
        <v>45292</v>
      </c>
      <c r="O657" s="24">
        <v>45657</v>
      </c>
    </row>
    <row r="658" spans="2:15" ht="60" hidden="1" x14ac:dyDescent="0.2">
      <c r="B658" s="20"/>
      <c r="C658" s="21" t="s">
        <v>128</v>
      </c>
      <c r="D658" s="21" t="s">
        <v>221</v>
      </c>
      <c r="E658" s="21" t="s">
        <v>921</v>
      </c>
      <c r="F658" s="21" t="s">
        <v>1049</v>
      </c>
      <c r="G658" s="21">
        <v>2024</v>
      </c>
      <c r="H658" s="23">
        <v>45293</v>
      </c>
      <c r="I658" s="23">
        <v>45657</v>
      </c>
      <c r="J658" s="21" t="s">
        <v>1049</v>
      </c>
      <c r="K658" s="21" t="s">
        <v>223</v>
      </c>
      <c r="L658" s="62"/>
      <c r="M658" s="43"/>
      <c r="N658" s="23">
        <v>45293</v>
      </c>
      <c r="O658" s="24">
        <v>45657</v>
      </c>
    </row>
    <row r="659" spans="2:15" ht="60" hidden="1" x14ac:dyDescent="0.2">
      <c r="B659" s="20"/>
      <c r="C659" s="21" t="s">
        <v>128</v>
      </c>
      <c r="D659" s="21" t="s">
        <v>221</v>
      </c>
      <c r="E659" s="21" t="s">
        <v>921</v>
      </c>
      <c r="F659" s="21" t="s">
        <v>1049</v>
      </c>
      <c r="G659" s="21">
        <v>2024</v>
      </c>
      <c r="H659" s="23">
        <v>45293</v>
      </c>
      <c r="I659" s="23">
        <v>45657</v>
      </c>
      <c r="J659" s="21" t="s">
        <v>1049</v>
      </c>
      <c r="K659" s="21" t="s">
        <v>1319</v>
      </c>
      <c r="L659" s="62"/>
      <c r="M659" s="43"/>
      <c r="N659" s="23">
        <v>45293</v>
      </c>
      <c r="O659" s="24">
        <v>45657</v>
      </c>
    </row>
    <row r="660" spans="2:15" ht="45" hidden="1" x14ac:dyDescent="0.2">
      <c r="B660" s="20"/>
      <c r="C660" s="21" t="s">
        <v>128</v>
      </c>
      <c r="D660" s="21" t="s">
        <v>221</v>
      </c>
      <c r="E660" s="21" t="s">
        <v>921</v>
      </c>
      <c r="F660" s="21" t="s">
        <v>3133</v>
      </c>
      <c r="G660" s="21">
        <v>2024</v>
      </c>
      <c r="H660" s="23">
        <v>45293</v>
      </c>
      <c r="I660" s="23">
        <v>45657</v>
      </c>
      <c r="J660" s="21" t="s">
        <v>3133</v>
      </c>
      <c r="K660" s="21" t="s">
        <v>223</v>
      </c>
      <c r="L660" s="62"/>
      <c r="M660" s="43"/>
      <c r="N660" s="23">
        <v>45293</v>
      </c>
      <c r="O660" s="24">
        <v>45657</v>
      </c>
    </row>
    <row r="661" spans="2:15" ht="30" hidden="1" x14ac:dyDescent="0.2">
      <c r="B661" s="20"/>
      <c r="C661" s="21" t="s">
        <v>128</v>
      </c>
      <c r="D661" s="21" t="s">
        <v>221</v>
      </c>
      <c r="E661" s="21" t="s">
        <v>1926</v>
      </c>
      <c r="F661" s="21" t="s">
        <v>1836</v>
      </c>
      <c r="G661" s="21">
        <v>2024</v>
      </c>
      <c r="H661" s="23">
        <v>45292</v>
      </c>
      <c r="I661" s="23">
        <v>45657</v>
      </c>
      <c r="J661" s="21" t="s">
        <v>1014</v>
      </c>
      <c r="K661" s="21" t="s">
        <v>1927</v>
      </c>
      <c r="L661" s="62"/>
      <c r="M661" s="43"/>
      <c r="N661" s="23">
        <v>45292</v>
      </c>
      <c r="O661" s="24">
        <v>45657</v>
      </c>
    </row>
    <row r="662" spans="2:15" ht="45" hidden="1" x14ac:dyDescent="0.2">
      <c r="B662" s="20"/>
      <c r="C662" s="21" t="s">
        <v>128</v>
      </c>
      <c r="D662" s="21" t="s">
        <v>221</v>
      </c>
      <c r="E662" s="21" t="s">
        <v>1926</v>
      </c>
      <c r="F662" s="21" t="s">
        <v>1836</v>
      </c>
      <c r="G662" s="21">
        <v>2024</v>
      </c>
      <c r="H662" s="23">
        <v>45292</v>
      </c>
      <c r="I662" s="23">
        <v>45657</v>
      </c>
      <c r="J662" s="21" t="s">
        <v>1014</v>
      </c>
      <c r="K662" s="21" t="s">
        <v>1928</v>
      </c>
      <c r="L662" s="62"/>
      <c r="M662" s="43"/>
      <c r="N662" s="23">
        <v>45292</v>
      </c>
      <c r="O662" s="24">
        <v>45657</v>
      </c>
    </row>
    <row r="663" spans="2:15" ht="60" hidden="1" x14ac:dyDescent="0.2">
      <c r="B663" s="20"/>
      <c r="C663" s="21" t="s">
        <v>128</v>
      </c>
      <c r="D663" s="21" t="s">
        <v>221</v>
      </c>
      <c r="E663" s="21" t="s">
        <v>1342</v>
      </c>
      <c r="F663" s="21" t="s">
        <v>1323</v>
      </c>
      <c r="G663" s="21">
        <v>2024</v>
      </c>
      <c r="H663" s="23">
        <v>45292</v>
      </c>
      <c r="I663" s="23">
        <v>45657</v>
      </c>
      <c r="J663" s="21" t="s">
        <v>1326</v>
      </c>
      <c r="K663" s="21" t="s">
        <v>1343</v>
      </c>
      <c r="L663" s="62"/>
      <c r="M663" s="43"/>
      <c r="N663" s="23">
        <v>45292</v>
      </c>
      <c r="O663" s="24">
        <v>45657</v>
      </c>
    </row>
    <row r="664" spans="2:15" ht="45" hidden="1" x14ac:dyDescent="0.2">
      <c r="B664" s="20"/>
      <c r="C664" s="21" t="s">
        <v>128</v>
      </c>
      <c r="D664" s="21" t="s">
        <v>221</v>
      </c>
      <c r="E664" s="21" t="s">
        <v>2120</v>
      </c>
      <c r="F664" s="21" t="s">
        <v>2020</v>
      </c>
      <c r="G664" s="21">
        <v>2024</v>
      </c>
      <c r="H664" s="23">
        <v>45293</v>
      </c>
      <c r="I664" s="23">
        <v>45657</v>
      </c>
      <c r="J664" s="21" t="s">
        <v>2070</v>
      </c>
      <c r="K664" s="21" t="s">
        <v>2121</v>
      </c>
      <c r="L664" s="62"/>
      <c r="M664" s="43"/>
      <c r="N664" s="23">
        <v>45293</v>
      </c>
      <c r="O664" s="24">
        <v>45657</v>
      </c>
    </row>
    <row r="665" spans="2:15" ht="75" hidden="1" x14ac:dyDescent="0.2">
      <c r="B665" s="20"/>
      <c r="C665" s="21" t="s">
        <v>128</v>
      </c>
      <c r="D665" s="21" t="s">
        <v>221</v>
      </c>
      <c r="E665" s="21" t="s">
        <v>1392</v>
      </c>
      <c r="F665" s="21" t="s">
        <v>1323</v>
      </c>
      <c r="G665" s="21">
        <v>2024</v>
      </c>
      <c r="H665" s="23">
        <v>45292</v>
      </c>
      <c r="I665" s="23">
        <v>45657</v>
      </c>
      <c r="J665" s="21" t="s">
        <v>1326</v>
      </c>
      <c r="K665" s="21" t="s">
        <v>1393</v>
      </c>
      <c r="L665" s="62"/>
      <c r="M665" s="43"/>
      <c r="N665" s="23">
        <v>45292</v>
      </c>
      <c r="O665" s="24">
        <v>45657</v>
      </c>
    </row>
    <row r="666" spans="2:15" ht="105" hidden="1" x14ac:dyDescent="0.2">
      <c r="B666" s="20"/>
      <c r="C666" s="21" t="s">
        <v>128</v>
      </c>
      <c r="D666" s="21" t="s">
        <v>221</v>
      </c>
      <c r="E666" s="21" t="s">
        <v>1356</v>
      </c>
      <c r="F666" s="21" t="s">
        <v>1323</v>
      </c>
      <c r="G666" s="21">
        <v>2024</v>
      </c>
      <c r="H666" s="23">
        <v>45292</v>
      </c>
      <c r="I666" s="23">
        <v>45657</v>
      </c>
      <c r="J666" s="21" t="s">
        <v>1357</v>
      </c>
      <c r="K666" s="21" t="s">
        <v>1358</v>
      </c>
      <c r="L666" s="62"/>
      <c r="M666" s="43"/>
      <c r="N666" s="23">
        <v>45292</v>
      </c>
      <c r="O666" s="24">
        <v>45657</v>
      </c>
    </row>
    <row r="667" spans="2:15" ht="75" hidden="1" x14ac:dyDescent="0.2">
      <c r="B667" s="20"/>
      <c r="C667" s="21" t="s">
        <v>128</v>
      </c>
      <c r="D667" s="21" t="s">
        <v>221</v>
      </c>
      <c r="E667" s="21" t="s">
        <v>1376</v>
      </c>
      <c r="F667" s="21" t="s">
        <v>1323</v>
      </c>
      <c r="G667" s="21">
        <v>2024</v>
      </c>
      <c r="H667" s="23">
        <v>45292</v>
      </c>
      <c r="I667" s="23">
        <v>45657</v>
      </c>
      <c r="J667" s="21" t="s">
        <v>1326</v>
      </c>
      <c r="K667" s="21" t="s">
        <v>1377</v>
      </c>
      <c r="L667" s="62"/>
      <c r="M667" s="43"/>
      <c r="N667" s="23">
        <v>45292</v>
      </c>
      <c r="O667" s="24">
        <v>45657</v>
      </c>
    </row>
    <row r="668" spans="2:15" ht="75" hidden="1" x14ac:dyDescent="0.2">
      <c r="B668" s="20"/>
      <c r="C668" s="21" t="s">
        <v>128</v>
      </c>
      <c r="D668" s="21" t="s">
        <v>221</v>
      </c>
      <c r="E668" s="21" t="s">
        <v>1390</v>
      </c>
      <c r="F668" s="21" t="s">
        <v>1323</v>
      </c>
      <c r="G668" s="21">
        <v>2024</v>
      </c>
      <c r="H668" s="23">
        <v>45292</v>
      </c>
      <c r="I668" s="23">
        <v>45657</v>
      </c>
      <c r="J668" s="21" t="s">
        <v>1326</v>
      </c>
      <c r="K668" s="21" t="s">
        <v>1391</v>
      </c>
      <c r="L668" s="62"/>
      <c r="M668" s="43"/>
      <c r="N668" s="23">
        <v>45292</v>
      </c>
      <c r="O668" s="24">
        <v>45657</v>
      </c>
    </row>
    <row r="669" spans="2:15" ht="135" hidden="1" x14ac:dyDescent="0.2">
      <c r="B669" s="20"/>
      <c r="C669" s="21" t="s">
        <v>128</v>
      </c>
      <c r="D669" s="21" t="s">
        <v>221</v>
      </c>
      <c r="E669" s="21" t="s">
        <v>1373</v>
      </c>
      <c r="F669" s="21" t="s">
        <v>1323</v>
      </c>
      <c r="G669" s="21">
        <v>2024</v>
      </c>
      <c r="H669" s="23">
        <v>45292</v>
      </c>
      <c r="I669" s="23">
        <v>45657</v>
      </c>
      <c r="J669" s="21" t="s">
        <v>1326</v>
      </c>
      <c r="K669" s="21" t="s">
        <v>1372</v>
      </c>
      <c r="L669" s="62"/>
      <c r="M669" s="43"/>
      <c r="N669" s="23">
        <v>45292</v>
      </c>
      <c r="O669" s="24">
        <v>45657</v>
      </c>
    </row>
    <row r="670" spans="2:15" ht="75" hidden="1" x14ac:dyDescent="0.2">
      <c r="B670" s="20"/>
      <c r="C670" s="21" t="s">
        <v>128</v>
      </c>
      <c r="D670" s="21" t="s">
        <v>221</v>
      </c>
      <c r="E670" s="21" t="s">
        <v>1344</v>
      </c>
      <c r="F670" s="21" t="s">
        <v>1323</v>
      </c>
      <c r="G670" s="21">
        <v>2024</v>
      </c>
      <c r="H670" s="23">
        <v>45292</v>
      </c>
      <c r="I670" s="23">
        <v>45657</v>
      </c>
      <c r="J670" s="21" t="s">
        <v>1326</v>
      </c>
      <c r="K670" s="21" t="s">
        <v>1345</v>
      </c>
      <c r="L670" s="62"/>
      <c r="M670" s="43"/>
      <c r="N670" s="23">
        <v>45292</v>
      </c>
      <c r="O670" s="24">
        <v>45657</v>
      </c>
    </row>
    <row r="671" spans="2:15" ht="75" hidden="1" x14ac:dyDescent="0.2">
      <c r="B671" s="20"/>
      <c r="C671" s="21" t="s">
        <v>128</v>
      </c>
      <c r="D671" s="21" t="s">
        <v>221</v>
      </c>
      <c r="E671" s="21" t="s">
        <v>1386</v>
      </c>
      <c r="F671" s="21" t="s">
        <v>1323</v>
      </c>
      <c r="G671" s="21">
        <v>2024</v>
      </c>
      <c r="H671" s="23">
        <v>45292</v>
      </c>
      <c r="I671" s="23">
        <v>45657</v>
      </c>
      <c r="J671" s="21" t="s">
        <v>1326</v>
      </c>
      <c r="K671" s="21" t="s">
        <v>1387</v>
      </c>
      <c r="L671" s="62"/>
      <c r="M671" s="43"/>
      <c r="N671" s="23">
        <v>45292</v>
      </c>
      <c r="O671" s="24">
        <v>45657</v>
      </c>
    </row>
    <row r="672" spans="2:15" ht="75" hidden="1" x14ac:dyDescent="0.2">
      <c r="B672" s="20"/>
      <c r="C672" s="21" t="s">
        <v>128</v>
      </c>
      <c r="D672" s="21" t="s">
        <v>221</v>
      </c>
      <c r="E672" s="21" t="s">
        <v>1378</v>
      </c>
      <c r="F672" s="21" t="s">
        <v>1323</v>
      </c>
      <c r="G672" s="21">
        <v>2024</v>
      </c>
      <c r="H672" s="23">
        <v>45292</v>
      </c>
      <c r="I672" s="23">
        <v>45657</v>
      </c>
      <c r="J672" s="21" t="s">
        <v>1326</v>
      </c>
      <c r="K672" s="21" t="s">
        <v>1379</v>
      </c>
      <c r="L672" s="62"/>
      <c r="M672" s="43"/>
      <c r="N672" s="23">
        <v>45292</v>
      </c>
      <c r="O672" s="24">
        <v>45657</v>
      </c>
    </row>
    <row r="673" spans="2:15" ht="30" hidden="1" x14ac:dyDescent="0.2">
      <c r="B673" s="20"/>
      <c r="C673" s="21" t="s">
        <v>128</v>
      </c>
      <c r="D673" s="21" t="s">
        <v>221</v>
      </c>
      <c r="E673" s="21" t="s">
        <v>2943</v>
      </c>
      <c r="F673" s="21" t="s">
        <v>2865</v>
      </c>
      <c r="G673" s="21">
        <v>2024</v>
      </c>
      <c r="H673" s="23">
        <v>45292</v>
      </c>
      <c r="I673" s="23">
        <v>45657</v>
      </c>
      <c r="J673" s="21" t="s">
        <v>2876</v>
      </c>
      <c r="K673" s="21" t="s">
        <v>2944</v>
      </c>
      <c r="L673" s="62"/>
      <c r="M673" s="43"/>
      <c r="N673" s="23">
        <v>45292</v>
      </c>
      <c r="O673" s="24">
        <v>45657</v>
      </c>
    </row>
    <row r="674" spans="2:15" ht="30" hidden="1" x14ac:dyDescent="0.2">
      <c r="B674" s="20"/>
      <c r="C674" s="21" t="s">
        <v>128</v>
      </c>
      <c r="D674" s="21" t="s">
        <v>221</v>
      </c>
      <c r="E674" s="21" t="s">
        <v>2941</v>
      </c>
      <c r="F674" s="21" t="s">
        <v>2865</v>
      </c>
      <c r="G674" s="21">
        <v>2024</v>
      </c>
      <c r="H674" s="23">
        <v>45474</v>
      </c>
      <c r="I674" s="23">
        <v>45657</v>
      </c>
      <c r="J674" s="21" t="s">
        <v>2867</v>
      </c>
      <c r="K674" s="21" t="s">
        <v>2942</v>
      </c>
      <c r="L674" s="62"/>
      <c r="M674" s="43"/>
      <c r="N674" s="23">
        <v>45474</v>
      </c>
      <c r="O674" s="24">
        <v>45657</v>
      </c>
    </row>
    <row r="675" spans="2:15" ht="75" hidden="1" x14ac:dyDescent="0.2">
      <c r="B675" s="20">
        <v>5</v>
      </c>
      <c r="C675" s="21" t="s">
        <v>128</v>
      </c>
      <c r="D675" s="21" t="s">
        <v>221</v>
      </c>
      <c r="E675" s="21" t="s">
        <v>267</v>
      </c>
      <c r="F675" s="21" t="s">
        <v>234</v>
      </c>
      <c r="G675" s="21">
        <v>2024</v>
      </c>
      <c r="H675" s="23">
        <v>45292</v>
      </c>
      <c r="I675" s="23">
        <v>45657</v>
      </c>
      <c r="J675" s="21" t="s">
        <v>234</v>
      </c>
      <c r="K675" s="21" t="s">
        <v>268</v>
      </c>
      <c r="L675" s="62"/>
      <c r="M675" s="43"/>
      <c r="N675" s="23">
        <v>45292</v>
      </c>
      <c r="O675" s="24">
        <v>45657</v>
      </c>
    </row>
    <row r="676" spans="2:15" ht="45" hidden="1" x14ac:dyDescent="0.2">
      <c r="B676" s="20">
        <v>5</v>
      </c>
      <c r="C676" s="21" t="s">
        <v>128</v>
      </c>
      <c r="D676" s="21" t="s">
        <v>221</v>
      </c>
      <c r="E676" s="21" t="s">
        <v>222</v>
      </c>
      <c r="F676" s="21" t="s">
        <v>170</v>
      </c>
      <c r="G676" s="21">
        <v>2024</v>
      </c>
      <c r="H676" s="23">
        <v>45292</v>
      </c>
      <c r="I676" s="23">
        <v>45657</v>
      </c>
      <c r="J676" s="21" t="s">
        <v>170</v>
      </c>
      <c r="K676" s="21" t="s">
        <v>223</v>
      </c>
      <c r="L676" s="62"/>
      <c r="M676" s="43"/>
      <c r="N676" s="23">
        <v>45292</v>
      </c>
      <c r="O676" s="24">
        <v>45657</v>
      </c>
    </row>
    <row r="677" spans="2:15" ht="30" hidden="1" x14ac:dyDescent="0.2">
      <c r="B677" s="20">
        <v>5</v>
      </c>
      <c r="C677" s="21" t="s">
        <v>128</v>
      </c>
      <c r="D677" s="21" t="s">
        <v>221</v>
      </c>
      <c r="E677" s="21" t="s">
        <v>222</v>
      </c>
      <c r="F677" s="21" t="s">
        <v>170</v>
      </c>
      <c r="G677" s="21">
        <v>2024</v>
      </c>
      <c r="H677" s="23">
        <v>45292</v>
      </c>
      <c r="I677" s="23">
        <v>45657</v>
      </c>
      <c r="J677" s="21" t="s">
        <v>170</v>
      </c>
      <c r="K677" s="21" t="s">
        <v>224</v>
      </c>
      <c r="L677" s="62"/>
      <c r="M677" s="43"/>
      <c r="N677" s="23">
        <v>45292</v>
      </c>
      <c r="O677" s="24">
        <v>45657</v>
      </c>
    </row>
    <row r="678" spans="2:15" ht="105" hidden="1" x14ac:dyDescent="0.2">
      <c r="B678" s="20"/>
      <c r="C678" s="21" t="s">
        <v>128</v>
      </c>
      <c r="D678" s="21" t="s">
        <v>221</v>
      </c>
      <c r="E678" s="21" t="s">
        <v>2848</v>
      </c>
      <c r="F678" s="21" t="s">
        <v>2677</v>
      </c>
      <c r="G678" s="21">
        <v>2024</v>
      </c>
      <c r="H678" s="23">
        <v>45292</v>
      </c>
      <c r="I678" s="23">
        <v>45657</v>
      </c>
      <c r="J678" s="21" t="s">
        <v>1166</v>
      </c>
      <c r="K678" s="21" t="s">
        <v>2849</v>
      </c>
      <c r="L678" s="62"/>
      <c r="M678" s="43"/>
      <c r="N678" s="23">
        <v>45292</v>
      </c>
      <c r="O678" s="24">
        <v>45657</v>
      </c>
    </row>
    <row r="679" spans="2:15" ht="90" hidden="1" x14ac:dyDescent="0.2">
      <c r="B679" s="20"/>
      <c r="C679" s="21" t="s">
        <v>128</v>
      </c>
      <c r="D679" s="21" t="s">
        <v>221</v>
      </c>
      <c r="E679" s="21" t="s">
        <v>2850</v>
      </c>
      <c r="F679" s="21" t="s">
        <v>2677</v>
      </c>
      <c r="G679" s="21">
        <v>2024</v>
      </c>
      <c r="H679" s="23">
        <v>45292</v>
      </c>
      <c r="I679" s="23">
        <v>45657</v>
      </c>
      <c r="J679" s="21" t="s">
        <v>2770</v>
      </c>
      <c r="K679" s="21" t="s">
        <v>2851</v>
      </c>
      <c r="L679" s="62"/>
      <c r="M679" s="43"/>
      <c r="N679" s="23">
        <v>45292</v>
      </c>
      <c r="O679" s="24">
        <v>45657</v>
      </c>
    </row>
    <row r="680" spans="2:15" ht="90" hidden="1" x14ac:dyDescent="0.2">
      <c r="B680" s="20"/>
      <c r="C680" s="21" t="s">
        <v>128</v>
      </c>
      <c r="D680" s="21" t="s">
        <v>221</v>
      </c>
      <c r="E680" s="21" t="s">
        <v>2846</v>
      </c>
      <c r="F680" s="21" t="s">
        <v>2677</v>
      </c>
      <c r="G680" s="21">
        <v>2024</v>
      </c>
      <c r="H680" s="23">
        <v>45292</v>
      </c>
      <c r="I680" s="23">
        <v>45657</v>
      </c>
      <c r="J680" s="21" t="s">
        <v>1162</v>
      </c>
      <c r="K680" s="21" t="s">
        <v>2847</v>
      </c>
      <c r="L680" s="62"/>
      <c r="M680" s="43"/>
      <c r="N680" s="23">
        <v>45292</v>
      </c>
      <c r="O680" s="24">
        <v>45657</v>
      </c>
    </row>
    <row r="681" spans="2:15" ht="105" hidden="1" x14ac:dyDescent="0.2">
      <c r="B681" s="20"/>
      <c r="C681" s="21" t="s">
        <v>128</v>
      </c>
      <c r="D681" s="21" t="s">
        <v>221</v>
      </c>
      <c r="E681" s="21" t="s">
        <v>2846</v>
      </c>
      <c r="F681" s="21" t="s">
        <v>2677</v>
      </c>
      <c r="G681" s="21">
        <v>2024</v>
      </c>
      <c r="H681" s="23">
        <v>45292</v>
      </c>
      <c r="I681" s="23">
        <v>45657</v>
      </c>
      <c r="J681" s="21" t="s">
        <v>1096</v>
      </c>
      <c r="K681" s="21" t="s">
        <v>2852</v>
      </c>
      <c r="L681" s="62"/>
      <c r="M681" s="43"/>
      <c r="N681" s="23">
        <v>45292</v>
      </c>
      <c r="O681" s="24">
        <v>45657</v>
      </c>
    </row>
    <row r="682" spans="2:15" ht="90" hidden="1" x14ac:dyDescent="0.2">
      <c r="B682" s="20"/>
      <c r="C682" s="21" t="s">
        <v>128</v>
      </c>
      <c r="D682" s="21" t="s">
        <v>221</v>
      </c>
      <c r="E682" s="21" t="s">
        <v>2846</v>
      </c>
      <c r="F682" s="21" t="s">
        <v>2677</v>
      </c>
      <c r="G682" s="21">
        <v>2024</v>
      </c>
      <c r="H682" s="23">
        <v>45292</v>
      </c>
      <c r="I682" s="23">
        <v>45657</v>
      </c>
      <c r="J682" s="21" t="s">
        <v>1093</v>
      </c>
      <c r="K682" s="21" t="s">
        <v>2853</v>
      </c>
      <c r="L682" s="62"/>
      <c r="M682" s="43"/>
      <c r="N682" s="23">
        <v>45292</v>
      </c>
      <c r="O682" s="24">
        <v>45657</v>
      </c>
    </row>
    <row r="683" spans="2:15" ht="30" hidden="1" x14ac:dyDescent="0.2">
      <c r="B683" s="20"/>
      <c r="C683" s="21" t="s">
        <v>128</v>
      </c>
      <c r="D683" s="21" t="s">
        <v>221</v>
      </c>
      <c r="E683" s="21" t="s">
        <v>2646</v>
      </c>
      <c r="F683" s="21" t="s">
        <v>2130</v>
      </c>
      <c r="G683" s="21">
        <v>2024</v>
      </c>
      <c r="H683" s="23">
        <v>45293</v>
      </c>
      <c r="I683" s="23">
        <v>45655</v>
      </c>
      <c r="J683" s="21" t="s">
        <v>945</v>
      </c>
      <c r="K683" s="21" t="s">
        <v>2647</v>
      </c>
      <c r="L683" s="62"/>
      <c r="M683" s="43"/>
      <c r="N683" s="23">
        <v>45293</v>
      </c>
      <c r="O683" s="24">
        <v>45655</v>
      </c>
    </row>
    <row r="684" spans="2:15" ht="60" hidden="1" x14ac:dyDescent="0.2">
      <c r="B684" s="20"/>
      <c r="C684" s="21" t="s">
        <v>128</v>
      </c>
      <c r="D684" s="21" t="s">
        <v>221</v>
      </c>
      <c r="E684" s="21" t="s">
        <v>1354</v>
      </c>
      <c r="F684" s="21" t="s">
        <v>1323</v>
      </c>
      <c r="G684" s="21">
        <v>2024</v>
      </c>
      <c r="H684" s="23">
        <v>45292</v>
      </c>
      <c r="I684" s="23">
        <v>45657</v>
      </c>
      <c r="J684" s="21" t="s">
        <v>1326</v>
      </c>
      <c r="K684" s="21" t="s">
        <v>1355</v>
      </c>
      <c r="L684" s="62"/>
      <c r="M684" s="43"/>
      <c r="N684" s="23">
        <v>45292</v>
      </c>
      <c r="O684" s="24">
        <v>45657</v>
      </c>
    </row>
    <row r="685" spans="2:15" ht="90" hidden="1" x14ac:dyDescent="0.2">
      <c r="B685" s="20"/>
      <c r="C685" s="21" t="s">
        <v>128</v>
      </c>
      <c r="D685" s="21" t="s">
        <v>221</v>
      </c>
      <c r="E685" s="21" t="s">
        <v>1359</v>
      </c>
      <c r="F685" s="21" t="s">
        <v>1323</v>
      </c>
      <c r="G685" s="21">
        <v>2024</v>
      </c>
      <c r="H685" s="23">
        <v>45292</v>
      </c>
      <c r="I685" s="23">
        <v>45657</v>
      </c>
      <c r="J685" s="21" t="s">
        <v>1326</v>
      </c>
      <c r="K685" s="21" t="s">
        <v>1360</v>
      </c>
      <c r="L685" s="62"/>
      <c r="M685" s="43"/>
      <c r="N685" s="23">
        <v>45292</v>
      </c>
      <c r="O685" s="24">
        <v>45657</v>
      </c>
    </row>
    <row r="686" spans="2:15" ht="30" hidden="1" x14ac:dyDescent="0.2">
      <c r="B686" s="20"/>
      <c r="C686" s="21" t="s">
        <v>128</v>
      </c>
      <c r="D686" s="21" t="s">
        <v>129</v>
      </c>
      <c r="E686" s="21" t="s">
        <v>130</v>
      </c>
      <c r="F686" s="21" t="s">
        <v>23</v>
      </c>
      <c r="G686" s="21">
        <v>2024</v>
      </c>
      <c r="H686" s="23">
        <v>45293</v>
      </c>
      <c r="I686" s="23">
        <v>45657</v>
      </c>
      <c r="J686" s="21" t="s">
        <v>23</v>
      </c>
      <c r="K686" s="21" t="s">
        <v>131</v>
      </c>
      <c r="L686" s="62"/>
      <c r="M686" s="43"/>
      <c r="N686" s="23">
        <v>45293</v>
      </c>
      <c r="O686" s="24">
        <v>45657</v>
      </c>
    </row>
    <row r="687" spans="2:15" ht="30" hidden="1" x14ac:dyDescent="0.2">
      <c r="B687" s="20"/>
      <c r="C687" s="21" t="s">
        <v>128</v>
      </c>
      <c r="D687" s="21" t="s">
        <v>132</v>
      </c>
      <c r="E687" s="21" t="s">
        <v>130</v>
      </c>
      <c r="F687" s="21" t="s">
        <v>23</v>
      </c>
      <c r="G687" s="21">
        <v>2024</v>
      </c>
      <c r="H687" s="23">
        <v>45293</v>
      </c>
      <c r="I687" s="23">
        <v>45657</v>
      </c>
      <c r="J687" s="21" t="s">
        <v>23</v>
      </c>
      <c r="K687" s="21" t="s">
        <v>133</v>
      </c>
      <c r="L687" s="62"/>
      <c r="M687" s="43"/>
      <c r="N687" s="23">
        <v>45293</v>
      </c>
      <c r="O687" s="24">
        <v>45657</v>
      </c>
    </row>
    <row r="688" spans="2:15" ht="30" hidden="1" x14ac:dyDescent="0.2">
      <c r="B688" s="20">
        <v>5</v>
      </c>
      <c r="C688" s="21" t="s">
        <v>128</v>
      </c>
      <c r="D688" s="21" t="s">
        <v>221</v>
      </c>
      <c r="E688" s="21" t="s">
        <v>225</v>
      </c>
      <c r="F688" s="21" t="s">
        <v>170</v>
      </c>
      <c r="G688" s="21">
        <v>2024</v>
      </c>
      <c r="H688" s="23">
        <v>45292</v>
      </c>
      <c r="I688" s="23">
        <v>45657</v>
      </c>
      <c r="J688" s="21" t="s">
        <v>170</v>
      </c>
      <c r="K688" s="21" t="s">
        <v>226</v>
      </c>
      <c r="L688" s="62"/>
      <c r="M688" s="43"/>
      <c r="N688" s="23">
        <v>45292</v>
      </c>
      <c r="O688" s="24">
        <v>45657</v>
      </c>
    </row>
    <row r="689" spans="2:15" ht="30" hidden="1" x14ac:dyDescent="0.2">
      <c r="B689" s="20">
        <v>5</v>
      </c>
      <c r="C689" s="21" t="s">
        <v>128</v>
      </c>
      <c r="D689" s="21" t="s">
        <v>221</v>
      </c>
      <c r="E689" s="21" t="s">
        <v>225</v>
      </c>
      <c r="F689" s="21" t="s">
        <v>170</v>
      </c>
      <c r="G689" s="21">
        <v>2024</v>
      </c>
      <c r="H689" s="23">
        <v>45292</v>
      </c>
      <c r="I689" s="23">
        <v>45565</v>
      </c>
      <c r="J689" s="21" t="s">
        <v>170</v>
      </c>
      <c r="K689" s="21" t="s">
        <v>227</v>
      </c>
      <c r="L689" s="62"/>
      <c r="M689" s="43"/>
      <c r="N689" s="23">
        <v>45292</v>
      </c>
      <c r="O689" s="24">
        <v>45565</v>
      </c>
    </row>
    <row r="690" spans="2:15" ht="30" hidden="1" x14ac:dyDescent="0.2">
      <c r="B690" s="20"/>
      <c r="C690" s="21" t="s">
        <v>128</v>
      </c>
      <c r="D690" s="21" t="s">
        <v>221</v>
      </c>
      <c r="E690" s="21" t="s">
        <v>2008</v>
      </c>
      <c r="F690" s="21" t="s">
        <v>1002</v>
      </c>
      <c r="G690" s="21">
        <v>2024</v>
      </c>
      <c r="H690" s="23">
        <v>45292</v>
      </c>
      <c r="I690" s="23">
        <v>45627</v>
      </c>
      <c r="J690" s="21" t="s">
        <v>1960</v>
      </c>
      <c r="K690" s="21" t="s">
        <v>2009</v>
      </c>
      <c r="L690" s="62"/>
      <c r="M690" s="43"/>
      <c r="N690" s="23">
        <v>45292</v>
      </c>
      <c r="O690" s="24">
        <v>45627</v>
      </c>
    </row>
    <row r="691" spans="2:15" ht="90" hidden="1" x14ac:dyDescent="0.2">
      <c r="B691" s="20"/>
      <c r="C691" s="21" t="s">
        <v>128</v>
      </c>
      <c r="D691" s="21" t="s">
        <v>221</v>
      </c>
      <c r="E691" s="21" t="s">
        <v>1369</v>
      </c>
      <c r="F691" s="21" t="s">
        <v>1323</v>
      </c>
      <c r="G691" s="21">
        <v>2024</v>
      </c>
      <c r="H691" s="23">
        <v>45292</v>
      </c>
      <c r="I691" s="23">
        <v>45657</v>
      </c>
      <c r="J691" s="21" t="s">
        <v>1326</v>
      </c>
      <c r="K691" s="21" t="s">
        <v>1370</v>
      </c>
      <c r="L691" s="62"/>
      <c r="M691" s="43"/>
      <c r="N691" s="23">
        <v>45292</v>
      </c>
      <c r="O691" s="24">
        <v>45657</v>
      </c>
    </row>
    <row r="692" spans="2:15" ht="75" hidden="1" x14ac:dyDescent="0.2">
      <c r="B692" s="20"/>
      <c r="C692" s="21" t="s">
        <v>128</v>
      </c>
      <c r="D692" s="21" t="s">
        <v>221</v>
      </c>
      <c r="E692" s="21" t="s">
        <v>1380</v>
      </c>
      <c r="F692" s="21" t="s">
        <v>1323</v>
      </c>
      <c r="G692" s="21">
        <v>2024</v>
      </c>
      <c r="H692" s="23">
        <v>45292</v>
      </c>
      <c r="I692" s="23">
        <v>45657</v>
      </c>
      <c r="J692" s="21" t="s">
        <v>1326</v>
      </c>
      <c r="K692" s="21" t="s">
        <v>1381</v>
      </c>
      <c r="L692" s="62"/>
      <c r="M692" s="43"/>
      <c r="N692" s="23">
        <v>45292</v>
      </c>
      <c r="O692" s="24">
        <v>45657</v>
      </c>
    </row>
    <row r="693" spans="2:15" ht="45" hidden="1" x14ac:dyDescent="0.2">
      <c r="B693" s="20"/>
      <c r="C693" s="21" t="s">
        <v>128</v>
      </c>
      <c r="D693" s="21" t="s">
        <v>221</v>
      </c>
      <c r="E693" s="21" t="s">
        <v>1382</v>
      </c>
      <c r="F693" s="21" t="s">
        <v>1323</v>
      </c>
      <c r="G693" s="21">
        <v>2024</v>
      </c>
      <c r="H693" s="23">
        <v>45292</v>
      </c>
      <c r="I693" s="23">
        <v>45657</v>
      </c>
      <c r="J693" s="21" t="s">
        <v>1326</v>
      </c>
      <c r="K693" s="21" t="s">
        <v>1383</v>
      </c>
      <c r="L693" s="62"/>
      <c r="M693" s="43"/>
      <c r="N693" s="23">
        <v>45292</v>
      </c>
      <c r="O693" s="24">
        <v>45657</v>
      </c>
    </row>
    <row r="694" spans="2:15" ht="225" hidden="1" x14ac:dyDescent="0.2">
      <c r="B694" s="20"/>
      <c r="C694" s="21" t="s">
        <v>128</v>
      </c>
      <c r="D694" s="21" t="s">
        <v>221</v>
      </c>
      <c r="E694" s="21" t="s">
        <v>2854</v>
      </c>
      <c r="F694" s="21" t="s">
        <v>2677</v>
      </c>
      <c r="G694" s="21">
        <v>2024</v>
      </c>
      <c r="H694" s="23">
        <v>45323</v>
      </c>
      <c r="I694" s="23">
        <v>45654</v>
      </c>
      <c r="J694" s="21" t="s">
        <v>1095</v>
      </c>
      <c r="K694" s="21" t="s">
        <v>2855</v>
      </c>
      <c r="L694" s="62"/>
      <c r="M694" s="43"/>
      <c r="N694" s="23">
        <v>45323</v>
      </c>
      <c r="O694" s="24">
        <v>45654</v>
      </c>
    </row>
    <row r="695" spans="2:15" ht="30" hidden="1" x14ac:dyDescent="0.2">
      <c r="B695" s="20"/>
      <c r="C695" s="21" t="s">
        <v>128</v>
      </c>
      <c r="D695" s="21" t="s">
        <v>221</v>
      </c>
      <c r="E695" s="21" t="s">
        <v>786</v>
      </c>
      <c r="F695" s="21" t="s">
        <v>744</v>
      </c>
      <c r="G695" s="21">
        <v>2024</v>
      </c>
      <c r="H695" s="23">
        <v>45292</v>
      </c>
      <c r="I695" s="23">
        <v>45657</v>
      </c>
      <c r="J695" s="21" t="s">
        <v>744</v>
      </c>
      <c r="K695" s="21" t="s">
        <v>787</v>
      </c>
      <c r="L695" s="62"/>
      <c r="M695" s="43"/>
      <c r="N695" s="23">
        <v>45292</v>
      </c>
      <c r="O695" s="24">
        <v>45657</v>
      </c>
    </row>
    <row r="696" spans="2:15" ht="105" hidden="1" x14ac:dyDescent="0.2">
      <c r="B696" s="20"/>
      <c r="C696" s="21" t="s">
        <v>128</v>
      </c>
      <c r="D696" s="21" t="s">
        <v>221</v>
      </c>
      <c r="E696" s="21" t="s">
        <v>1388</v>
      </c>
      <c r="F696" s="21" t="s">
        <v>1323</v>
      </c>
      <c r="G696" s="21">
        <v>2024</v>
      </c>
      <c r="H696" s="23">
        <v>45292</v>
      </c>
      <c r="I696" s="23">
        <v>45657</v>
      </c>
      <c r="J696" s="21" t="s">
        <v>1326</v>
      </c>
      <c r="K696" s="21" t="s">
        <v>1389</v>
      </c>
      <c r="L696" s="62"/>
      <c r="M696" s="43"/>
      <c r="N696" s="23">
        <v>45292</v>
      </c>
      <c r="O696" s="24">
        <v>45657</v>
      </c>
    </row>
    <row r="697" spans="2:15" ht="135" hidden="1" x14ac:dyDescent="0.2">
      <c r="B697" s="20"/>
      <c r="C697" s="21" t="s">
        <v>128</v>
      </c>
      <c r="D697" s="21" t="s">
        <v>221</v>
      </c>
      <c r="E697" s="21" t="s">
        <v>1394</v>
      </c>
      <c r="F697" s="21" t="s">
        <v>1323</v>
      </c>
      <c r="G697" s="21">
        <v>2024</v>
      </c>
      <c r="H697" s="23">
        <v>45292</v>
      </c>
      <c r="I697" s="23">
        <v>45657</v>
      </c>
      <c r="J697" s="21" t="s">
        <v>1326</v>
      </c>
      <c r="K697" s="21" t="s">
        <v>1395</v>
      </c>
      <c r="L697" s="62"/>
      <c r="M697" s="43"/>
      <c r="N697" s="23">
        <v>45292</v>
      </c>
      <c r="O697" s="24">
        <v>45657</v>
      </c>
    </row>
    <row r="698" spans="2:15" ht="45" hidden="1" x14ac:dyDescent="0.2">
      <c r="B698" s="20"/>
      <c r="C698" s="21" t="s">
        <v>128</v>
      </c>
      <c r="D698" s="21" t="s">
        <v>221</v>
      </c>
      <c r="E698" s="21" t="s">
        <v>2119</v>
      </c>
      <c r="F698" s="21" t="s">
        <v>2020</v>
      </c>
      <c r="G698" s="21">
        <v>2024</v>
      </c>
      <c r="H698" s="23">
        <v>45293</v>
      </c>
      <c r="I698" s="23">
        <v>45657</v>
      </c>
      <c r="J698" s="21" t="s">
        <v>2070</v>
      </c>
      <c r="K698" s="21" t="s">
        <v>1319</v>
      </c>
      <c r="L698" s="62"/>
      <c r="M698" s="43"/>
      <c r="N698" s="23">
        <v>45293</v>
      </c>
      <c r="O698" s="24">
        <v>45657</v>
      </c>
    </row>
    <row r="699" spans="2:15" ht="45" hidden="1" x14ac:dyDescent="0.2">
      <c r="B699" s="20"/>
      <c r="C699" s="21" t="s">
        <v>128</v>
      </c>
      <c r="D699" s="21" t="s">
        <v>221</v>
      </c>
      <c r="E699" s="21" t="s">
        <v>732</v>
      </c>
      <c r="F699" s="21" t="s">
        <v>708</v>
      </c>
      <c r="G699" s="21">
        <v>2024</v>
      </c>
      <c r="H699" s="23" t="s">
        <v>709</v>
      </c>
      <c r="I699" s="23" t="s">
        <v>710</v>
      </c>
      <c r="J699" s="21" t="s">
        <v>708</v>
      </c>
      <c r="K699" s="21" t="s">
        <v>733</v>
      </c>
      <c r="L699" s="62"/>
      <c r="M699" s="43"/>
      <c r="N699" s="23" t="s">
        <v>709</v>
      </c>
      <c r="O699" s="24" t="s">
        <v>710</v>
      </c>
    </row>
    <row r="700" spans="2:15" ht="60" hidden="1" x14ac:dyDescent="0.2">
      <c r="B700" s="20"/>
      <c r="C700" s="21" t="s">
        <v>128</v>
      </c>
      <c r="D700" s="21" t="s">
        <v>221</v>
      </c>
      <c r="E700" s="21" t="s">
        <v>1371</v>
      </c>
      <c r="F700" s="21" t="s">
        <v>1323</v>
      </c>
      <c r="G700" s="21">
        <v>2024</v>
      </c>
      <c r="H700" s="23">
        <v>45292</v>
      </c>
      <c r="I700" s="23">
        <v>45657</v>
      </c>
      <c r="J700" s="21" t="s">
        <v>1326</v>
      </c>
      <c r="K700" s="21" t="s">
        <v>1372</v>
      </c>
      <c r="L700" s="62"/>
      <c r="M700" s="43"/>
      <c r="N700" s="23">
        <v>45292</v>
      </c>
      <c r="O700" s="24">
        <v>45657</v>
      </c>
    </row>
    <row r="701" spans="2:15" ht="45" hidden="1" x14ac:dyDescent="0.2">
      <c r="B701" s="20"/>
      <c r="C701" s="21" t="s">
        <v>128</v>
      </c>
      <c r="D701" s="21" t="s">
        <v>221</v>
      </c>
      <c r="E701" s="21" t="s">
        <v>2010</v>
      </c>
      <c r="F701" s="21" t="s">
        <v>1002</v>
      </c>
      <c r="G701" s="21">
        <v>2024</v>
      </c>
      <c r="H701" s="23">
        <v>45292</v>
      </c>
      <c r="I701" s="23">
        <v>45627</v>
      </c>
      <c r="J701" s="21" t="s">
        <v>1960</v>
      </c>
      <c r="K701" s="21" t="s">
        <v>1319</v>
      </c>
      <c r="L701" s="62"/>
      <c r="M701" s="43"/>
      <c r="N701" s="23">
        <v>45292</v>
      </c>
      <c r="O701" s="24">
        <v>45627</v>
      </c>
    </row>
    <row r="702" spans="2:15" ht="45" hidden="1" x14ac:dyDescent="0.2">
      <c r="B702" s="20"/>
      <c r="C702" s="21" t="s">
        <v>128</v>
      </c>
      <c r="D702" s="21" t="s">
        <v>221</v>
      </c>
      <c r="E702" s="21" t="s">
        <v>2010</v>
      </c>
      <c r="F702" s="21" t="s">
        <v>1002</v>
      </c>
      <c r="G702" s="21">
        <v>2024</v>
      </c>
      <c r="H702" s="23">
        <v>45292</v>
      </c>
      <c r="I702" s="23">
        <v>45627</v>
      </c>
      <c r="J702" s="21" t="s">
        <v>1960</v>
      </c>
      <c r="K702" s="21" t="s">
        <v>2010</v>
      </c>
      <c r="L702" s="62"/>
      <c r="M702" s="43"/>
      <c r="N702" s="23">
        <v>45292</v>
      </c>
      <c r="O702" s="24">
        <v>45627</v>
      </c>
    </row>
    <row r="703" spans="2:15" ht="45" hidden="1" x14ac:dyDescent="0.2">
      <c r="B703" s="20"/>
      <c r="C703" s="21" t="s">
        <v>128</v>
      </c>
      <c r="D703" s="21" t="s">
        <v>221</v>
      </c>
      <c r="E703" s="21"/>
      <c r="F703" s="21" t="s">
        <v>2020</v>
      </c>
      <c r="G703" s="21">
        <v>2024</v>
      </c>
      <c r="H703" s="23">
        <v>45293</v>
      </c>
      <c r="I703" s="23">
        <v>45657</v>
      </c>
      <c r="J703" s="21" t="s">
        <v>2070</v>
      </c>
      <c r="K703" s="21" t="s">
        <v>223</v>
      </c>
      <c r="L703" s="62"/>
      <c r="M703" s="43"/>
      <c r="N703" s="23">
        <v>45293</v>
      </c>
      <c r="O703" s="24">
        <v>45657</v>
      </c>
    </row>
    <row r="704" spans="2:15" ht="45" hidden="1" x14ac:dyDescent="0.2">
      <c r="B704" s="20"/>
      <c r="C704" s="21" t="s">
        <v>128</v>
      </c>
      <c r="D704" s="21" t="s">
        <v>615</v>
      </c>
      <c r="E704" s="21" t="s">
        <v>616</v>
      </c>
      <c r="F704" s="21" t="s">
        <v>600</v>
      </c>
      <c r="G704" s="21">
        <v>2024</v>
      </c>
      <c r="H704" s="23">
        <v>45323</v>
      </c>
      <c r="I704" s="23">
        <v>45657</v>
      </c>
      <c r="J704" s="21" t="s">
        <v>600</v>
      </c>
      <c r="K704" s="21" t="s">
        <v>617</v>
      </c>
      <c r="L704" s="62"/>
      <c r="M704" s="43"/>
      <c r="N704" s="23">
        <v>45323</v>
      </c>
      <c r="O704" s="24">
        <v>45657</v>
      </c>
    </row>
    <row r="705" spans="2:15" ht="45" hidden="1" x14ac:dyDescent="0.2">
      <c r="B705" s="20"/>
      <c r="C705" s="21" t="s">
        <v>128</v>
      </c>
      <c r="D705" s="21" t="s">
        <v>2995</v>
      </c>
      <c r="E705" s="21" t="s">
        <v>2996</v>
      </c>
      <c r="F705" s="21" t="s">
        <v>2984</v>
      </c>
      <c r="G705" s="21">
        <v>2024</v>
      </c>
      <c r="H705" s="23">
        <v>45657</v>
      </c>
      <c r="I705" s="23">
        <v>45322</v>
      </c>
      <c r="J705" s="21" t="s">
        <v>2984</v>
      </c>
      <c r="K705" s="21" t="s">
        <v>2997</v>
      </c>
      <c r="L705" s="62"/>
      <c r="M705" s="43"/>
      <c r="N705" s="23">
        <v>45657</v>
      </c>
      <c r="O705" s="24">
        <v>45322</v>
      </c>
    </row>
    <row r="706" spans="2:15" ht="45" hidden="1" x14ac:dyDescent="0.2">
      <c r="B706" s="20"/>
      <c r="C706" s="21" t="s">
        <v>128</v>
      </c>
      <c r="D706" s="21" t="s">
        <v>2995</v>
      </c>
      <c r="E706" s="21" t="s">
        <v>2996</v>
      </c>
      <c r="F706" s="21" t="s">
        <v>2984</v>
      </c>
      <c r="G706" s="21">
        <v>2024</v>
      </c>
      <c r="H706" s="23">
        <v>45657</v>
      </c>
      <c r="I706" s="23">
        <v>45322</v>
      </c>
      <c r="J706" s="21" t="s">
        <v>2984</v>
      </c>
      <c r="K706" s="21" t="s">
        <v>223</v>
      </c>
      <c r="L706" s="62"/>
      <c r="M706" s="43"/>
      <c r="N706" s="23">
        <v>45657</v>
      </c>
      <c r="O706" s="24">
        <v>45322</v>
      </c>
    </row>
    <row r="707" spans="2:15" ht="45" hidden="1" x14ac:dyDescent="0.2">
      <c r="B707" s="20"/>
      <c r="C707" s="21" t="s">
        <v>20</v>
      </c>
      <c r="D707" s="21" t="s">
        <v>326</v>
      </c>
      <c r="E707" s="21" t="s">
        <v>335</v>
      </c>
      <c r="F707" s="21" t="s">
        <v>536</v>
      </c>
      <c r="G707" s="21">
        <v>2024</v>
      </c>
      <c r="H707" s="23">
        <v>45292</v>
      </c>
      <c r="I707" s="23" t="s">
        <v>328</v>
      </c>
      <c r="J707" s="21" t="s">
        <v>329</v>
      </c>
      <c r="K707" s="21" t="s">
        <v>336</v>
      </c>
      <c r="L707" s="62"/>
      <c r="M707" s="43"/>
      <c r="N707" s="23">
        <v>45292</v>
      </c>
      <c r="O707" s="24" t="s">
        <v>328</v>
      </c>
    </row>
    <row r="708" spans="2:15" ht="75" hidden="1" x14ac:dyDescent="0.2">
      <c r="B708" s="20"/>
      <c r="C708" s="21" t="s">
        <v>20</v>
      </c>
      <c r="D708" s="21" t="s">
        <v>326</v>
      </c>
      <c r="E708" s="21" t="s">
        <v>341</v>
      </c>
      <c r="F708" s="21" t="s">
        <v>536</v>
      </c>
      <c r="G708" s="21">
        <v>2024</v>
      </c>
      <c r="H708" s="23">
        <v>45292</v>
      </c>
      <c r="I708" s="23" t="s">
        <v>328</v>
      </c>
      <c r="J708" s="21" t="s">
        <v>329</v>
      </c>
      <c r="K708" s="21" t="s">
        <v>342</v>
      </c>
      <c r="L708" s="62"/>
      <c r="M708" s="43"/>
      <c r="N708" s="23">
        <v>45292</v>
      </c>
      <c r="O708" s="24" t="s">
        <v>328</v>
      </c>
    </row>
    <row r="709" spans="2:15" ht="45" hidden="1" x14ac:dyDescent="0.2">
      <c r="B709" s="20"/>
      <c r="C709" s="21" t="s">
        <v>20</v>
      </c>
      <c r="D709" s="21" t="s">
        <v>326</v>
      </c>
      <c r="E709" s="21" t="s">
        <v>333</v>
      </c>
      <c r="F709" s="21" t="s">
        <v>536</v>
      </c>
      <c r="G709" s="21">
        <v>2024</v>
      </c>
      <c r="H709" s="23">
        <v>45292</v>
      </c>
      <c r="I709" s="23" t="s">
        <v>328</v>
      </c>
      <c r="J709" s="21" t="s">
        <v>329</v>
      </c>
      <c r="K709" s="21" t="s">
        <v>334</v>
      </c>
      <c r="L709" s="62"/>
      <c r="M709" s="43"/>
      <c r="N709" s="23">
        <v>45292</v>
      </c>
      <c r="O709" s="24" t="s">
        <v>328</v>
      </c>
    </row>
    <row r="710" spans="2:15" ht="30" hidden="1" x14ac:dyDescent="0.2">
      <c r="B710" s="20"/>
      <c r="C710" s="21" t="s">
        <v>20</v>
      </c>
      <c r="D710" s="21" t="s">
        <v>326</v>
      </c>
      <c r="E710" s="21" t="s">
        <v>327</v>
      </c>
      <c r="F710" s="21" t="s">
        <v>536</v>
      </c>
      <c r="G710" s="21">
        <v>2024</v>
      </c>
      <c r="H710" s="23">
        <v>45292</v>
      </c>
      <c r="I710" s="23" t="s">
        <v>328</v>
      </c>
      <c r="J710" s="21" t="s">
        <v>329</v>
      </c>
      <c r="K710" s="21" t="s">
        <v>330</v>
      </c>
      <c r="L710" s="62"/>
      <c r="M710" s="43"/>
      <c r="N710" s="23">
        <v>45292</v>
      </c>
      <c r="O710" s="24" t="s">
        <v>328</v>
      </c>
    </row>
    <row r="711" spans="2:15" ht="30" hidden="1" x14ac:dyDescent="0.2">
      <c r="B711" s="20"/>
      <c r="C711" s="21" t="s">
        <v>20</v>
      </c>
      <c r="D711" s="21" t="s">
        <v>326</v>
      </c>
      <c r="E711" s="21" t="s">
        <v>345</v>
      </c>
      <c r="F711" s="21" t="s">
        <v>536</v>
      </c>
      <c r="G711" s="21">
        <v>2024</v>
      </c>
      <c r="H711" s="23">
        <v>45292</v>
      </c>
      <c r="I711" s="23">
        <v>45322</v>
      </c>
      <c r="J711" s="21" t="s">
        <v>329</v>
      </c>
      <c r="K711" s="21" t="s">
        <v>346</v>
      </c>
      <c r="L711" s="62"/>
      <c r="M711" s="43"/>
      <c r="N711" s="23">
        <v>45292</v>
      </c>
      <c r="O711" s="24">
        <v>45321</v>
      </c>
    </row>
    <row r="712" spans="2:15" ht="60" hidden="1" x14ac:dyDescent="0.2">
      <c r="B712" s="20"/>
      <c r="C712" s="21" t="s">
        <v>20</v>
      </c>
      <c r="D712" s="21" t="s">
        <v>326</v>
      </c>
      <c r="E712" s="21" t="s">
        <v>337</v>
      </c>
      <c r="F712" s="21" t="s">
        <v>536</v>
      </c>
      <c r="G712" s="21">
        <v>2024</v>
      </c>
      <c r="H712" s="23">
        <v>45292</v>
      </c>
      <c r="I712" s="23" t="s">
        <v>328</v>
      </c>
      <c r="J712" s="21" t="s">
        <v>329</v>
      </c>
      <c r="K712" s="21" t="s">
        <v>338</v>
      </c>
      <c r="L712" s="62"/>
      <c r="M712" s="43"/>
      <c r="N712" s="23">
        <v>45292</v>
      </c>
      <c r="O712" s="24" t="s">
        <v>328</v>
      </c>
    </row>
    <row r="713" spans="2:15" ht="30" hidden="1" x14ac:dyDescent="0.2">
      <c r="B713" s="20"/>
      <c r="C713" s="21" t="s">
        <v>20</v>
      </c>
      <c r="D713" s="21" t="s">
        <v>326</v>
      </c>
      <c r="E713" s="21" t="s">
        <v>343</v>
      </c>
      <c r="F713" s="21" t="s">
        <v>536</v>
      </c>
      <c r="G713" s="21">
        <v>2024</v>
      </c>
      <c r="H713" s="23">
        <v>45292</v>
      </c>
      <c r="I713" s="23" t="s">
        <v>328</v>
      </c>
      <c r="J713" s="21" t="s">
        <v>329</v>
      </c>
      <c r="K713" s="21" t="s">
        <v>344</v>
      </c>
      <c r="L713" s="62"/>
      <c r="M713" s="43"/>
      <c r="N713" s="23">
        <v>45292</v>
      </c>
      <c r="O713" s="24" t="s">
        <v>328</v>
      </c>
    </row>
    <row r="714" spans="2:15" ht="45" hidden="1" x14ac:dyDescent="0.2">
      <c r="B714" s="20"/>
      <c r="C714" s="21" t="s">
        <v>20</v>
      </c>
      <c r="D714" s="21" t="s">
        <v>326</v>
      </c>
      <c r="E714" s="21" t="s">
        <v>339</v>
      </c>
      <c r="F714" s="21" t="s">
        <v>536</v>
      </c>
      <c r="G714" s="21">
        <v>2024</v>
      </c>
      <c r="H714" s="23">
        <v>45292</v>
      </c>
      <c r="I714" s="23" t="s">
        <v>328</v>
      </c>
      <c r="J714" s="21" t="s">
        <v>329</v>
      </c>
      <c r="K714" s="21" t="s">
        <v>340</v>
      </c>
      <c r="L714" s="62"/>
      <c r="M714" s="43"/>
      <c r="N714" s="23">
        <v>45292</v>
      </c>
      <c r="O714" s="24" t="s">
        <v>328</v>
      </c>
    </row>
    <row r="715" spans="2:15" ht="30" hidden="1" x14ac:dyDescent="0.2">
      <c r="B715" s="20"/>
      <c r="C715" s="21" t="s">
        <v>20</v>
      </c>
      <c r="D715" s="21" t="s">
        <v>326</v>
      </c>
      <c r="E715" s="21" t="s">
        <v>331</v>
      </c>
      <c r="F715" s="21" t="s">
        <v>536</v>
      </c>
      <c r="G715" s="21">
        <v>2024</v>
      </c>
      <c r="H715" s="23">
        <v>45292</v>
      </c>
      <c r="I715" s="23" t="s">
        <v>328</v>
      </c>
      <c r="J715" s="21" t="s">
        <v>329</v>
      </c>
      <c r="K715" s="21" t="s">
        <v>332</v>
      </c>
      <c r="L715" s="62"/>
      <c r="M715" s="43"/>
      <c r="N715" s="23">
        <v>45292</v>
      </c>
      <c r="O715" s="24" t="s">
        <v>328</v>
      </c>
    </row>
    <row r="716" spans="2:15" ht="45" hidden="1" x14ac:dyDescent="0.2">
      <c r="B716" s="20"/>
      <c r="C716" s="21" t="s">
        <v>20</v>
      </c>
      <c r="D716" s="21" t="s">
        <v>325</v>
      </c>
      <c r="E716" s="21" t="s">
        <v>550</v>
      </c>
      <c r="F716" s="21" t="s">
        <v>2020</v>
      </c>
      <c r="G716" s="21">
        <v>2024</v>
      </c>
      <c r="H716" s="23">
        <v>45293</v>
      </c>
      <c r="I716" s="23">
        <v>45657</v>
      </c>
      <c r="J716" s="21" t="s">
        <v>2070</v>
      </c>
      <c r="K716" s="21" t="s">
        <v>2071</v>
      </c>
      <c r="L716" s="62"/>
      <c r="M716" s="43"/>
      <c r="N716" s="23">
        <v>45293</v>
      </c>
      <c r="O716" s="24">
        <v>45657</v>
      </c>
    </row>
    <row r="717" spans="2:15" ht="45" hidden="1" x14ac:dyDescent="0.2">
      <c r="B717" s="20"/>
      <c r="C717" s="21" t="s">
        <v>20</v>
      </c>
      <c r="D717" s="21" t="s">
        <v>325</v>
      </c>
      <c r="E717" s="21" t="s">
        <v>2072</v>
      </c>
      <c r="F717" s="21" t="s">
        <v>2020</v>
      </c>
      <c r="G717" s="21">
        <v>2024</v>
      </c>
      <c r="H717" s="23">
        <v>45293</v>
      </c>
      <c r="I717" s="23">
        <v>45657</v>
      </c>
      <c r="J717" s="21" t="s">
        <v>2070</v>
      </c>
      <c r="K717" s="21" t="s">
        <v>2073</v>
      </c>
      <c r="L717" s="62"/>
      <c r="M717" s="43"/>
      <c r="N717" s="23">
        <v>45293</v>
      </c>
      <c r="O717" s="24">
        <v>45657</v>
      </c>
    </row>
    <row r="718" spans="2:15" ht="45" hidden="1" x14ac:dyDescent="0.2">
      <c r="B718" s="20"/>
      <c r="C718" s="21" t="s">
        <v>20</v>
      </c>
      <c r="D718" s="21" t="s">
        <v>549</v>
      </c>
      <c r="E718" s="21" t="s">
        <v>1523</v>
      </c>
      <c r="F718" s="21" t="s">
        <v>1524</v>
      </c>
      <c r="G718" s="21">
        <v>2024</v>
      </c>
      <c r="H718" s="23">
        <v>45324</v>
      </c>
      <c r="I718" s="23">
        <v>45327</v>
      </c>
      <c r="J718" s="21" t="s">
        <v>1525</v>
      </c>
      <c r="K718" s="21" t="s">
        <v>1526</v>
      </c>
      <c r="L718" s="62"/>
      <c r="M718" s="43"/>
      <c r="N718" s="23">
        <v>45324</v>
      </c>
      <c r="O718" s="24">
        <v>45327</v>
      </c>
    </row>
    <row r="719" spans="2:15" ht="30" hidden="1" x14ac:dyDescent="0.2">
      <c r="B719" s="20"/>
      <c r="C719" s="21" t="s">
        <v>20</v>
      </c>
      <c r="D719" s="21" t="s">
        <v>549</v>
      </c>
      <c r="E719" s="21" t="s">
        <v>550</v>
      </c>
      <c r="F719" s="21" t="s">
        <v>551</v>
      </c>
      <c r="G719" s="21">
        <v>2024</v>
      </c>
      <c r="H719" s="23">
        <v>45292</v>
      </c>
      <c r="I719" s="23">
        <v>45657</v>
      </c>
      <c r="J719" s="21" t="s">
        <v>551</v>
      </c>
      <c r="K719" s="21" t="s">
        <v>552</v>
      </c>
      <c r="L719" s="62"/>
      <c r="M719" s="43"/>
      <c r="N719" s="23">
        <v>45292</v>
      </c>
      <c r="O719" s="24">
        <v>45657</v>
      </c>
    </row>
    <row r="720" spans="2:15" ht="30" hidden="1" x14ac:dyDescent="0.2">
      <c r="B720" s="20"/>
      <c r="C720" s="21" t="s">
        <v>20</v>
      </c>
      <c r="D720" s="21" t="s">
        <v>549</v>
      </c>
      <c r="E720" s="21" t="s">
        <v>550</v>
      </c>
      <c r="F720" s="21" t="s">
        <v>2865</v>
      </c>
      <c r="G720" s="21">
        <v>2024</v>
      </c>
      <c r="H720" s="23">
        <v>45292</v>
      </c>
      <c r="I720" s="23">
        <v>45657</v>
      </c>
      <c r="J720" s="21" t="s">
        <v>2876</v>
      </c>
      <c r="K720" s="21" t="s">
        <v>2877</v>
      </c>
      <c r="L720" s="62"/>
      <c r="M720" s="43"/>
      <c r="N720" s="23">
        <v>45292</v>
      </c>
      <c r="O720" s="24">
        <v>45657</v>
      </c>
    </row>
    <row r="721" spans="2:15" ht="45" hidden="1" x14ac:dyDescent="0.2">
      <c r="B721" s="20"/>
      <c r="C721" s="21" t="s">
        <v>20</v>
      </c>
      <c r="D721" s="21" t="s">
        <v>549</v>
      </c>
      <c r="E721" s="21" t="s">
        <v>880</v>
      </c>
      <c r="F721" s="21" t="s">
        <v>846</v>
      </c>
      <c r="G721" s="21">
        <v>2024</v>
      </c>
      <c r="H721" s="23">
        <v>45323</v>
      </c>
      <c r="I721" s="23">
        <v>45535</v>
      </c>
      <c r="J721" s="21" t="s">
        <v>846</v>
      </c>
      <c r="K721" s="21" t="s">
        <v>881</v>
      </c>
      <c r="L721" s="62"/>
      <c r="M721" s="43"/>
      <c r="N721" s="23">
        <v>45323</v>
      </c>
      <c r="O721" s="24">
        <v>45535</v>
      </c>
    </row>
    <row r="722" spans="2:15" ht="30" hidden="1" x14ac:dyDescent="0.2">
      <c r="B722" s="20"/>
      <c r="C722" s="21" t="s">
        <v>20</v>
      </c>
      <c r="D722" s="21" t="s">
        <v>549</v>
      </c>
      <c r="E722" s="21" t="s">
        <v>880</v>
      </c>
      <c r="F722" s="21" t="s">
        <v>2865</v>
      </c>
      <c r="G722" s="21">
        <v>2024</v>
      </c>
      <c r="H722" s="23">
        <v>45292</v>
      </c>
      <c r="I722" s="23">
        <v>45657</v>
      </c>
      <c r="J722" s="21" t="s">
        <v>2876</v>
      </c>
      <c r="K722" s="21" t="s">
        <v>2878</v>
      </c>
      <c r="L722" s="62"/>
      <c r="M722" s="43"/>
      <c r="N722" s="23">
        <v>45292</v>
      </c>
      <c r="O722" s="24">
        <v>45657</v>
      </c>
    </row>
    <row r="723" spans="2:15" ht="45" hidden="1" x14ac:dyDescent="0.2">
      <c r="B723" s="20"/>
      <c r="C723" s="21" t="s">
        <v>20</v>
      </c>
      <c r="D723" s="21" t="s">
        <v>549</v>
      </c>
      <c r="E723" s="21" t="s">
        <v>878</v>
      </c>
      <c r="F723" s="21" t="s">
        <v>846</v>
      </c>
      <c r="G723" s="21">
        <v>2024</v>
      </c>
      <c r="H723" s="23">
        <v>45323</v>
      </c>
      <c r="I723" s="23">
        <v>45535</v>
      </c>
      <c r="J723" s="21" t="s">
        <v>846</v>
      </c>
      <c r="K723" s="21" t="s">
        <v>879</v>
      </c>
      <c r="L723" s="62"/>
      <c r="M723" s="43"/>
      <c r="N723" s="23">
        <v>45323</v>
      </c>
      <c r="O723" s="24">
        <v>45535</v>
      </c>
    </row>
    <row r="724" spans="2:15" ht="45" hidden="1" x14ac:dyDescent="0.2">
      <c r="B724" s="20"/>
      <c r="C724" s="21" t="s">
        <v>20</v>
      </c>
      <c r="D724" s="21" t="s">
        <v>1783</v>
      </c>
      <c r="E724" s="21" t="s">
        <v>1786</v>
      </c>
      <c r="F724" s="21" t="s">
        <v>1593</v>
      </c>
      <c r="G724" s="21">
        <v>2024</v>
      </c>
      <c r="H724" s="23">
        <v>45474</v>
      </c>
      <c r="I724" s="23">
        <v>45657</v>
      </c>
      <c r="J724" s="21" t="s">
        <v>1780</v>
      </c>
      <c r="K724" s="21" t="s">
        <v>889</v>
      </c>
      <c r="L724" s="62"/>
      <c r="M724" s="43"/>
      <c r="N724" s="23">
        <v>45474</v>
      </c>
      <c r="O724" s="24">
        <v>45657</v>
      </c>
    </row>
    <row r="725" spans="2:15" ht="45" hidden="1" x14ac:dyDescent="0.2">
      <c r="B725" s="20"/>
      <c r="C725" s="21" t="s">
        <v>20</v>
      </c>
      <c r="D725" s="21" t="s">
        <v>553</v>
      </c>
      <c r="E725" s="21" t="s">
        <v>1786</v>
      </c>
      <c r="F725" s="21" t="s">
        <v>2020</v>
      </c>
      <c r="G725" s="21">
        <v>2024</v>
      </c>
      <c r="H725" s="23">
        <v>45293</v>
      </c>
      <c r="I725" s="23">
        <v>45657</v>
      </c>
      <c r="J725" s="21" t="s">
        <v>2070</v>
      </c>
      <c r="K725" s="21" t="s">
        <v>2077</v>
      </c>
      <c r="L725" s="62"/>
      <c r="M725" s="43"/>
      <c r="N725" s="23">
        <v>45293</v>
      </c>
      <c r="O725" s="24">
        <v>45657</v>
      </c>
    </row>
    <row r="726" spans="2:15" ht="45" hidden="1" x14ac:dyDescent="0.2">
      <c r="B726" s="20"/>
      <c r="C726" s="21" t="s">
        <v>20</v>
      </c>
      <c r="D726" s="21" t="s">
        <v>553</v>
      </c>
      <c r="E726" s="21" t="s">
        <v>888</v>
      </c>
      <c r="F726" s="21" t="s">
        <v>846</v>
      </c>
      <c r="G726" s="21">
        <v>2024</v>
      </c>
      <c r="H726" s="23">
        <v>45323</v>
      </c>
      <c r="I726" s="23">
        <v>45535</v>
      </c>
      <c r="J726" s="21" t="s">
        <v>846</v>
      </c>
      <c r="K726" s="21" t="s">
        <v>889</v>
      </c>
      <c r="L726" s="62"/>
      <c r="M726" s="43"/>
      <c r="N726" s="23">
        <v>45323</v>
      </c>
      <c r="O726" s="24">
        <v>45657</v>
      </c>
    </row>
    <row r="727" spans="2:15" ht="60" hidden="1" x14ac:dyDescent="0.2">
      <c r="B727" s="20"/>
      <c r="C727" s="21" t="s">
        <v>20</v>
      </c>
      <c r="D727" s="21" t="s">
        <v>1783</v>
      </c>
      <c r="E727" s="21" t="s">
        <v>1793</v>
      </c>
      <c r="F727" s="21" t="s">
        <v>1593</v>
      </c>
      <c r="G727" s="21">
        <v>2024</v>
      </c>
      <c r="H727" s="23">
        <v>45352</v>
      </c>
      <c r="I727" s="23">
        <v>45657</v>
      </c>
      <c r="J727" s="21" t="s">
        <v>1780</v>
      </c>
      <c r="K727" s="21" t="s">
        <v>891</v>
      </c>
      <c r="L727" s="62"/>
      <c r="M727" s="43"/>
      <c r="N727" s="23">
        <v>45352</v>
      </c>
      <c r="O727" s="24">
        <v>45657</v>
      </c>
    </row>
    <row r="728" spans="2:15" ht="60" hidden="1" x14ac:dyDescent="0.2">
      <c r="B728" s="20"/>
      <c r="C728" s="21" t="s">
        <v>20</v>
      </c>
      <c r="D728" s="21" t="s">
        <v>553</v>
      </c>
      <c r="E728" s="21" t="s">
        <v>890</v>
      </c>
      <c r="F728" s="21" t="s">
        <v>846</v>
      </c>
      <c r="G728" s="21">
        <v>2024</v>
      </c>
      <c r="H728" s="23">
        <v>45323</v>
      </c>
      <c r="I728" s="23">
        <v>45535</v>
      </c>
      <c r="J728" s="21" t="s">
        <v>846</v>
      </c>
      <c r="K728" s="21" t="s">
        <v>891</v>
      </c>
      <c r="L728" s="62"/>
      <c r="M728" s="43"/>
      <c r="N728" s="23">
        <v>45323</v>
      </c>
      <c r="O728" s="24">
        <v>45657</v>
      </c>
    </row>
    <row r="729" spans="2:15" ht="60" hidden="1" x14ac:dyDescent="0.2">
      <c r="B729" s="20"/>
      <c r="C729" s="21" t="s">
        <v>20</v>
      </c>
      <c r="D729" s="21" t="s">
        <v>553</v>
      </c>
      <c r="E729" s="21" t="s">
        <v>890</v>
      </c>
      <c r="F729" s="21" t="s">
        <v>2020</v>
      </c>
      <c r="G729" s="21">
        <v>2024</v>
      </c>
      <c r="H729" s="23">
        <v>45293</v>
      </c>
      <c r="I729" s="23">
        <v>45657</v>
      </c>
      <c r="J729" s="21" t="s">
        <v>2070</v>
      </c>
      <c r="K729" s="21" t="s">
        <v>2078</v>
      </c>
      <c r="L729" s="62"/>
      <c r="M729" s="43"/>
      <c r="N729" s="23">
        <v>45293</v>
      </c>
      <c r="O729" s="24">
        <v>45657</v>
      </c>
    </row>
    <row r="730" spans="2:15" ht="30" hidden="1" x14ac:dyDescent="0.2">
      <c r="B730" s="20"/>
      <c r="C730" s="21" t="s">
        <v>20</v>
      </c>
      <c r="D730" s="21" t="s">
        <v>553</v>
      </c>
      <c r="E730" s="21" t="s">
        <v>2879</v>
      </c>
      <c r="F730" s="21" t="s">
        <v>2865</v>
      </c>
      <c r="G730" s="21">
        <v>2024</v>
      </c>
      <c r="H730" s="23">
        <v>45292</v>
      </c>
      <c r="I730" s="23">
        <v>45657</v>
      </c>
      <c r="J730" s="21" t="s">
        <v>2876</v>
      </c>
      <c r="K730" s="21" t="s">
        <v>2880</v>
      </c>
      <c r="L730" s="62"/>
      <c r="M730" s="43"/>
      <c r="N730" s="23">
        <v>45292</v>
      </c>
      <c r="O730" s="24">
        <v>45657</v>
      </c>
    </row>
    <row r="731" spans="2:15" ht="90" hidden="1" x14ac:dyDescent="0.2">
      <c r="B731" s="20"/>
      <c r="C731" s="21" t="s">
        <v>20</v>
      </c>
      <c r="D731" s="21" t="s">
        <v>553</v>
      </c>
      <c r="E731" s="21" t="s">
        <v>554</v>
      </c>
      <c r="F731" s="21" t="s">
        <v>551</v>
      </c>
      <c r="G731" s="21">
        <v>2024</v>
      </c>
      <c r="H731" s="23">
        <v>45292</v>
      </c>
      <c r="I731" s="23">
        <v>45657</v>
      </c>
      <c r="J731" s="21" t="s">
        <v>551</v>
      </c>
      <c r="K731" s="21" t="s">
        <v>555</v>
      </c>
      <c r="L731" s="62"/>
      <c r="M731" s="43"/>
      <c r="N731" s="23">
        <v>45292</v>
      </c>
      <c r="O731" s="24">
        <v>45657</v>
      </c>
    </row>
    <row r="732" spans="2:15" ht="45" hidden="1" x14ac:dyDescent="0.2">
      <c r="B732" s="20"/>
      <c r="C732" s="21" t="s">
        <v>20</v>
      </c>
      <c r="D732" s="21" t="s">
        <v>553</v>
      </c>
      <c r="E732" s="21" t="s">
        <v>894</v>
      </c>
      <c r="F732" s="21" t="s">
        <v>846</v>
      </c>
      <c r="G732" s="21">
        <v>2024</v>
      </c>
      <c r="H732" s="23">
        <v>45323</v>
      </c>
      <c r="I732" s="23">
        <v>45535</v>
      </c>
      <c r="J732" s="21" t="s">
        <v>846</v>
      </c>
      <c r="K732" s="21" t="s">
        <v>895</v>
      </c>
      <c r="L732" s="62"/>
      <c r="M732" s="43"/>
      <c r="N732" s="23">
        <v>45323</v>
      </c>
      <c r="O732" s="24">
        <v>45657</v>
      </c>
    </row>
    <row r="733" spans="2:15" ht="60" hidden="1" x14ac:dyDescent="0.2">
      <c r="B733" s="20"/>
      <c r="C733" s="21" t="s">
        <v>20</v>
      </c>
      <c r="D733" s="21" t="s">
        <v>553</v>
      </c>
      <c r="E733" s="21" t="s">
        <v>892</v>
      </c>
      <c r="F733" s="21" t="s">
        <v>846</v>
      </c>
      <c r="G733" s="21">
        <v>2024</v>
      </c>
      <c r="H733" s="23">
        <v>45323</v>
      </c>
      <c r="I733" s="23">
        <v>45535</v>
      </c>
      <c r="J733" s="21" t="s">
        <v>846</v>
      </c>
      <c r="K733" s="21" t="s">
        <v>893</v>
      </c>
      <c r="L733" s="62"/>
      <c r="M733" s="43"/>
      <c r="N733" s="23">
        <v>45323</v>
      </c>
      <c r="O733" s="24">
        <v>45657</v>
      </c>
    </row>
    <row r="734" spans="2:15" ht="75" hidden="1" x14ac:dyDescent="0.2">
      <c r="B734" s="20"/>
      <c r="C734" s="21" t="s">
        <v>20</v>
      </c>
      <c r="D734" s="21" t="s">
        <v>1783</v>
      </c>
      <c r="E734" s="21" t="s">
        <v>1791</v>
      </c>
      <c r="F734" s="21" t="s">
        <v>1593</v>
      </c>
      <c r="G734" s="21">
        <v>2024</v>
      </c>
      <c r="H734" s="23">
        <v>45474</v>
      </c>
      <c r="I734" s="23">
        <v>45657</v>
      </c>
      <c r="J734" s="21" t="s">
        <v>1780</v>
      </c>
      <c r="K734" s="21" t="s">
        <v>1792</v>
      </c>
      <c r="L734" s="62"/>
      <c r="M734" s="43"/>
      <c r="N734" s="23">
        <v>45474</v>
      </c>
      <c r="O734" s="24">
        <v>45657</v>
      </c>
    </row>
    <row r="735" spans="2:15" ht="75" hidden="1" x14ac:dyDescent="0.2">
      <c r="B735" s="20"/>
      <c r="C735" s="21" t="s">
        <v>20</v>
      </c>
      <c r="D735" s="21" t="s">
        <v>553</v>
      </c>
      <c r="E735" s="21" t="s">
        <v>1791</v>
      </c>
      <c r="F735" s="21" t="s">
        <v>2020</v>
      </c>
      <c r="G735" s="21">
        <v>2024</v>
      </c>
      <c r="H735" s="23">
        <v>45293</v>
      </c>
      <c r="I735" s="23">
        <v>45657</v>
      </c>
      <c r="J735" s="21" t="s">
        <v>2070</v>
      </c>
      <c r="K735" s="21" t="s">
        <v>2079</v>
      </c>
      <c r="L735" s="62"/>
      <c r="M735" s="43"/>
      <c r="N735" s="23">
        <v>45293</v>
      </c>
      <c r="O735" s="24">
        <v>45657</v>
      </c>
    </row>
    <row r="736" spans="2:15" ht="45" hidden="1" x14ac:dyDescent="0.2">
      <c r="B736" s="20"/>
      <c r="C736" s="21" t="s">
        <v>20</v>
      </c>
      <c r="D736" s="21" t="s">
        <v>1783</v>
      </c>
      <c r="E736" s="21" t="s">
        <v>1787</v>
      </c>
      <c r="F736" s="21" t="s">
        <v>1593</v>
      </c>
      <c r="G736" s="21">
        <v>2024</v>
      </c>
      <c r="H736" s="23">
        <v>45292</v>
      </c>
      <c r="I736" s="23">
        <v>45657</v>
      </c>
      <c r="J736" s="21" t="s">
        <v>1780</v>
      </c>
      <c r="K736" s="21" t="s">
        <v>1788</v>
      </c>
      <c r="L736" s="62"/>
      <c r="M736" s="43"/>
      <c r="N736" s="23">
        <v>45292</v>
      </c>
      <c r="O736" s="24">
        <v>45657</v>
      </c>
    </row>
    <row r="737" spans="2:15" ht="45" hidden="1" x14ac:dyDescent="0.2">
      <c r="B737" s="20"/>
      <c r="C737" s="21" t="s">
        <v>20</v>
      </c>
      <c r="D737" s="21" t="s">
        <v>553</v>
      </c>
      <c r="E737" s="21" t="s">
        <v>2074</v>
      </c>
      <c r="F737" s="21" t="s">
        <v>2020</v>
      </c>
      <c r="G737" s="21">
        <v>2024</v>
      </c>
      <c r="H737" s="23">
        <v>45293</v>
      </c>
      <c r="I737" s="23">
        <v>45657</v>
      </c>
      <c r="J737" s="21" t="s">
        <v>2070</v>
      </c>
      <c r="K737" s="21" t="s">
        <v>2075</v>
      </c>
      <c r="L737" s="62"/>
      <c r="M737" s="43"/>
      <c r="N737" s="23">
        <v>45293</v>
      </c>
      <c r="O737" s="24">
        <v>45657</v>
      </c>
    </row>
    <row r="738" spans="2:15" ht="45" hidden="1" x14ac:dyDescent="0.2">
      <c r="B738" s="20"/>
      <c r="C738" s="21" t="s">
        <v>20</v>
      </c>
      <c r="D738" s="21" t="s">
        <v>1783</v>
      </c>
      <c r="E738" s="21" t="s">
        <v>1784</v>
      </c>
      <c r="F738" s="21" t="s">
        <v>1593</v>
      </c>
      <c r="G738" s="21">
        <v>2024</v>
      </c>
      <c r="H738" s="23">
        <v>45323</v>
      </c>
      <c r="I738" s="23">
        <v>45657</v>
      </c>
      <c r="J738" s="21" t="s">
        <v>1780</v>
      </c>
      <c r="K738" s="21" t="s">
        <v>1785</v>
      </c>
      <c r="L738" s="62"/>
      <c r="M738" s="43"/>
      <c r="N738" s="23">
        <v>45323</v>
      </c>
      <c r="O738" s="24">
        <v>45657</v>
      </c>
    </row>
    <row r="739" spans="2:15" ht="75" hidden="1" x14ac:dyDescent="0.2">
      <c r="B739" s="20"/>
      <c r="C739" s="21" t="s">
        <v>20</v>
      </c>
      <c r="D739" s="21" t="s">
        <v>553</v>
      </c>
      <c r="E739" s="21" t="s">
        <v>882</v>
      </c>
      <c r="F739" s="21" t="s">
        <v>846</v>
      </c>
      <c r="G739" s="21">
        <v>2024</v>
      </c>
      <c r="H739" s="23">
        <v>45323</v>
      </c>
      <c r="I739" s="23">
        <v>45535</v>
      </c>
      <c r="J739" s="21" t="s">
        <v>846</v>
      </c>
      <c r="K739" s="21" t="s">
        <v>883</v>
      </c>
      <c r="L739" s="62"/>
      <c r="M739" s="43"/>
      <c r="N739" s="23">
        <v>45323</v>
      </c>
      <c r="O739" s="24">
        <v>45657</v>
      </c>
    </row>
    <row r="740" spans="2:15" ht="75" hidden="1" x14ac:dyDescent="0.2">
      <c r="B740" s="20"/>
      <c r="C740" s="21" t="s">
        <v>20</v>
      </c>
      <c r="D740" s="21" t="s">
        <v>553</v>
      </c>
      <c r="E740" s="21" t="s">
        <v>882</v>
      </c>
      <c r="F740" s="21" t="s">
        <v>2020</v>
      </c>
      <c r="G740" s="21">
        <v>2024</v>
      </c>
      <c r="H740" s="23">
        <v>45293</v>
      </c>
      <c r="I740" s="23">
        <v>45657</v>
      </c>
      <c r="J740" s="21" t="s">
        <v>2070</v>
      </c>
      <c r="K740" s="21" t="s">
        <v>1888</v>
      </c>
      <c r="L740" s="62"/>
      <c r="M740" s="43"/>
      <c r="N740" s="23">
        <v>45293</v>
      </c>
      <c r="O740" s="24">
        <v>45657</v>
      </c>
    </row>
    <row r="741" spans="2:15" ht="45" hidden="1" x14ac:dyDescent="0.2">
      <c r="B741" s="20"/>
      <c r="C741" s="21" t="s">
        <v>20</v>
      </c>
      <c r="D741" s="21" t="s">
        <v>553</v>
      </c>
      <c r="E741" s="21" t="s">
        <v>759</v>
      </c>
      <c r="F741" s="21" t="s">
        <v>744</v>
      </c>
      <c r="G741" s="21">
        <v>2024</v>
      </c>
      <c r="H741" s="23">
        <v>45292</v>
      </c>
      <c r="I741" s="23">
        <v>45657</v>
      </c>
      <c r="J741" s="21" t="s">
        <v>744</v>
      </c>
      <c r="K741" s="21" t="s">
        <v>760</v>
      </c>
      <c r="L741" s="62"/>
      <c r="M741" s="43"/>
      <c r="N741" s="23">
        <v>45292</v>
      </c>
      <c r="O741" s="24">
        <v>45657</v>
      </c>
    </row>
    <row r="742" spans="2:15" ht="45" hidden="1" x14ac:dyDescent="0.2">
      <c r="B742" s="20"/>
      <c r="C742" s="21" t="s">
        <v>20</v>
      </c>
      <c r="D742" s="21" t="s">
        <v>553</v>
      </c>
      <c r="E742" s="21" t="s">
        <v>884</v>
      </c>
      <c r="F742" s="21" t="s">
        <v>846</v>
      </c>
      <c r="G742" s="21">
        <v>2024</v>
      </c>
      <c r="H742" s="23">
        <v>45323</v>
      </c>
      <c r="I742" s="23">
        <v>45535</v>
      </c>
      <c r="J742" s="21" t="s">
        <v>846</v>
      </c>
      <c r="K742" s="21" t="s">
        <v>885</v>
      </c>
      <c r="L742" s="62"/>
      <c r="M742" s="43"/>
      <c r="N742" s="23">
        <v>45323</v>
      </c>
      <c r="O742" s="24">
        <v>45657</v>
      </c>
    </row>
    <row r="743" spans="2:15" ht="45" hidden="1" x14ac:dyDescent="0.2">
      <c r="B743" s="20"/>
      <c r="C743" s="21" t="s">
        <v>20</v>
      </c>
      <c r="D743" s="21" t="s">
        <v>553</v>
      </c>
      <c r="E743" s="21" t="s">
        <v>2076</v>
      </c>
      <c r="F743" s="21" t="s">
        <v>2020</v>
      </c>
      <c r="G743" s="21">
        <v>2024</v>
      </c>
      <c r="H743" s="23">
        <v>45293</v>
      </c>
      <c r="I743" s="23">
        <v>45657</v>
      </c>
      <c r="J743" s="21" t="s">
        <v>2070</v>
      </c>
      <c r="K743" s="21" t="s">
        <v>1790</v>
      </c>
      <c r="L743" s="62"/>
      <c r="M743" s="43"/>
      <c r="N743" s="23">
        <v>45293</v>
      </c>
      <c r="O743" s="24">
        <v>45657</v>
      </c>
    </row>
    <row r="744" spans="2:15" ht="45" hidden="1" x14ac:dyDescent="0.2">
      <c r="B744" s="20"/>
      <c r="C744" s="21" t="s">
        <v>20</v>
      </c>
      <c r="D744" s="21" t="s">
        <v>1783</v>
      </c>
      <c r="E744" s="21" t="s">
        <v>1789</v>
      </c>
      <c r="F744" s="21" t="s">
        <v>1593</v>
      </c>
      <c r="G744" s="21">
        <v>2024</v>
      </c>
      <c r="H744" s="23">
        <v>45352</v>
      </c>
      <c r="I744" s="23">
        <v>45657</v>
      </c>
      <c r="J744" s="21" t="s">
        <v>1780</v>
      </c>
      <c r="K744" s="21" t="s">
        <v>1790</v>
      </c>
      <c r="L744" s="62"/>
      <c r="M744" s="43"/>
      <c r="N744" s="23">
        <v>45352</v>
      </c>
      <c r="O744" s="24">
        <v>45657</v>
      </c>
    </row>
    <row r="745" spans="2:15" ht="45" hidden="1" x14ac:dyDescent="0.2">
      <c r="B745" s="20"/>
      <c r="C745" s="21" t="s">
        <v>20</v>
      </c>
      <c r="D745" s="21" t="s">
        <v>553</v>
      </c>
      <c r="E745" s="21" t="s">
        <v>886</v>
      </c>
      <c r="F745" s="21" t="s">
        <v>846</v>
      </c>
      <c r="G745" s="21">
        <v>2024</v>
      </c>
      <c r="H745" s="23">
        <v>45323</v>
      </c>
      <c r="I745" s="23">
        <v>45535</v>
      </c>
      <c r="J745" s="21" t="s">
        <v>846</v>
      </c>
      <c r="K745" s="21" t="s">
        <v>887</v>
      </c>
      <c r="L745" s="62"/>
      <c r="M745" s="43"/>
      <c r="N745" s="23">
        <v>45323</v>
      </c>
      <c r="O745" s="24">
        <v>45657</v>
      </c>
    </row>
    <row r="746" spans="2:15" ht="45" hidden="1" x14ac:dyDescent="0.2">
      <c r="B746" s="20"/>
      <c r="C746" s="21" t="s">
        <v>20</v>
      </c>
      <c r="D746" s="21" t="s">
        <v>553</v>
      </c>
      <c r="E746" s="21" t="s">
        <v>1529</v>
      </c>
      <c r="F746" s="21" t="s">
        <v>1524</v>
      </c>
      <c r="G746" s="21">
        <v>2024</v>
      </c>
      <c r="H746" s="23">
        <v>45327</v>
      </c>
      <c r="I746" s="23">
        <v>45427</v>
      </c>
      <c r="J746" s="21" t="s">
        <v>1525</v>
      </c>
      <c r="K746" s="21" t="s">
        <v>1530</v>
      </c>
      <c r="L746" s="62"/>
      <c r="M746" s="43"/>
      <c r="N746" s="23">
        <v>45327</v>
      </c>
      <c r="O746" s="24">
        <v>45427</v>
      </c>
    </row>
    <row r="747" spans="2:15" ht="75" hidden="1" x14ac:dyDescent="0.2">
      <c r="B747" s="20"/>
      <c r="C747" s="21" t="s">
        <v>20</v>
      </c>
      <c r="D747" s="21" t="s">
        <v>652</v>
      </c>
      <c r="E747" s="21" t="s">
        <v>824</v>
      </c>
      <c r="F747" s="21" t="s">
        <v>799</v>
      </c>
      <c r="G747" s="21">
        <v>2024</v>
      </c>
      <c r="H747" s="23">
        <v>45323</v>
      </c>
      <c r="I747" s="23">
        <v>45657</v>
      </c>
      <c r="J747" s="21" t="s">
        <v>799</v>
      </c>
      <c r="K747" s="21" t="s">
        <v>825</v>
      </c>
      <c r="L747" s="62"/>
      <c r="M747" s="43"/>
      <c r="N747" s="23">
        <v>45292</v>
      </c>
      <c r="O747" s="24">
        <v>45657</v>
      </c>
    </row>
    <row r="748" spans="2:15" ht="75" hidden="1" x14ac:dyDescent="0.2">
      <c r="B748" s="20"/>
      <c r="C748" s="21" t="s">
        <v>20</v>
      </c>
      <c r="D748" s="21" t="s">
        <v>652</v>
      </c>
      <c r="E748" s="21" t="s">
        <v>653</v>
      </c>
      <c r="F748" s="21" t="s">
        <v>648</v>
      </c>
      <c r="G748" s="21">
        <v>2024</v>
      </c>
      <c r="H748" s="23">
        <v>45323</v>
      </c>
      <c r="I748" s="23">
        <v>45382</v>
      </c>
      <c r="J748" s="21" t="s">
        <v>648</v>
      </c>
      <c r="K748" s="21" t="s">
        <v>654</v>
      </c>
      <c r="L748" s="62"/>
      <c r="M748" s="43"/>
      <c r="N748" s="23">
        <v>45292</v>
      </c>
      <c r="O748" s="24">
        <v>45657</v>
      </c>
    </row>
    <row r="749" spans="2:15" ht="45" hidden="1" x14ac:dyDescent="0.2">
      <c r="B749" s="20"/>
      <c r="C749" s="21" t="s">
        <v>20</v>
      </c>
      <c r="D749" s="21" t="s">
        <v>21</v>
      </c>
      <c r="E749" s="21" t="s">
        <v>25</v>
      </c>
      <c r="F749" s="21" t="s">
        <v>23</v>
      </c>
      <c r="G749" s="21">
        <v>2024</v>
      </c>
      <c r="H749" s="23">
        <v>45293</v>
      </c>
      <c r="I749" s="23">
        <v>45657</v>
      </c>
      <c r="J749" s="21" t="s">
        <v>23</v>
      </c>
      <c r="K749" s="21" t="s">
        <v>26</v>
      </c>
      <c r="L749" s="62"/>
      <c r="M749" s="43"/>
      <c r="N749" s="23">
        <v>45293</v>
      </c>
      <c r="O749" s="24">
        <v>45657</v>
      </c>
    </row>
    <row r="750" spans="2:15" ht="45" hidden="1" x14ac:dyDescent="0.2">
      <c r="B750" s="20"/>
      <c r="C750" s="21" t="s">
        <v>20</v>
      </c>
      <c r="D750" s="21" t="s">
        <v>21</v>
      </c>
      <c r="E750" s="21" t="s">
        <v>25</v>
      </c>
      <c r="F750" s="21" t="s">
        <v>23</v>
      </c>
      <c r="G750" s="21">
        <v>2024</v>
      </c>
      <c r="H750" s="23">
        <v>45293</v>
      </c>
      <c r="I750" s="23">
        <v>45657</v>
      </c>
      <c r="J750" s="21" t="s">
        <v>23</v>
      </c>
      <c r="K750" s="21" t="s">
        <v>27</v>
      </c>
      <c r="L750" s="62"/>
      <c r="M750" s="43"/>
      <c r="N750" s="23">
        <v>45293</v>
      </c>
      <c r="O750" s="24">
        <v>45657</v>
      </c>
    </row>
    <row r="751" spans="2:15" ht="45" hidden="1" x14ac:dyDescent="0.2">
      <c r="B751" s="20"/>
      <c r="C751" s="21" t="s">
        <v>20</v>
      </c>
      <c r="D751" s="21" t="s">
        <v>21</v>
      </c>
      <c r="E751" s="21" t="s">
        <v>28</v>
      </c>
      <c r="F751" s="21" t="s">
        <v>23</v>
      </c>
      <c r="G751" s="21">
        <v>2024</v>
      </c>
      <c r="H751" s="23">
        <v>45293</v>
      </c>
      <c r="I751" s="23">
        <v>45657</v>
      </c>
      <c r="J751" s="21" t="s">
        <v>23</v>
      </c>
      <c r="K751" s="21" t="s">
        <v>29</v>
      </c>
      <c r="L751" s="62"/>
      <c r="M751" s="43"/>
      <c r="N751" s="23">
        <v>45293</v>
      </c>
      <c r="O751" s="24">
        <v>45657</v>
      </c>
    </row>
    <row r="752" spans="2:15" ht="45" hidden="1" x14ac:dyDescent="0.2">
      <c r="B752" s="20"/>
      <c r="C752" s="21" t="s">
        <v>20</v>
      </c>
      <c r="D752" s="21" t="s">
        <v>21</v>
      </c>
      <c r="E752" s="21" t="s">
        <v>22</v>
      </c>
      <c r="F752" s="21" t="s">
        <v>23</v>
      </c>
      <c r="G752" s="21">
        <v>2024</v>
      </c>
      <c r="H752" s="23">
        <v>45293</v>
      </c>
      <c r="I752" s="23">
        <v>45657</v>
      </c>
      <c r="J752" s="21" t="s">
        <v>23</v>
      </c>
      <c r="K752" s="21" t="s">
        <v>24</v>
      </c>
      <c r="L752" s="62"/>
      <c r="M752" s="43"/>
      <c r="N752" s="23">
        <v>45293</v>
      </c>
      <c r="O752" s="24">
        <v>45657</v>
      </c>
    </row>
    <row r="753" spans="2:15" ht="30" hidden="1" x14ac:dyDescent="0.2">
      <c r="B753" s="20"/>
      <c r="C753" s="21" t="s">
        <v>20</v>
      </c>
      <c r="D753" s="21" t="s">
        <v>2991</v>
      </c>
      <c r="E753" s="21" t="s">
        <v>2992</v>
      </c>
      <c r="F753" s="21" t="s">
        <v>2984</v>
      </c>
      <c r="G753" s="21">
        <v>2024</v>
      </c>
      <c r="H753" s="23">
        <v>45657</v>
      </c>
      <c r="I753" s="23">
        <v>45322</v>
      </c>
      <c r="J753" s="21" t="s">
        <v>2984</v>
      </c>
      <c r="K753" s="21" t="s">
        <v>889</v>
      </c>
      <c r="L753" s="62"/>
      <c r="M753" s="43"/>
      <c r="N753" s="23">
        <v>45657</v>
      </c>
      <c r="O753" s="24">
        <v>45322</v>
      </c>
    </row>
    <row r="754" spans="2:15" ht="45" hidden="1" x14ac:dyDescent="0.2">
      <c r="B754" s="20"/>
      <c r="C754" s="21" t="s">
        <v>20</v>
      </c>
      <c r="D754" s="21" t="s">
        <v>2991</v>
      </c>
      <c r="E754" s="21" t="s">
        <v>2992</v>
      </c>
      <c r="F754" s="21" t="s">
        <v>2984</v>
      </c>
      <c r="G754" s="21">
        <v>2024</v>
      </c>
      <c r="H754" s="23">
        <v>45657</v>
      </c>
      <c r="I754" s="23">
        <v>45322</v>
      </c>
      <c r="J754" s="21" t="s">
        <v>2984</v>
      </c>
      <c r="K754" s="21" t="s">
        <v>1962</v>
      </c>
      <c r="L754" s="62"/>
      <c r="M754" s="43"/>
      <c r="N754" s="23">
        <v>45657</v>
      </c>
      <c r="O754" s="24">
        <v>45322</v>
      </c>
    </row>
    <row r="755" spans="2:15" ht="30" hidden="1" x14ac:dyDescent="0.2">
      <c r="B755" s="20">
        <v>1</v>
      </c>
      <c r="C755" s="21" t="s">
        <v>20</v>
      </c>
      <c r="D755" s="21" t="s">
        <v>30</v>
      </c>
      <c r="E755" s="21" t="s">
        <v>169</v>
      </c>
      <c r="F755" s="21" t="s">
        <v>170</v>
      </c>
      <c r="G755" s="21">
        <v>2024</v>
      </c>
      <c r="H755" s="23">
        <v>45292</v>
      </c>
      <c r="I755" s="23">
        <v>45657</v>
      </c>
      <c r="J755" s="21" t="s">
        <v>170</v>
      </c>
      <c r="K755" s="21" t="s">
        <v>171</v>
      </c>
      <c r="L755" s="62"/>
      <c r="M755" s="43"/>
      <c r="N755" s="23">
        <v>45292</v>
      </c>
      <c r="O755" s="24">
        <v>45657</v>
      </c>
    </row>
    <row r="756" spans="2:15" ht="30" hidden="1" x14ac:dyDescent="0.2">
      <c r="B756" s="20">
        <v>1</v>
      </c>
      <c r="C756" s="21" t="s">
        <v>20</v>
      </c>
      <c r="D756" s="21" t="s">
        <v>30</v>
      </c>
      <c r="E756" s="21" t="s">
        <v>169</v>
      </c>
      <c r="F756" s="21" t="s">
        <v>170</v>
      </c>
      <c r="G756" s="21">
        <v>2024</v>
      </c>
      <c r="H756" s="23">
        <v>45292</v>
      </c>
      <c r="I756" s="23">
        <v>45657</v>
      </c>
      <c r="J756" s="21" t="s">
        <v>170</v>
      </c>
      <c r="K756" s="21" t="s">
        <v>172</v>
      </c>
      <c r="L756" s="62"/>
      <c r="M756" s="43"/>
      <c r="N756" s="23">
        <v>45292</v>
      </c>
      <c r="O756" s="24">
        <v>45657</v>
      </c>
    </row>
    <row r="757" spans="2:15" ht="30" hidden="1" x14ac:dyDescent="0.2">
      <c r="B757" s="20">
        <v>1</v>
      </c>
      <c r="C757" s="21" t="s">
        <v>20</v>
      </c>
      <c r="D757" s="21" t="s">
        <v>30</v>
      </c>
      <c r="E757" s="21" t="s">
        <v>169</v>
      </c>
      <c r="F757" s="21" t="s">
        <v>234</v>
      </c>
      <c r="G757" s="21">
        <v>2024</v>
      </c>
      <c r="H757" s="23">
        <v>45323</v>
      </c>
      <c r="I757" s="23">
        <v>45169</v>
      </c>
      <c r="J757" s="21" t="s">
        <v>234</v>
      </c>
      <c r="K757" s="21" t="s">
        <v>171</v>
      </c>
      <c r="L757" s="62"/>
      <c r="M757" s="43"/>
      <c r="N757" s="23">
        <v>45323</v>
      </c>
      <c r="O757" s="24">
        <v>45169</v>
      </c>
    </row>
    <row r="758" spans="2:15" ht="30" hidden="1" x14ac:dyDescent="0.2">
      <c r="B758" s="20">
        <v>1</v>
      </c>
      <c r="C758" s="21" t="s">
        <v>20</v>
      </c>
      <c r="D758" s="21" t="s">
        <v>30</v>
      </c>
      <c r="E758" s="21" t="s">
        <v>169</v>
      </c>
      <c r="F758" s="21" t="s">
        <v>234</v>
      </c>
      <c r="G758" s="21">
        <v>2024</v>
      </c>
      <c r="H758" s="23">
        <v>45323</v>
      </c>
      <c r="I758" s="23">
        <v>45169</v>
      </c>
      <c r="J758" s="21" t="s">
        <v>234</v>
      </c>
      <c r="K758" s="21" t="s">
        <v>235</v>
      </c>
      <c r="L758" s="62"/>
      <c r="M758" s="43"/>
      <c r="N758" s="23">
        <v>45323</v>
      </c>
      <c r="O758" s="24">
        <v>45169</v>
      </c>
    </row>
    <row r="759" spans="2:15" ht="30" hidden="1" x14ac:dyDescent="0.2">
      <c r="B759" s="20"/>
      <c r="C759" s="21" t="s">
        <v>20</v>
      </c>
      <c r="D759" s="21" t="s">
        <v>30</v>
      </c>
      <c r="E759" s="21" t="s">
        <v>3135</v>
      </c>
      <c r="F759" s="21" t="s">
        <v>3133</v>
      </c>
      <c r="G759" s="21">
        <v>2024</v>
      </c>
      <c r="H759" s="23">
        <v>45293</v>
      </c>
      <c r="I759" s="23">
        <v>45657</v>
      </c>
      <c r="J759" s="21" t="s">
        <v>3133</v>
      </c>
      <c r="K759" s="21" t="s">
        <v>3136</v>
      </c>
      <c r="L759" s="62"/>
      <c r="M759" s="43"/>
      <c r="N759" s="23">
        <v>45293</v>
      </c>
      <c r="O759" s="24">
        <v>45657</v>
      </c>
    </row>
    <row r="760" spans="2:15" ht="30" hidden="1" x14ac:dyDescent="0.2">
      <c r="B760" s="20"/>
      <c r="C760" s="21" t="s">
        <v>20</v>
      </c>
      <c r="D760" s="21" t="s">
        <v>30</v>
      </c>
      <c r="E760" s="21" t="s">
        <v>822</v>
      </c>
      <c r="F760" s="21" t="s">
        <v>799</v>
      </c>
      <c r="G760" s="21">
        <v>2024</v>
      </c>
      <c r="H760" s="23">
        <v>45323</v>
      </c>
      <c r="I760" s="23">
        <v>45657</v>
      </c>
      <c r="J760" s="21" t="s">
        <v>799</v>
      </c>
      <c r="K760" s="21" t="s">
        <v>823</v>
      </c>
      <c r="L760" s="62"/>
      <c r="M760" s="43"/>
      <c r="N760" s="23">
        <v>45323</v>
      </c>
      <c r="O760" s="24">
        <v>45382</v>
      </c>
    </row>
    <row r="761" spans="2:15" ht="30" hidden="1" x14ac:dyDescent="0.2">
      <c r="B761" s="20"/>
      <c r="C761" s="21" t="s">
        <v>20</v>
      </c>
      <c r="D761" s="21" t="s">
        <v>30</v>
      </c>
      <c r="E761" s="21" t="s">
        <v>650</v>
      </c>
      <c r="F761" s="21" t="s">
        <v>648</v>
      </c>
      <c r="G761" s="21">
        <v>2024</v>
      </c>
      <c r="H761" s="23">
        <v>45323</v>
      </c>
      <c r="I761" s="23">
        <v>45382</v>
      </c>
      <c r="J761" s="21" t="s">
        <v>648</v>
      </c>
      <c r="K761" s="21" t="s">
        <v>651</v>
      </c>
      <c r="L761" s="62"/>
      <c r="M761" s="43"/>
      <c r="N761" s="23">
        <v>45323</v>
      </c>
      <c r="O761" s="24">
        <v>45382</v>
      </c>
    </row>
    <row r="762" spans="2:15" ht="45" hidden="1" x14ac:dyDescent="0.2">
      <c r="B762" s="20"/>
      <c r="C762" s="21" t="s">
        <v>20</v>
      </c>
      <c r="D762" s="21" t="s">
        <v>30</v>
      </c>
      <c r="E762" s="21" t="s">
        <v>647</v>
      </c>
      <c r="F762" s="21" t="s">
        <v>648</v>
      </c>
      <c r="G762" s="21">
        <v>2024</v>
      </c>
      <c r="H762" s="23">
        <v>45323</v>
      </c>
      <c r="I762" s="23">
        <v>45382</v>
      </c>
      <c r="J762" s="21" t="s">
        <v>648</v>
      </c>
      <c r="K762" s="21" t="s">
        <v>649</v>
      </c>
      <c r="L762" s="62"/>
      <c r="M762" s="43"/>
      <c r="N762" s="23">
        <v>45323</v>
      </c>
      <c r="O762" s="24">
        <v>45382</v>
      </c>
    </row>
    <row r="763" spans="2:15" ht="30" hidden="1" x14ac:dyDescent="0.2">
      <c r="B763" s="20"/>
      <c r="C763" s="21" t="s">
        <v>20</v>
      </c>
      <c r="D763" s="21" t="s">
        <v>30</v>
      </c>
      <c r="E763" s="21" t="s">
        <v>820</v>
      </c>
      <c r="F763" s="21" t="s">
        <v>799</v>
      </c>
      <c r="G763" s="21">
        <v>2024</v>
      </c>
      <c r="H763" s="23">
        <v>45323</v>
      </c>
      <c r="I763" s="23">
        <v>45657</v>
      </c>
      <c r="J763" s="21" t="s">
        <v>799</v>
      </c>
      <c r="K763" s="21" t="s">
        <v>821</v>
      </c>
      <c r="L763" s="62"/>
      <c r="M763" s="43"/>
      <c r="N763" s="23">
        <v>45323</v>
      </c>
      <c r="O763" s="24">
        <v>45657</v>
      </c>
    </row>
    <row r="764" spans="2:15" ht="45" hidden="1" x14ac:dyDescent="0.2">
      <c r="B764" s="20"/>
      <c r="C764" s="21" t="s">
        <v>20</v>
      </c>
      <c r="D764" s="21" t="s">
        <v>30</v>
      </c>
      <c r="E764" s="21" t="s">
        <v>3132</v>
      </c>
      <c r="F764" s="21" t="s">
        <v>3133</v>
      </c>
      <c r="G764" s="21">
        <v>2024</v>
      </c>
      <c r="H764" s="23">
        <v>45293</v>
      </c>
      <c r="I764" s="23">
        <v>45657</v>
      </c>
      <c r="J764" s="21" t="s">
        <v>3133</v>
      </c>
      <c r="K764" s="21" t="s">
        <v>3134</v>
      </c>
      <c r="L764" s="62"/>
      <c r="M764" s="43"/>
      <c r="N764" s="23">
        <v>45293</v>
      </c>
      <c r="O764" s="24">
        <v>45657</v>
      </c>
    </row>
    <row r="765" spans="2:15" ht="60" hidden="1" x14ac:dyDescent="0.2">
      <c r="B765" s="20"/>
      <c r="C765" s="21" t="s">
        <v>20</v>
      </c>
      <c r="D765" s="21" t="s">
        <v>30</v>
      </c>
      <c r="E765" s="21" t="s">
        <v>1290</v>
      </c>
      <c r="F765" s="21" t="s">
        <v>1049</v>
      </c>
      <c r="G765" s="21">
        <v>2024</v>
      </c>
      <c r="H765" s="23">
        <v>45293</v>
      </c>
      <c r="I765" s="23">
        <v>45657</v>
      </c>
      <c r="J765" s="21" t="s">
        <v>1049</v>
      </c>
      <c r="K765" s="21" t="s">
        <v>1291</v>
      </c>
      <c r="L765" s="62"/>
      <c r="M765" s="43"/>
      <c r="N765" s="23">
        <v>45293</v>
      </c>
      <c r="O765" s="24">
        <v>45657</v>
      </c>
    </row>
    <row r="766" spans="2:15" ht="60" hidden="1" x14ac:dyDescent="0.2">
      <c r="B766" s="20"/>
      <c r="C766" s="21" t="s">
        <v>20</v>
      </c>
      <c r="D766" s="21" t="s">
        <v>30</v>
      </c>
      <c r="E766" s="21" t="s">
        <v>1290</v>
      </c>
      <c r="F766" s="21" t="s">
        <v>1049</v>
      </c>
      <c r="G766" s="21">
        <v>2024</v>
      </c>
      <c r="H766" s="23">
        <v>45293</v>
      </c>
      <c r="I766" s="23">
        <v>45657</v>
      </c>
      <c r="J766" s="21" t="s">
        <v>1049</v>
      </c>
      <c r="K766" s="21" t="s">
        <v>1292</v>
      </c>
      <c r="L766" s="62"/>
      <c r="M766" s="43"/>
      <c r="N766" s="23">
        <v>45293</v>
      </c>
      <c r="O766" s="24">
        <v>45657</v>
      </c>
    </row>
    <row r="767" spans="2:15" ht="45" hidden="1" x14ac:dyDescent="0.2">
      <c r="B767" s="20"/>
      <c r="C767" s="21" t="s">
        <v>20</v>
      </c>
      <c r="D767" s="21" t="s">
        <v>30</v>
      </c>
      <c r="E767" s="21" t="s">
        <v>1290</v>
      </c>
      <c r="F767" s="21" t="s">
        <v>3133</v>
      </c>
      <c r="G767" s="21">
        <v>2024</v>
      </c>
      <c r="H767" s="23">
        <v>45293</v>
      </c>
      <c r="I767" s="23">
        <v>45657</v>
      </c>
      <c r="J767" s="21" t="s">
        <v>3133</v>
      </c>
      <c r="K767" s="21" t="s">
        <v>1291</v>
      </c>
      <c r="L767" s="62"/>
      <c r="M767" s="43"/>
      <c r="N767" s="23">
        <v>45293</v>
      </c>
      <c r="O767" s="24">
        <v>45657</v>
      </c>
    </row>
    <row r="768" spans="2:15" ht="30" hidden="1" x14ac:dyDescent="0.2">
      <c r="B768" s="20"/>
      <c r="C768" s="21" t="s">
        <v>20</v>
      </c>
      <c r="D768" s="21" t="s">
        <v>30</v>
      </c>
      <c r="E768" s="21" t="s">
        <v>1290</v>
      </c>
      <c r="F768" s="21" t="s">
        <v>3133</v>
      </c>
      <c r="G768" s="21">
        <v>2024</v>
      </c>
      <c r="H768" s="23">
        <v>45293</v>
      </c>
      <c r="I768" s="23">
        <v>45657</v>
      </c>
      <c r="J768" s="21" t="s">
        <v>3133</v>
      </c>
      <c r="K768" s="21" t="s">
        <v>1292</v>
      </c>
      <c r="L768" s="62"/>
      <c r="M768" s="43"/>
      <c r="N768" s="23">
        <v>45293</v>
      </c>
      <c r="O768" s="24">
        <v>45657</v>
      </c>
    </row>
    <row r="769" spans="2:15" ht="60" hidden="1" x14ac:dyDescent="0.2">
      <c r="B769" s="20"/>
      <c r="C769" s="21" t="s">
        <v>20</v>
      </c>
      <c r="D769" s="21" t="s">
        <v>30</v>
      </c>
      <c r="E769" s="21" t="s">
        <v>2641</v>
      </c>
      <c r="F769" s="21" t="s">
        <v>2130</v>
      </c>
      <c r="G769" s="21">
        <v>2024</v>
      </c>
      <c r="H769" s="23">
        <v>45293</v>
      </c>
      <c r="I769" s="23">
        <v>45657</v>
      </c>
      <c r="J769" s="21" t="s">
        <v>2638</v>
      </c>
      <c r="K769" s="21" t="s">
        <v>2642</v>
      </c>
      <c r="L769" s="62"/>
      <c r="M769" s="43"/>
      <c r="N769" s="23">
        <v>45293</v>
      </c>
      <c r="O769" s="24">
        <v>45657</v>
      </c>
    </row>
    <row r="770" spans="2:15" ht="45" hidden="1" x14ac:dyDescent="0.2">
      <c r="B770" s="20"/>
      <c r="C770" s="21" t="s">
        <v>20</v>
      </c>
      <c r="D770" s="21" t="s">
        <v>30</v>
      </c>
      <c r="E770" s="21" t="s">
        <v>31</v>
      </c>
      <c r="F770" s="21" t="s">
        <v>23</v>
      </c>
      <c r="G770" s="21">
        <v>2024</v>
      </c>
      <c r="H770" s="23">
        <v>45293</v>
      </c>
      <c r="I770" s="23">
        <v>45657</v>
      </c>
      <c r="J770" s="21" t="s">
        <v>23</v>
      </c>
      <c r="K770" s="21" t="s">
        <v>32</v>
      </c>
      <c r="L770" s="62"/>
      <c r="M770" s="43"/>
      <c r="N770" s="23">
        <v>45293</v>
      </c>
      <c r="O770" s="24">
        <v>45657</v>
      </c>
    </row>
    <row r="771" spans="2:15" ht="30" hidden="1" x14ac:dyDescent="0.2">
      <c r="B771" s="20"/>
      <c r="C771" s="21" t="s">
        <v>20</v>
      </c>
      <c r="D771" s="21" t="s">
        <v>30</v>
      </c>
      <c r="E771" s="21" t="s">
        <v>31</v>
      </c>
      <c r="F771" s="21" t="s">
        <v>23</v>
      </c>
      <c r="G771" s="21">
        <v>2024</v>
      </c>
      <c r="H771" s="23">
        <v>45293</v>
      </c>
      <c r="I771" s="23">
        <v>45657</v>
      </c>
      <c r="J771" s="21" t="s">
        <v>23</v>
      </c>
      <c r="K771" s="21" t="s">
        <v>33</v>
      </c>
      <c r="L771" s="62"/>
      <c r="M771" s="43"/>
      <c r="N771" s="23">
        <v>45293</v>
      </c>
      <c r="O771" s="24">
        <v>45657</v>
      </c>
    </row>
    <row r="772" spans="2:15" ht="30" hidden="1" x14ac:dyDescent="0.2">
      <c r="B772" s="20"/>
      <c r="C772" s="21" t="s">
        <v>20</v>
      </c>
      <c r="D772" s="21" t="s">
        <v>30</v>
      </c>
      <c r="E772" s="21" t="s">
        <v>31</v>
      </c>
      <c r="F772" s="21" t="s">
        <v>23</v>
      </c>
      <c r="G772" s="21">
        <v>2024</v>
      </c>
      <c r="H772" s="23">
        <v>45293</v>
      </c>
      <c r="I772" s="23">
        <v>45657</v>
      </c>
      <c r="J772" s="21" t="s">
        <v>23</v>
      </c>
      <c r="K772" s="21" t="s">
        <v>34</v>
      </c>
      <c r="L772" s="62"/>
      <c r="M772" s="43"/>
      <c r="N772" s="23">
        <v>45293</v>
      </c>
      <c r="O772" s="24">
        <v>45657</v>
      </c>
    </row>
    <row r="773" spans="2:15" ht="30" hidden="1" x14ac:dyDescent="0.2">
      <c r="B773" s="20"/>
      <c r="C773" s="21" t="s">
        <v>20</v>
      </c>
      <c r="D773" s="21" t="s">
        <v>30</v>
      </c>
      <c r="E773" s="21" t="s">
        <v>31</v>
      </c>
      <c r="F773" s="21" t="s">
        <v>23</v>
      </c>
      <c r="G773" s="21">
        <v>2024</v>
      </c>
      <c r="H773" s="23">
        <v>42737</v>
      </c>
      <c r="I773" s="23">
        <v>45657</v>
      </c>
      <c r="J773" s="21" t="s">
        <v>23</v>
      </c>
      <c r="K773" s="21" t="s">
        <v>35</v>
      </c>
      <c r="L773" s="62"/>
      <c r="M773" s="43"/>
      <c r="N773" s="23">
        <v>45293</v>
      </c>
      <c r="O773" s="24">
        <v>45657</v>
      </c>
    </row>
    <row r="774" spans="2:15" ht="30" hidden="1" x14ac:dyDescent="0.2">
      <c r="B774" s="20"/>
      <c r="C774" s="21" t="s">
        <v>20</v>
      </c>
      <c r="D774" s="21" t="s">
        <v>30</v>
      </c>
      <c r="E774" s="21" t="s">
        <v>31</v>
      </c>
      <c r="F774" s="21" t="s">
        <v>23</v>
      </c>
      <c r="G774" s="21">
        <v>2024</v>
      </c>
      <c r="H774" s="23">
        <v>45293</v>
      </c>
      <c r="I774" s="23">
        <v>45657</v>
      </c>
      <c r="J774" s="21" t="s">
        <v>23</v>
      </c>
      <c r="K774" s="21" t="s">
        <v>37</v>
      </c>
      <c r="L774" s="62"/>
      <c r="M774" s="43"/>
      <c r="N774" s="23">
        <v>45293</v>
      </c>
      <c r="O774" s="24">
        <v>45657</v>
      </c>
    </row>
    <row r="775" spans="2:15" ht="30" hidden="1" x14ac:dyDescent="0.2">
      <c r="B775" s="20"/>
      <c r="C775" s="21" t="s">
        <v>20</v>
      </c>
      <c r="D775" s="21" t="s">
        <v>30</v>
      </c>
      <c r="E775" s="21" t="s">
        <v>31</v>
      </c>
      <c r="F775" s="21" t="s">
        <v>23</v>
      </c>
      <c r="G775" s="21">
        <v>2024</v>
      </c>
      <c r="H775" s="23">
        <v>45293</v>
      </c>
      <c r="I775" s="23">
        <v>45657</v>
      </c>
      <c r="J775" s="21" t="s">
        <v>23</v>
      </c>
      <c r="K775" s="21" t="s">
        <v>38</v>
      </c>
      <c r="L775" s="62"/>
      <c r="M775" s="43"/>
      <c r="N775" s="23">
        <v>45293</v>
      </c>
      <c r="O775" s="24">
        <v>45657</v>
      </c>
    </row>
    <row r="776" spans="2:15" ht="45" hidden="1" x14ac:dyDescent="0.2">
      <c r="B776" s="20"/>
      <c r="C776" s="21" t="s">
        <v>20</v>
      </c>
      <c r="D776" s="21" t="s">
        <v>30</v>
      </c>
      <c r="E776" s="21" t="s">
        <v>550</v>
      </c>
      <c r="F776" s="21" t="s">
        <v>600</v>
      </c>
      <c r="G776" s="21">
        <v>2024</v>
      </c>
      <c r="H776" s="23">
        <v>45323</v>
      </c>
      <c r="I776" s="23">
        <v>45657</v>
      </c>
      <c r="J776" s="21" t="s">
        <v>600</v>
      </c>
      <c r="K776" s="21" t="s">
        <v>601</v>
      </c>
      <c r="L776" s="62"/>
      <c r="M776" s="43"/>
      <c r="N776" s="23">
        <v>45323</v>
      </c>
      <c r="O776" s="24">
        <v>45657</v>
      </c>
    </row>
    <row r="777" spans="2:15" ht="30" hidden="1" x14ac:dyDescent="0.2">
      <c r="B777" s="20"/>
      <c r="C777" s="21" t="s">
        <v>20</v>
      </c>
      <c r="D777" s="21" t="s">
        <v>30</v>
      </c>
      <c r="E777" s="21" t="s">
        <v>550</v>
      </c>
      <c r="F777" s="21" t="s">
        <v>1002</v>
      </c>
      <c r="G777" s="21">
        <v>2024</v>
      </c>
      <c r="H777" s="23">
        <v>45292</v>
      </c>
      <c r="I777" s="23">
        <v>45627</v>
      </c>
      <c r="J777" s="21" t="s">
        <v>1019</v>
      </c>
      <c r="K777" s="21" t="s">
        <v>1959</v>
      </c>
      <c r="L777" s="62"/>
      <c r="M777" s="43"/>
      <c r="N777" s="23">
        <v>45292</v>
      </c>
      <c r="O777" s="24">
        <v>45627</v>
      </c>
    </row>
    <row r="778" spans="2:15" ht="30" hidden="1" x14ac:dyDescent="0.2">
      <c r="B778" s="20"/>
      <c r="C778" s="21" t="s">
        <v>20</v>
      </c>
      <c r="D778" s="21" t="s">
        <v>30</v>
      </c>
      <c r="E778" s="21" t="s">
        <v>550</v>
      </c>
      <c r="F778" s="21" t="s">
        <v>1002</v>
      </c>
      <c r="G778" s="21">
        <v>2024</v>
      </c>
      <c r="H778" s="23">
        <v>45292</v>
      </c>
      <c r="I778" s="23">
        <v>45627</v>
      </c>
      <c r="J778" s="21" t="s">
        <v>1960</v>
      </c>
      <c r="K778" s="21" t="s">
        <v>1959</v>
      </c>
      <c r="L778" s="62"/>
      <c r="M778" s="43"/>
      <c r="N778" s="23">
        <v>45292</v>
      </c>
      <c r="O778" s="24">
        <v>45627</v>
      </c>
    </row>
    <row r="779" spans="2:15" ht="45" hidden="1" x14ac:dyDescent="0.2">
      <c r="B779" s="20"/>
      <c r="C779" s="21" t="s">
        <v>20</v>
      </c>
      <c r="D779" s="21" t="s">
        <v>30</v>
      </c>
      <c r="E779" s="21" t="s">
        <v>550</v>
      </c>
      <c r="F779" s="21" t="s">
        <v>1002</v>
      </c>
      <c r="G779" s="21">
        <v>2024</v>
      </c>
      <c r="H779" s="23">
        <v>45292</v>
      </c>
      <c r="I779" s="23">
        <v>45627</v>
      </c>
      <c r="J779" s="21" t="s">
        <v>1960</v>
      </c>
      <c r="K779" s="21" t="s">
        <v>1961</v>
      </c>
      <c r="L779" s="62"/>
      <c r="M779" s="43"/>
      <c r="N779" s="23">
        <v>45292</v>
      </c>
      <c r="O779" s="24">
        <v>45627</v>
      </c>
    </row>
    <row r="780" spans="2:15" ht="30" hidden="1" x14ac:dyDescent="0.2">
      <c r="B780" s="20"/>
      <c r="C780" s="21" t="s">
        <v>20</v>
      </c>
      <c r="D780" s="21" t="s">
        <v>30</v>
      </c>
      <c r="E780" s="21" t="s">
        <v>550</v>
      </c>
      <c r="F780" s="21" t="s">
        <v>1002</v>
      </c>
      <c r="G780" s="21">
        <v>2024</v>
      </c>
      <c r="H780" s="23">
        <v>45292</v>
      </c>
      <c r="I780" s="23">
        <v>45627</v>
      </c>
      <c r="J780" s="21" t="s">
        <v>1092</v>
      </c>
      <c r="K780" s="21" t="s">
        <v>1959</v>
      </c>
      <c r="L780" s="62"/>
      <c r="M780" s="43"/>
      <c r="N780" s="23">
        <v>45292</v>
      </c>
      <c r="O780" s="24">
        <v>45627</v>
      </c>
    </row>
    <row r="781" spans="2:15" ht="30" hidden="1" x14ac:dyDescent="0.2">
      <c r="B781" s="20"/>
      <c r="C781" s="21" t="s">
        <v>20</v>
      </c>
      <c r="D781" s="21" t="s">
        <v>30</v>
      </c>
      <c r="E781" s="21" t="s">
        <v>550</v>
      </c>
      <c r="F781" s="21" t="s">
        <v>1002</v>
      </c>
      <c r="G781" s="21">
        <v>2024</v>
      </c>
      <c r="H781" s="23">
        <v>45292</v>
      </c>
      <c r="I781" s="23">
        <v>45627</v>
      </c>
      <c r="J781" s="21" t="s">
        <v>1003</v>
      </c>
      <c r="K781" s="21" t="s">
        <v>1959</v>
      </c>
      <c r="L781" s="62"/>
      <c r="M781" s="43"/>
      <c r="N781" s="23">
        <v>45292</v>
      </c>
      <c r="O781" s="24">
        <v>45627</v>
      </c>
    </row>
    <row r="782" spans="2:15" ht="45" hidden="1" x14ac:dyDescent="0.2">
      <c r="B782" s="20"/>
      <c r="C782" s="21" t="s">
        <v>20</v>
      </c>
      <c r="D782" s="21" t="s">
        <v>30</v>
      </c>
      <c r="E782" s="21" t="s">
        <v>550</v>
      </c>
      <c r="F782" s="21" t="s">
        <v>1002</v>
      </c>
      <c r="G782" s="21">
        <v>2024</v>
      </c>
      <c r="H782" s="23">
        <v>45292</v>
      </c>
      <c r="I782" s="23">
        <v>45627</v>
      </c>
      <c r="J782" s="21" t="s">
        <v>1960</v>
      </c>
      <c r="K782" s="21" t="s">
        <v>1962</v>
      </c>
      <c r="L782" s="62"/>
      <c r="M782" s="43"/>
      <c r="N782" s="23">
        <v>45292</v>
      </c>
      <c r="O782" s="24">
        <v>45627</v>
      </c>
    </row>
    <row r="783" spans="2:15" ht="30" hidden="1" x14ac:dyDescent="0.2">
      <c r="B783" s="20"/>
      <c r="C783" s="21" t="s">
        <v>20</v>
      </c>
      <c r="D783" s="21" t="s">
        <v>30</v>
      </c>
      <c r="E783" s="21" t="s">
        <v>550</v>
      </c>
      <c r="F783" s="21" t="s">
        <v>1002</v>
      </c>
      <c r="G783" s="21">
        <v>2024</v>
      </c>
      <c r="H783" s="23">
        <v>45292</v>
      </c>
      <c r="I783" s="23">
        <v>45627</v>
      </c>
      <c r="J783" s="21" t="s">
        <v>1963</v>
      </c>
      <c r="K783" s="21" t="s">
        <v>1882</v>
      </c>
      <c r="L783" s="62"/>
      <c r="M783" s="43"/>
      <c r="N783" s="23">
        <v>45292</v>
      </c>
      <c r="O783" s="24">
        <v>45627</v>
      </c>
    </row>
    <row r="784" spans="2:15" ht="45" hidden="1" x14ac:dyDescent="0.2">
      <c r="B784" s="20"/>
      <c r="C784" s="21" t="s">
        <v>20</v>
      </c>
      <c r="D784" s="21" t="s">
        <v>30</v>
      </c>
      <c r="E784" s="21" t="s">
        <v>550</v>
      </c>
      <c r="F784" s="21" t="s">
        <v>1002</v>
      </c>
      <c r="G784" s="21">
        <v>2024</v>
      </c>
      <c r="H784" s="23">
        <v>45292</v>
      </c>
      <c r="I784" s="23">
        <v>45627</v>
      </c>
      <c r="J784" s="21" t="s">
        <v>1963</v>
      </c>
      <c r="K784" s="21" t="s">
        <v>1962</v>
      </c>
      <c r="L784" s="62"/>
      <c r="M784" s="43"/>
      <c r="N784" s="23">
        <v>45292</v>
      </c>
      <c r="O784" s="24">
        <v>45627</v>
      </c>
    </row>
    <row r="785" spans="2:15" ht="60" hidden="1" x14ac:dyDescent="0.2">
      <c r="B785" s="20"/>
      <c r="C785" s="21" t="s">
        <v>20</v>
      </c>
      <c r="D785" s="21" t="s">
        <v>30</v>
      </c>
      <c r="E785" s="21" t="s">
        <v>1881</v>
      </c>
      <c r="F785" s="21" t="s">
        <v>1836</v>
      </c>
      <c r="G785" s="21">
        <v>2024</v>
      </c>
      <c r="H785" s="23">
        <v>45292</v>
      </c>
      <c r="I785" s="23">
        <v>45657</v>
      </c>
      <c r="J785" s="21" t="s">
        <v>1837</v>
      </c>
      <c r="K785" s="21" t="s">
        <v>1882</v>
      </c>
      <c r="L785" s="62"/>
      <c r="M785" s="43"/>
      <c r="N785" s="23">
        <v>45292</v>
      </c>
      <c r="O785" s="24">
        <v>45657</v>
      </c>
    </row>
    <row r="786" spans="2:15" ht="45" hidden="1" x14ac:dyDescent="0.2">
      <c r="B786" s="20"/>
      <c r="C786" s="21" t="s">
        <v>20</v>
      </c>
      <c r="D786" s="21" t="s">
        <v>30</v>
      </c>
      <c r="E786" s="21" t="s">
        <v>1881</v>
      </c>
      <c r="F786" s="21" t="s">
        <v>1836</v>
      </c>
      <c r="G786" s="21">
        <v>2024</v>
      </c>
      <c r="H786" s="23">
        <v>45292</v>
      </c>
      <c r="I786" s="23">
        <v>45657</v>
      </c>
      <c r="J786" s="21" t="s">
        <v>1014</v>
      </c>
      <c r="K786" s="21" t="s">
        <v>1883</v>
      </c>
      <c r="L786" s="62"/>
      <c r="M786" s="43"/>
      <c r="N786" s="23">
        <v>45292</v>
      </c>
      <c r="O786" s="24">
        <v>45657</v>
      </c>
    </row>
    <row r="787" spans="2:15" ht="45" hidden="1" x14ac:dyDescent="0.2">
      <c r="B787" s="20"/>
      <c r="C787" s="21" t="s">
        <v>20</v>
      </c>
      <c r="D787" s="21" t="s">
        <v>30</v>
      </c>
      <c r="E787" s="21" t="s">
        <v>2637</v>
      </c>
      <c r="F787" s="21" t="s">
        <v>2130</v>
      </c>
      <c r="G787" s="21">
        <v>2024</v>
      </c>
      <c r="H787" s="23">
        <v>45323</v>
      </c>
      <c r="I787" s="23">
        <v>45322</v>
      </c>
      <c r="J787" s="21" t="s">
        <v>2638</v>
      </c>
      <c r="K787" s="21" t="s">
        <v>2639</v>
      </c>
      <c r="L787" s="62"/>
      <c r="M787" s="43"/>
      <c r="N787" s="23">
        <v>45323</v>
      </c>
      <c r="O787" s="24">
        <v>45322</v>
      </c>
    </row>
    <row r="788" spans="2:15" ht="45" hidden="1" x14ac:dyDescent="0.2">
      <c r="B788" s="20"/>
      <c r="C788" s="21" t="s">
        <v>20</v>
      </c>
      <c r="D788" s="21" t="s">
        <v>30</v>
      </c>
      <c r="E788" s="21" t="s">
        <v>2637</v>
      </c>
      <c r="F788" s="21" t="s">
        <v>2130</v>
      </c>
      <c r="G788" s="21">
        <v>2024</v>
      </c>
      <c r="H788" s="23">
        <v>45323</v>
      </c>
      <c r="I788" s="23">
        <v>45322</v>
      </c>
      <c r="J788" s="21" t="s">
        <v>2638</v>
      </c>
      <c r="K788" s="21" t="s">
        <v>2640</v>
      </c>
      <c r="L788" s="62"/>
      <c r="M788" s="43"/>
      <c r="N788" s="23">
        <v>45323</v>
      </c>
      <c r="O788" s="24">
        <v>45322</v>
      </c>
    </row>
    <row r="789" spans="2:15" ht="45" hidden="1" x14ac:dyDescent="0.2">
      <c r="B789" s="20"/>
      <c r="C789" s="21" t="s">
        <v>20</v>
      </c>
      <c r="D789" s="21" t="s">
        <v>30</v>
      </c>
      <c r="E789" s="21" t="s">
        <v>707</v>
      </c>
      <c r="F789" s="21" t="s">
        <v>708</v>
      </c>
      <c r="G789" s="21">
        <v>2024</v>
      </c>
      <c r="H789" s="23" t="s">
        <v>709</v>
      </c>
      <c r="I789" s="23" t="s">
        <v>710</v>
      </c>
      <c r="J789" s="21" t="s">
        <v>708</v>
      </c>
      <c r="K789" s="21" t="s">
        <v>711</v>
      </c>
      <c r="L789" s="62"/>
      <c r="M789" s="43"/>
      <c r="N789" s="23" t="s">
        <v>709</v>
      </c>
      <c r="O789" s="24" t="s">
        <v>710</v>
      </c>
    </row>
    <row r="790" spans="2:15" ht="45" hidden="1" x14ac:dyDescent="0.2">
      <c r="B790" s="20"/>
      <c r="C790" s="21" t="s">
        <v>20</v>
      </c>
      <c r="D790" s="21" t="s">
        <v>30</v>
      </c>
      <c r="E790" s="21" t="s">
        <v>1322</v>
      </c>
      <c r="F790" s="21" t="s">
        <v>1323</v>
      </c>
      <c r="G790" s="21">
        <v>2024</v>
      </c>
      <c r="H790" s="23">
        <v>45292</v>
      </c>
      <c r="I790" s="23">
        <v>45657</v>
      </c>
      <c r="J790" s="21" t="s">
        <v>1324</v>
      </c>
      <c r="K790" s="21" t="s">
        <v>1325</v>
      </c>
      <c r="L790" s="62"/>
      <c r="M790" s="43"/>
      <c r="N790" s="23">
        <v>45323</v>
      </c>
      <c r="O790" s="24">
        <v>45352</v>
      </c>
    </row>
    <row r="791" spans="2:15" ht="45" hidden="1" x14ac:dyDescent="0.2">
      <c r="B791" s="20"/>
      <c r="C791" s="21" t="s">
        <v>20</v>
      </c>
      <c r="D791" s="21" t="s">
        <v>30</v>
      </c>
      <c r="E791" s="21" t="s">
        <v>1322</v>
      </c>
      <c r="F791" s="21" t="s">
        <v>1323</v>
      </c>
      <c r="G791" s="21">
        <v>2024</v>
      </c>
      <c r="H791" s="23">
        <v>45292</v>
      </c>
      <c r="I791" s="23">
        <v>45657</v>
      </c>
      <c r="J791" s="21" t="s">
        <v>1326</v>
      </c>
      <c r="K791" s="21" t="s">
        <v>1327</v>
      </c>
      <c r="L791" s="62"/>
      <c r="M791" s="43"/>
      <c r="N791" s="23">
        <v>45292</v>
      </c>
      <c r="O791" s="24">
        <v>45657</v>
      </c>
    </row>
    <row r="792" spans="2:15" ht="45" hidden="1" x14ac:dyDescent="0.2">
      <c r="B792" s="20"/>
      <c r="C792" s="21" t="s">
        <v>20</v>
      </c>
      <c r="D792" s="21" t="s">
        <v>30</v>
      </c>
      <c r="E792" s="21" t="s">
        <v>25</v>
      </c>
      <c r="F792" s="21" t="s">
        <v>23</v>
      </c>
      <c r="G792" s="21">
        <v>2024</v>
      </c>
      <c r="H792" s="23">
        <v>45293</v>
      </c>
      <c r="I792" s="23">
        <v>45657</v>
      </c>
      <c r="J792" s="21" t="s">
        <v>23</v>
      </c>
      <c r="K792" s="21" t="s">
        <v>36</v>
      </c>
      <c r="L792" s="62"/>
      <c r="M792" s="43"/>
      <c r="N792" s="23">
        <v>45293</v>
      </c>
      <c r="O792" s="24">
        <v>45657</v>
      </c>
    </row>
    <row r="793" spans="2:15" ht="45" hidden="1" x14ac:dyDescent="0.2">
      <c r="B793" s="20"/>
      <c r="C793" s="21" t="s">
        <v>20</v>
      </c>
      <c r="D793" s="21" t="s">
        <v>30</v>
      </c>
      <c r="E793" s="21" t="s">
        <v>1174</v>
      </c>
      <c r="F793" s="21" t="s">
        <v>1046</v>
      </c>
      <c r="G793" s="21">
        <v>2023</v>
      </c>
      <c r="H793" s="23" t="s">
        <v>923</v>
      </c>
      <c r="I793" s="23" t="s">
        <v>924</v>
      </c>
      <c r="J793" s="21" t="s">
        <v>1148</v>
      </c>
      <c r="K793" s="21" t="s">
        <v>1175</v>
      </c>
      <c r="L793" s="62"/>
      <c r="M793" s="43"/>
      <c r="N793" s="23" t="s">
        <v>923</v>
      </c>
      <c r="O793" s="24" t="s">
        <v>924</v>
      </c>
    </row>
    <row r="794" spans="2:15" ht="30" hidden="1" x14ac:dyDescent="0.2">
      <c r="B794" s="20"/>
      <c r="C794" s="21" t="s">
        <v>20</v>
      </c>
      <c r="D794" s="21" t="s">
        <v>1778</v>
      </c>
      <c r="E794" s="21" t="s">
        <v>1779</v>
      </c>
      <c r="F794" s="21" t="s">
        <v>1593</v>
      </c>
      <c r="G794" s="21">
        <v>2024</v>
      </c>
      <c r="H794" s="23">
        <v>45294</v>
      </c>
      <c r="I794" s="23">
        <v>45657</v>
      </c>
      <c r="J794" s="21" t="s">
        <v>1780</v>
      </c>
      <c r="K794" s="21" t="s">
        <v>552</v>
      </c>
      <c r="L794" s="62"/>
      <c r="M794" s="43"/>
      <c r="N794" s="23">
        <v>45294</v>
      </c>
      <c r="O794" s="24">
        <v>45657</v>
      </c>
    </row>
    <row r="795" spans="2:15" ht="45" hidden="1" x14ac:dyDescent="0.2">
      <c r="B795" s="20"/>
      <c r="C795" s="21" t="s">
        <v>20</v>
      </c>
      <c r="D795" s="21" t="s">
        <v>30</v>
      </c>
      <c r="E795" s="21" t="s">
        <v>2769</v>
      </c>
      <c r="F795" s="21" t="s">
        <v>2677</v>
      </c>
      <c r="G795" s="21">
        <v>2024</v>
      </c>
      <c r="H795" s="23">
        <v>45292</v>
      </c>
      <c r="I795" s="23">
        <v>45657</v>
      </c>
      <c r="J795" s="21" t="s">
        <v>2770</v>
      </c>
      <c r="K795" s="21" t="s">
        <v>2767</v>
      </c>
      <c r="L795" s="62"/>
      <c r="M795" s="43"/>
      <c r="N795" s="23">
        <v>45292</v>
      </c>
      <c r="O795" s="24">
        <v>45657</v>
      </c>
    </row>
    <row r="796" spans="2:15" ht="75" hidden="1" x14ac:dyDescent="0.2">
      <c r="B796" s="20"/>
      <c r="C796" s="21" t="s">
        <v>20</v>
      </c>
      <c r="D796" s="21" t="s">
        <v>30</v>
      </c>
      <c r="E796" s="21" t="s">
        <v>2767</v>
      </c>
      <c r="F796" s="21" t="s">
        <v>2677</v>
      </c>
      <c r="G796" s="21">
        <v>2024</v>
      </c>
      <c r="H796" s="23">
        <v>45292</v>
      </c>
      <c r="I796" s="23">
        <v>45657</v>
      </c>
      <c r="J796" s="21" t="s">
        <v>1166</v>
      </c>
      <c r="K796" s="21" t="s">
        <v>2768</v>
      </c>
      <c r="L796" s="62"/>
      <c r="M796" s="43"/>
      <c r="N796" s="23">
        <v>45292</v>
      </c>
      <c r="O796" s="24">
        <v>45657</v>
      </c>
    </row>
    <row r="797" spans="2:15" ht="75" hidden="1" x14ac:dyDescent="0.2">
      <c r="B797" s="20"/>
      <c r="C797" s="21" t="s">
        <v>20</v>
      </c>
      <c r="D797" s="21" t="s">
        <v>30</v>
      </c>
      <c r="E797" s="21" t="s">
        <v>2763</v>
      </c>
      <c r="F797" s="21" t="s">
        <v>2677</v>
      </c>
      <c r="G797" s="21">
        <v>2024</v>
      </c>
      <c r="H797" s="23">
        <v>45292</v>
      </c>
      <c r="I797" s="23">
        <v>45657</v>
      </c>
      <c r="J797" s="21" t="s">
        <v>1095</v>
      </c>
      <c r="K797" s="21" t="s">
        <v>2764</v>
      </c>
      <c r="L797" s="62"/>
      <c r="M797" s="43"/>
      <c r="N797" s="23">
        <v>45292</v>
      </c>
      <c r="O797" s="24">
        <v>45657</v>
      </c>
    </row>
    <row r="798" spans="2:15" ht="75" hidden="1" x14ac:dyDescent="0.2">
      <c r="B798" s="20"/>
      <c r="C798" s="21" t="s">
        <v>20</v>
      </c>
      <c r="D798" s="21" t="s">
        <v>30</v>
      </c>
      <c r="E798" s="21" t="s">
        <v>2763</v>
      </c>
      <c r="F798" s="21" t="s">
        <v>2677</v>
      </c>
      <c r="G798" s="21">
        <v>2024</v>
      </c>
      <c r="H798" s="23">
        <v>45292</v>
      </c>
      <c r="I798" s="23">
        <v>45657</v>
      </c>
      <c r="J798" s="21" t="s">
        <v>1096</v>
      </c>
      <c r="K798" s="21" t="s">
        <v>2764</v>
      </c>
      <c r="L798" s="62"/>
      <c r="M798" s="43"/>
      <c r="N798" s="23">
        <v>45292</v>
      </c>
      <c r="O798" s="24">
        <v>45657</v>
      </c>
    </row>
    <row r="799" spans="2:15" ht="90" hidden="1" x14ac:dyDescent="0.2">
      <c r="B799" s="20"/>
      <c r="C799" s="21" t="s">
        <v>20</v>
      </c>
      <c r="D799" s="21" t="s">
        <v>30</v>
      </c>
      <c r="E799" s="21" t="s">
        <v>2763</v>
      </c>
      <c r="F799" s="21" t="s">
        <v>2677</v>
      </c>
      <c r="G799" s="21">
        <v>2024</v>
      </c>
      <c r="H799" s="23">
        <v>45292</v>
      </c>
      <c r="I799" s="23">
        <v>45657</v>
      </c>
      <c r="J799" s="21" t="s">
        <v>1094</v>
      </c>
      <c r="K799" s="21" t="s">
        <v>2771</v>
      </c>
      <c r="L799" s="62"/>
      <c r="M799" s="43"/>
      <c r="N799" s="23">
        <v>45292</v>
      </c>
      <c r="O799" s="24">
        <v>45657</v>
      </c>
    </row>
    <row r="800" spans="2:15" ht="90" hidden="1" x14ac:dyDescent="0.2">
      <c r="B800" s="20"/>
      <c r="C800" s="21" t="s">
        <v>20</v>
      </c>
      <c r="D800" s="21" t="s">
        <v>30</v>
      </c>
      <c r="E800" s="21" t="s">
        <v>2763</v>
      </c>
      <c r="F800" s="21" t="s">
        <v>2677</v>
      </c>
      <c r="G800" s="21">
        <v>2024</v>
      </c>
      <c r="H800" s="23">
        <v>45292</v>
      </c>
      <c r="I800" s="23">
        <v>45657</v>
      </c>
      <c r="J800" s="21" t="s">
        <v>1093</v>
      </c>
      <c r="K800" s="21" t="s">
        <v>2772</v>
      </c>
      <c r="L800" s="62"/>
      <c r="M800" s="43"/>
      <c r="N800" s="23">
        <v>45292</v>
      </c>
      <c r="O800" s="24">
        <v>45657</v>
      </c>
    </row>
    <row r="801" spans="2:15" ht="30" hidden="1" x14ac:dyDescent="0.2">
      <c r="B801" s="20"/>
      <c r="C801" s="21" t="s">
        <v>20</v>
      </c>
      <c r="D801" s="21" t="s">
        <v>30</v>
      </c>
      <c r="E801" s="21" t="s">
        <v>712</v>
      </c>
      <c r="F801" s="21" t="s">
        <v>708</v>
      </c>
      <c r="G801" s="21">
        <v>2024</v>
      </c>
      <c r="H801" s="23" t="s">
        <v>709</v>
      </c>
      <c r="I801" s="23" t="s">
        <v>710</v>
      </c>
      <c r="J801" s="21" t="s">
        <v>708</v>
      </c>
      <c r="K801" s="21" t="s">
        <v>713</v>
      </c>
      <c r="L801" s="62"/>
      <c r="M801" s="43"/>
      <c r="N801" s="23" t="s">
        <v>709</v>
      </c>
      <c r="O801" s="24" t="s">
        <v>710</v>
      </c>
    </row>
    <row r="802" spans="2:15" ht="90" hidden="1" x14ac:dyDescent="0.2">
      <c r="B802" s="20"/>
      <c r="C802" s="21" t="s">
        <v>20</v>
      </c>
      <c r="D802" s="21" t="s">
        <v>30</v>
      </c>
      <c r="E802" s="21" t="s">
        <v>2765</v>
      </c>
      <c r="F802" s="21" t="s">
        <v>2677</v>
      </c>
      <c r="G802" s="21">
        <v>2024</v>
      </c>
      <c r="H802" s="23">
        <v>45292</v>
      </c>
      <c r="I802" s="23">
        <v>45657</v>
      </c>
      <c r="J802" s="21" t="s">
        <v>1162</v>
      </c>
      <c r="K802" s="21" t="s">
        <v>2766</v>
      </c>
      <c r="L802" s="62"/>
      <c r="M802" s="43"/>
      <c r="N802" s="23">
        <v>45292</v>
      </c>
      <c r="O802" s="24">
        <v>45657</v>
      </c>
    </row>
    <row r="803" spans="2:15" ht="30" hidden="1" x14ac:dyDescent="0.2">
      <c r="B803" s="20"/>
      <c r="C803" s="21" t="s">
        <v>20</v>
      </c>
      <c r="D803" s="21" t="s">
        <v>1778</v>
      </c>
      <c r="E803" s="21" t="s">
        <v>1781</v>
      </c>
      <c r="F803" s="21" t="s">
        <v>1593</v>
      </c>
      <c r="G803" s="21">
        <v>2024</v>
      </c>
      <c r="H803" s="23">
        <v>45323</v>
      </c>
      <c r="I803" s="23">
        <v>45343</v>
      </c>
      <c r="J803" s="21" t="s">
        <v>1780</v>
      </c>
      <c r="K803" s="21" t="s">
        <v>1782</v>
      </c>
      <c r="L803" s="62"/>
      <c r="M803" s="43"/>
      <c r="N803" s="23">
        <v>45323</v>
      </c>
      <c r="O803" s="24">
        <v>45343</v>
      </c>
    </row>
    <row r="804" spans="2:15" ht="90" hidden="1" x14ac:dyDescent="0.2">
      <c r="B804" s="20">
        <v>1</v>
      </c>
      <c r="C804" s="21" t="s">
        <v>20</v>
      </c>
      <c r="D804" s="21" t="s">
        <v>30</v>
      </c>
      <c r="E804" s="21" t="s">
        <v>1415</v>
      </c>
      <c r="F804" s="21" t="s">
        <v>1023</v>
      </c>
      <c r="G804" s="21">
        <v>2024</v>
      </c>
      <c r="H804" s="23" t="s">
        <v>1416</v>
      </c>
      <c r="I804" s="23" t="s">
        <v>1417</v>
      </c>
      <c r="J804" s="21" t="s">
        <v>1101</v>
      </c>
      <c r="K804" s="21" t="s">
        <v>1418</v>
      </c>
      <c r="L804" s="62"/>
      <c r="M804" s="43"/>
      <c r="N804" s="23" t="s">
        <v>1416</v>
      </c>
      <c r="O804" s="24" t="s">
        <v>1417</v>
      </c>
    </row>
    <row r="805" spans="2:15" ht="90" hidden="1" x14ac:dyDescent="0.2">
      <c r="B805" s="20">
        <v>1</v>
      </c>
      <c r="C805" s="21" t="s">
        <v>20</v>
      </c>
      <c r="D805" s="21" t="s">
        <v>30</v>
      </c>
      <c r="E805" s="21" t="s">
        <v>1415</v>
      </c>
      <c r="F805" s="21" t="s">
        <v>1023</v>
      </c>
      <c r="G805" s="21">
        <v>2024</v>
      </c>
      <c r="H805" s="23" t="s">
        <v>1416</v>
      </c>
      <c r="I805" s="23" t="s">
        <v>1417</v>
      </c>
      <c r="J805" s="21" t="s">
        <v>1101</v>
      </c>
      <c r="K805" s="21" t="s">
        <v>1419</v>
      </c>
      <c r="L805" s="62"/>
      <c r="M805" s="43"/>
      <c r="N805" s="23" t="s">
        <v>1416</v>
      </c>
      <c r="O805" s="24" t="s">
        <v>1417</v>
      </c>
    </row>
    <row r="806" spans="2:15" ht="45" hidden="1" x14ac:dyDescent="0.2">
      <c r="B806" s="20">
        <v>1</v>
      </c>
      <c r="C806" s="21" t="s">
        <v>20</v>
      </c>
      <c r="D806" s="21" t="s">
        <v>30</v>
      </c>
      <c r="E806" s="21" t="s">
        <v>1420</v>
      </c>
      <c r="F806" s="21" t="s">
        <v>1023</v>
      </c>
      <c r="G806" s="21">
        <v>2024</v>
      </c>
      <c r="H806" s="23" t="s">
        <v>1416</v>
      </c>
      <c r="I806" s="23" t="s">
        <v>1421</v>
      </c>
      <c r="J806" s="21" t="s">
        <v>1101</v>
      </c>
      <c r="K806" s="21" t="s">
        <v>1422</v>
      </c>
      <c r="L806" s="62"/>
      <c r="M806" s="43"/>
      <c r="N806" s="23" t="s">
        <v>1416</v>
      </c>
      <c r="O806" s="24" t="s">
        <v>1421</v>
      </c>
    </row>
    <row r="807" spans="2:15" ht="60" hidden="1" x14ac:dyDescent="0.2">
      <c r="B807" s="20"/>
      <c r="C807" s="21" t="s">
        <v>20</v>
      </c>
      <c r="D807" s="21" t="s">
        <v>30</v>
      </c>
      <c r="E807" s="21" t="s">
        <v>1879</v>
      </c>
      <c r="F807" s="21" t="s">
        <v>1836</v>
      </c>
      <c r="G807" s="21">
        <v>2024</v>
      </c>
      <c r="H807" s="23">
        <v>45292</v>
      </c>
      <c r="I807" s="23">
        <v>45657</v>
      </c>
      <c r="J807" s="21" t="s">
        <v>1837</v>
      </c>
      <c r="K807" s="21" t="s">
        <v>1880</v>
      </c>
      <c r="L807" s="62"/>
      <c r="M807" s="43"/>
      <c r="N807" s="23">
        <v>45292</v>
      </c>
      <c r="O807" s="24">
        <v>45657</v>
      </c>
    </row>
    <row r="808" spans="2:15" ht="60" hidden="1" x14ac:dyDescent="0.2">
      <c r="B808" s="20"/>
      <c r="C808" s="21" t="s">
        <v>20</v>
      </c>
      <c r="D808" s="21" t="s">
        <v>30</v>
      </c>
      <c r="E808" s="21" t="s">
        <v>1288</v>
      </c>
      <c r="F808" s="21" t="s">
        <v>1049</v>
      </c>
      <c r="G808" s="21">
        <v>2024</v>
      </c>
      <c r="H808" s="23">
        <v>45293</v>
      </c>
      <c r="I808" s="23">
        <v>45657</v>
      </c>
      <c r="J808" s="21" t="s">
        <v>1049</v>
      </c>
      <c r="K808" s="21" t="s">
        <v>1289</v>
      </c>
      <c r="L808" s="62"/>
      <c r="M808" s="43"/>
      <c r="N808" s="23">
        <v>45293</v>
      </c>
      <c r="O808" s="24">
        <v>45657</v>
      </c>
    </row>
    <row r="809" spans="2:15" ht="60" hidden="1" x14ac:dyDescent="0.2">
      <c r="B809" s="20"/>
      <c r="C809" s="21" t="s">
        <v>20</v>
      </c>
      <c r="D809" s="21" t="s">
        <v>30</v>
      </c>
      <c r="E809" s="21" t="s">
        <v>1288</v>
      </c>
      <c r="F809" s="21" t="s">
        <v>1049</v>
      </c>
      <c r="G809" s="21">
        <v>2024</v>
      </c>
      <c r="H809" s="23">
        <v>45293</v>
      </c>
      <c r="I809" s="23">
        <v>45657</v>
      </c>
      <c r="J809" s="21" t="s">
        <v>1049</v>
      </c>
      <c r="K809" s="21" t="s">
        <v>1293</v>
      </c>
      <c r="L809" s="62"/>
      <c r="M809" s="43"/>
      <c r="N809" s="23">
        <v>45293</v>
      </c>
      <c r="O809" s="24">
        <v>45657</v>
      </c>
    </row>
    <row r="810" spans="2:15" ht="45" hidden="1" x14ac:dyDescent="0.2">
      <c r="B810" s="20"/>
      <c r="C810" s="21" t="s">
        <v>20</v>
      </c>
      <c r="D810" s="21" t="s">
        <v>2982</v>
      </c>
      <c r="E810" s="21" t="s">
        <v>2990</v>
      </c>
      <c r="F810" s="21" t="s">
        <v>2984</v>
      </c>
      <c r="G810" s="21">
        <v>2024</v>
      </c>
      <c r="H810" s="23">
        <v>45657</v>
      </c>
      <c r="I810" s="23">
        <v>45322</v>
      </c>
      <c r="J810" s="21" t="s">
        <v>2984</v>
      </c>
      <c r="K810" s="21" t="s">
        <v>2075</v>
      </c>
      <c r="L810" s="62"/>
      <c r="M810" s="43"/>
      <c r="N810" s="23">
        <v>45657</v>
      </c>
      <c r="O810" s="24">
        <v>45322</v>
      </c>
    </row>
    <row r="811" spans="2:15" ht="60" hidden="1" x14ac:dyDescent="0.2">
      <c r="B811" s="20"/>
      <c r="C811" s="21" t="s">
        <v>20</v>
      </c>
      <c r="D811" s="21" t="s">
        <v>2982</v>
      </c>
      <c r="E811" s="21" t="s">
        <v>2987</v>
      </c>
      <c r="F811" s="21" t="s">
        <v>2984</v>
      </c>
      <c r="G811" s="21">
        <v>2024</v>
      </c>
      <c r="H811" s="23">
        <v>45657</v>
      </c>
      <c r="I811" s="23">
        <v>45322</v>
      </c>
      <c r="J811" s="21" t="s">
        <v>2984</v>
      </c>
      <c r="K811" s="21" t="s">
        <v>891</v>
      </c>
      <c r="L811" s="62"/>
      <c r="M811" s="43"/>
      <c r="N811" s="23">
        <v>45657</v>
      </c>
      <c r="O811" s="24">
        <v>45322</v>
      </c>
    </row>
    <row r="812" spans="2:15" ht="45" hidden="1" x14ac:dyDescent="0.2">
      <c r="B812" s="20"/>
      <c r="C812" s="21" t="s">
        <v>20</v>
      </c>
      <c r="D812" s="21" t="s">
        <v>2982</v>
      </c>
      <c r="E812" s="21" t="s">
        <v>2983</v>
      </c>
      <c r="F812" s="21" t="s">
        <v>2984</v>
      </c>
      <c r="G812" s="21">
        <v>2024</v>
      </c>
      <c r="H812" s="23">
        <v>45657</v>
      </c>
      <c r="I812" s="23">
        <v>45322</v>
      </c>
      <c r="J812" s="21" t="s">
        <v>2984</v>
      </c>
      <c r="K812" s="21" t="s">
        <v>2985</v>
      </c>
      <c r="L812" s="62"/>
      <c r="M812" s="43"/>
      <c r="N812" s="23">
        <v>45657</v>
      </c>
      <c r="O812" s="24">
        <v>45322</v>
      </c>
    </row>
    <row r="813" spans="2:15" ht="75" hidden="1" x14ac:dyDescent="0.2">
      <c r="B813" s="20"/>
      <c r="C813" s="21" t="s">
        <v>20</v>
      </c>
      <c r="D813" s="21" t="s">
        <v>2982</v>
      </c>
      <c r="E813" s="21" t="s">
        <v>2989</v>
      </c>
      <c r="F813" s="21" t="s">
        <v>2984</v>
      </c>
      <c r="G813" s="21">
        <v>2024</v>
      </c>
      <c r="H813" s="23">
        <v>45657</v>
      </c>
      <c r="I813" s="23">
        <v>45322</v>
      </c>
      <c r="J813" s="21" t="s">
        <v>2984</v>
      </c>
      <c r="K813" s="21" t="s">
        <v>1888</v>
      </c>
      <c r="L813" s="62"/>
      <c r="M813" s="43"/>
      <c r="N813" s="23">
        <v>45657</v>
      </c>
      <c r="O813" s="24">
        <v>45322</v>
      </c>
    </row>
    <row r="814" spans="2:15" ht="75" hidden="1" x14ac:dyDescent="0.2">
      <c r="B814" s="20"/>
      <c r="C814" s="21" t="s">
        <v>20</v>
      </c>
      <c r="D814" s="21" t="s">
        <v>2982</v>
      </c>
      <c r="E814" s="21" t="s">
        <v>2986</v>
      </c>
      <c r="F814" s="21" t="s">
        <v>2984</v>
      </c>
      <c r="G814" s="21">
        <v>2024</v>
      </c>
      <c r="H814" s="23">
        <v>45657</v>
      </c>
      <c r="I814" s="23">
        <v>45322</v>
      </c>
      <c r="J814" s="21" t="s">
        <v>2984</v>
      </c>
      <c r="K814" s="21" t="s">
        <v>1792</v>
      </c>
      <c r="L814" s="62"/>
      <c r="M814" s="43"/>
      <c r="N814" s="23">
        <v>45657</v>
      </c>
      <c r="O814" s="24">
        <v>45322</v>
      </c>
    </row>
    <row r="815" spans="2:15" ht="45" hidden="1" x14ac:dyDescent="0.2">
      <c r="B815" s="20"/>
      <c r="C815" s="21" t="s">
        <v>20</v>
      </c>
      <c r="D815" s="21" t="s">
        <v>2982</v>
      </c>
      <c r="E815" s="21" t="s">
        <v>2988</v>
      </c>
      <c r="F815" s="21" t="s">
        <v>2984</v>
      </c>
      <c r="G815" s="21">
        <v>2024</v>
      </c>
      <c r="H815" s="23">
        <v>45657</v>
      </c>
      <c r="I815" s="23">
        <v>45322</v>
      </c>
      <c r="J815" s="21" t="s">
        <v>2984</v>
      </c>
      <c r="K815" s="21" t="s">
        <v>1790</v>
      </c>
      <c r="L815" s="62"/>
      <c r="M815" s="43"/>
      <c r="N815" s="23">
        <v>45657</v>
      </c>
      <c r="O815" s="24">
        <v>45322</v>
      </c>
    </row>
    <row r="816" spans="2:15" ht="30" hidden="1" x14ac:dyDescent="0.2">
      <c r="B816" s="20"/>
      <c r="C816" s="21" t="s">
        <v>20</v>
      </c>
      <c r="D816" s="21" t="s">
        <v>173</v>
      </c>
      <c r="E816" s="21" t="s">
        <v>1964</v>
      </c>
      <c r="F816" s="21" t="s">
        <v>1002</v>
      </c>
      <c r="G816" s="21">
        <v>2024</v>
      </c>
      <c r="H816" s="23">
        <v>45292</v>
      </c>
      <c r="I816" s="23">
        <v>45627</v>
      </c>
      <c r="J816" s="21" t="s">
        <v>1019</v>
      </c>
      <c r="K816" s="21" t="s">
        <v>1965</v>
      </c>
      <c r="L816" s="62"/>
      <c r="M816" s="43"/>
      <c r="N816" s="23">
        <v>45292</v>
      </c>
      <c r="O816" s="24">
        <v>45627</v>
      </c>
    </row>
    <row r="817" spans="2:15" ht="30" hidden="1" x14ac:dyDescent="0.2">
      <c r="B817" s="20"/>
      <c r="C817" s="21" t="s">
        <v>20</v>
      </c>
      <c r="D817" s="21" t="s">
        <v>173</v>
      </c>
      <c r="E817" s="21" t="s">
        <v>1964</v>
      </c>
      <c r="F817" s="21" t="s">
        <v>1002</v>
      </c>
      <c r="G817" s="21">
        <v>2024</v>
      </c>
      <c r="H817" s="23">
        <v>45292</v>
      </c>
      <c r="I817" s="23">
        <v>45627</v>
      </c>
      <c r="J817" s="21" t="s">
        <v>1019</v>
      </c>
      <c r="K817" s="21" t="s">
        <v>1966</v>
      </c>
      <c r="L817" s="62"/>
      <c r="M817" s="43"/>
      <c r="N817" s="23">
        <v>45292</v>
      </c>
      <c r="O817" s="24">
        <v>45627</v>
      </c>
    </row>
    <row r="818" spans="2:15" ht="30" hidden="1" x14ac:dyDescent="0.2">
      <c r="B818" s="20"/>
      <c r="C818" s="21" t="s">
        <v>20</v>
      </c>
      <c r="D818" s="21" t="s">
        <v>173</v>
      </c>
      <c r="E818" s="21" t="s">
        <v>824</v>
      </c>
      <c r="F818" s="21" t="s">
        <v>1836</v>
      </c>
      <c r="G818" s="21">
        <v>2024</v>
      </c>
      <c r="H818" s="23">
        <v>45323</v>
      </c>
      <c r="I818" s="23">
        <v>45657</v>
      </c>
      <c r="J818" s="21" t="s">
        <v>1014</v>
      </c>
      <c r="K818" s="21" t="s">
        <v>1884</v>
      </c>
      <c r="L818" s="62"/>
      <c r="M818" s="43"/>
      <c r="N818" s="23">
        <v>45323</v>
      </c>
      <c r="O818" s="24">
        <v>45657</v>
      </c>
    </row>
    <row r="819" spans="2:15" ht="30" hidden="1" x14ac:dyDescent="0.2">
      <c r="B819" s="20"/>
      <c r="C819" s="21" t="s">
        <v>20</v>
      </c>
      <c r="D819" s="21" t="s">
        <v>173</v>
      </c>
      <c r="E819" s="21" t="s">
        <v>824</v>
      </c>
      <c r="F819" s="21" t="s">
        <v>1836</v>
      </c>
      <c r="G819" s="21">
        <v>2024</v>
      </c>
      <c r="H819" s="23">
        <v>45323</v>
      </c>
      <c r="I819" s="23">
        <v>45657</v>
      </c>
      <c r="J819" s="21" t="s">
        <v>1014</v>
      </c>
      <c r="K819" s="21" t="s">
        <v>1885</v>
      </c>
      <c r="L819" s="62"/>
      <c r="M819" s="43"/>
      <c r="N819" s="23">
        <v>45323</v>
      </c>
      <c r="O819" s="24">
        <v>45657</v>
      </c>
    </row>
    <row r="820" spans="2:15" ht="30" hidden="1" x14ac:dyDescent="0.2">
      <c r="B820" s="20"/>
      <c r="C820" s="21" t="s">
        <v>20</v>
      </c>
      <c r="D820" s="21" t="s">
        <v>173</v>
      </c>
      <c r="E820" s="21" t="s">
        <v>824</v>
      </c>
      <c r="F820" s="21" t="s">
        <v>1836</v>
      </c>
      <c r="G820" s="21">
        <v>2024</v>
      </c>
      <c r="H820" s="23">
        <v>45323</v>
      </c>
      <c r="I820" s="23">
        <v>45657</v>
      </c>
      <c r="J820" s="21" t="s">
        <v>1014</v>
      </c>
      <c r="K820" s="21" t="s">
        <v>889</v>
      </c>
      <c r="L820" s="62"/>
      <c r="M820" s="43"/>
      <c r="N820" s="23">
        <v>45323</v>
      </c>
      <c r="O820" s="24">
        <v>45657</v>
      </c>
    </row>
    <row r="821" spans="2:15" ht="75" hidden="1" x14ac:dyDescent="0.2">
      <c r="B821" s="20"/>
      <c r="C821" s="21" t="s">
        <v>20</v>
      </c>
      <c r="D821" s="21" t="s">
        <v>173</v>
      </c>
      <c r="E821" s="21" t="s">
        <v>824</v>
      </c>
      <c r="F821" s="21" t="s">
        <v>1836</v>
      </c>
      <c r="G821" s="21">
        <v>2024</v>
      </c>
      <c r="H821" s="23">
        <v>45323</v>
      </c>
      <c r="I821" s="23">
        <v>45657</v>
      </c>
      <c r="J821" s="21" t="s">
        <v>1014</v>
      </c>
      <c r="K821" s="21" t="s">
        <v>1886</v>
      </c>
      <c r="L821" s="62"/>
      <c r="M821" s="43"/>
      <c r="N821" s="23">
        <v>45323</v>
      </c>
      <c r="O821" s="24">
        <v>45657</v>
      </c>
    </row>
    <row r="822" spans="2:15" ht="60" hidden="1" x14ac:dyDescent="0.2">
      <c r="B822" s="20"/>
      <c r="C822" s="21" t="s">
        <v>20</v>
      </c>
      <c r="D822" s="21" t="s">
        <v>173</v>
      </c>
      <c r="E822" s="21" t="s">
        <v>824</v>
      </c>
      <c r="F822" s="21" t="s">
        <v>1836</v>
      </c>
      <c r="G822" s="21">
        <v>2024</v>
      </c>
      <c r="H822" s="23">
        <v>45323</v>
      </c>
      <c r="I822" s="23">
        <v>45657</v>
      </c>
      <c r="J822" s="21" t="s">
        <v>1014</v>
      </c>
      <c r="K822" s="21" t="s">
        <v>1887</v>
      </c>
      <c r="L822" s="62"/>
      <c r="M822" s="43"/>
      <c r="N822" s="23">
        <v>45323</v>
      </c>
      <c r="O822" s="24">
        <v>45657</v>
      </c>
    </row>
    <row r="823" spans="2:15" ht="75" hidden="1" x14ac:dyDescent="0.2">
      <c r="B823" s="20"/>
      <c r="C823" s="21" t="s">
        <v>20</v>
      </c>
      <c r="D823" s="21" t="s">
        <v>173</v>
      </c>
      <c r="E823" s="21" t="s">
        <v>824</v>
      </c>
      <c r="F823" s="21" t="s">
        <v>1836</v>
      </c>
      <c r="G823" s="21">
        <v>2024</v>
      </c>
      <c r="H823" s="23">
        <v>45323</v>
      </c>
      <c r="I823" s="23">
        <v>45657</v>
      </c>
      <c r="J823" s="21" t="s">
        <v>1014</v>
      </c>
      <c r="K823" s="21" t="s">
        <v>1888</v>
      </c>
      <c r="L823" s="62"/>
      <c r="M823" s="43"/>
      <c r="N823" s="23">
        <v>45323</v>
      </c>
      <c r="O823" s="24">
        <v>45657</v>
      </c>
    </row>
    <row r="824" spans="2:15" ht="45" hidden="1" x14ac:dyDescent="0.2">
      <c r="B824" s="20"/>
      <c r="C824" s="21" t="s">
        <v>20</v>
      </c>
      <c r="D824" s="21" t="s">
        <v>173</v>
      </c>
      <c r="E824" s="21" t="s">
        <v>824</v>
      </c>
      <c r="F824" s="21" t="s">
        <v>1836</v>
      </c>
      <c r="G824" s="21">
        <v>2024</v>
      </c>
      <c r="H824" s="23">
        <v>45323</v>
      </c>
      <c r="I824" s="23">
        <v>45657</v>
      </c>
      <c r="J824" s="21" t="s">
        <v>1014</v>
      </c>
      <c r="K824" s="21" t="s">
        <v>1889</v>
      </c>
      <c r="L824" s="62"/>
      <c r="M824" s="43"/>
      <c r="N824" s="23">
        <v>45323</v>
      </c>
      <c r="O824" s="24">
        <v>45657</v>
      </c>
    </row>
    <row r="825" spans="2:15" ht="75" hidden="1" x14ac:dyDescent="0.2">
      <c r="B825" s="20"/>
      <c r="C825" s="21" t="s">
        <v>20</v>
      </c>
      <c r="D825" s="21" t="s">
        <v>173</v>
      </c>
      <c r="E825" s="21" t="s">
        <v>824</v>
      </c>
      <c r="F825" s="21" t="s">
        <v>2130</v>
      </c>
      <c r="G825" s="21">
        <v>2024</v>
      </c>
      <c r="H825" s="23">
        <v>45293</v>
      </c>
      <c r="I825" s="23">
        <v>45655</v>
      </c>
      <c r="J825" s="21" t="s">
        <v>945</v>
      </c>
      <c r="K825" s="21" t="s">
        <v>1888</v>
      </c>
      <c r="L825" s="62"/>
      <c r="M825" s="43"/>
      <c r="N825" s="23">
        <v>45293</v>
      </c>
      <c r="O825" s="24">
        <v>45655</v>
      </c>
    </row>
    <row r="826" spans="2:15" ht="30" hidden="1" x14ac:dyDescent="0.2">
      <c r="B826" s="20"/>
      <c r="C826" s="21" t="s">
        <v>20</v>
      </c>
      <c r="D826" s="21" t="s">
        <v>173</v>
      </c>
      <c r="E826" s="21" t="s">
        <v>824</v>
      </c>
      <c r="F826" s="21" t="s">
        <v>2130</v>
      </c>
      <c r="G826" s="21">
        <v>2024</v>
      </c>
      <c r="H826" s="23">
        <v>45293</v>
      </c>
      <c r="I826" s="23">
        <v>45655</v>
      </c>
      <c r="J826" s="21" t="s">
        <v>2643</v>
      </c>
      <c r="K826" s="21" t="s">
        <v>2644</v>
      </c>
      <c r="L826" s="62"/>
      <c r="M826" s="43"/>
      <c r="N826" s="23">
        <v>45293</v>
      </c>
      <c r="O826" s="24">
        <v>45655</v>
      </c>
    </row>
    <row r="827" spans="2:15" ht="30" hidden="1" x14ac:dyDescent="0.2">
      <c r="B827" s="20"/>
      <c r="C827" s="21" t="s">
        <v>20</v>
      </c>
      <c r="D827" s="21" t="s">
        <v>173</v>
      </c>
      <c r="E827" s="21" t="s">
        <v>824</v>
      </c>
      <c r="F827" s="21" t="s">
        <v>2130</v>
      </c>
      <c r="G827" s="21">
        <v>2024</v>
      </c>
      <c r="H827" s="23">
        <v>45293</v>
      </c>
      <c r="I827" s="23">
        <v>45655</v>
      </c>
      <c r="J827" s="21" t="s">
        <v>2643</v>
      </c>
      <c r="K827" s="21" t="s">
        <v>1966</v>
      </c>
      <c r="L827" s="62"/>
      <c r="M827" s="43"/>
      <c r="N827" s="23">
        <v>45293</v>
      </c>
      <c r="O827" s="24">
        <v>45655</v>
      </c>
    </row>
    <row r="828" spans="2:15" ht="60" hidden="1" x14ac:dyDescent="0.2">
      <c r="B828" s="20"/>
      <c r="C828" s="21" t="s">
        <v>20</v>
      </c>
      <c r="D828" s="21" t="s">
        <v>173</v>
      </c>
      <c r="E828" s="21" t="s">
        <v>1294</v>
      </c>
      <c r="F828" s="21" t="s">
        <v>1049</v>
      </c>
      <c r="G828" s="21">
        <v>2024</v>
      </c>
      <c r="H828" s="23">
        <v>45293</v>
      </c>
      <c r="I828" s="23">
        <v>45657</v>
      </c>
      <c r="J828" s="21" t="s">
        <v>1049</v>
      </c>
      <c r="K828" s="21" t="s">
        <v>1295</v>
      </c>
      <c r="L828" s="62"/>
      <c r="M828" s="43"/>
      <c r="N828" s="23">
        <v>45293</v>
      </c>
      <c r="O828" s="24">
        <v>45657</v>
      </c>
    </row>
    <row r="829" spans="2:15" ht="30" hidden="1" x14ac:dyDescent="0.2">
      <c r="B829" s="20"/>
      <c r="C829" s="21" t="s">
        <v>20</v>
      </c>
      <c r="D829" s="21" t="s">
        <v>173</v>
      </c>
      <c r="E829" s="21" t="s">
        <v>1294</v>
      </c>
      <c r="F829" s="21" t="s">
        <v>3133</v>
      </c>
      <c r="G829" s="21">
        <v>2024</v>
      </c>
      <c r="H829" s="23">
        <v>45293</v>
      </c>
      <c r="I829" s="23">
        <v>45657</v>
      </c>
      <c r="J829" s="21" t="s">
        <v>3133</v>
      </c>
      <c r="K829" s="21" t="s">
        <v>1295</v>
      </c>
      <c r="L829" s="62"/>
      <c r="M829" s="43"/>
      <c r="N829" s="23">
        <v>45293</v>
      </c>
      <c r="O829" s="24">
        <v>45657</v>
      </c>
    </row>
    <row r="830" spans="2:15" ht="60" hidden="1" x14ac:dyDescent="0.2">
      <c r="B830" s="20"/>
      <c r="C830" s="21" t="s">
        <v>20</v>
      </c>
      <c r="D830" s="21" t="s">
        <v>173</v>
      </c>
      <c r="E830" s="21" t="s">
        <v>602</v>
      </c>
      <c r="F830" s="21" t="s">
        <v>600</v>
      </c>
      <c r="G830" s="21">
        <v>2024</v>
      </c>
      <c r="H830" s="23">
        <v>45323</v>
      </c>
      <c r="I830" s="23">
        <v>45657</v>
      </c>
      <c r="J830" s="21" t="s">
        <v>600</v>
      </c>
      <c r="K830" s="21" t="s">
        <v>603</v>
      </c>
      <c r="L830" s="62"/>
      <c r="M830" s="43"/>
      <c r="N830" s="23">
        <v>45323</v>
      </c>
      <c r="O830" s="24">
        <v>45657</v>
      </c>
    </row>
    <row r="831" spans="2:15" ht="75" hidden="1" x14ac:dyDescent="0.2">
      <c r="B831" s="20"/>
      <c r="C831" s="21" t="s">
        <v>20</v>
      </c>
      <c r="D831" s="21" t="s">
        <v>173</v>
      </c>
      <c r="E831" s="21" t="s">
        <v>2773</v>
      </c>
      <c r="F831" s="21" t="s">
        <v>2677</v>
      </c>
      <c r="G831" s="21">
        <v>2024</v>
      </c>
      <c r="H831" s="23">
        <v>45327</v>
      </c>
      <c r="I831" s="23">
        <v>45654</v>
      </c>
      <c r="J831" s="21" t="s">
        <v>1095</v>
      </c>
      <c r="K831" s="21" t="s">
        <v>2774</v>
      </c>
      <c r="L831" s="62"/>
      <c r="M831" s="43"/>
      <c r="N831" s="23">
        <v>45327</v>
      </c>
      <c r="O831" s="24">
        <v>45654</v>
      </c>
    </row>
    <row r="832" spans="2:15" ht="45" hidden="1" x14ac:dyDescent="0.2">
      <c r="B832" s="20">
        <v>1</v>
      </c>
      <c r="C832" s="21" t="s">
        <v>20</v>
      </c>
      <c r="D832" s="21" t="s">
        <v>173</v>
      </c>
      <c r="E832" s="21" t="s">
        <v>174</v>
      </c>
      <c r="F832" s="21" t="s">
        <v>170</v>
      </c>
      <c r="G832" s="21">
        <v>2024</v>
      </c>
      <c r="H832" s="23">
        <v>45292</v>
      </c>
      <c r="I832" s="23">
        <v>45322</v>
      </c>
      <c r="J832" s="21" t="s">
        <v>170</v>
      </c>
      <c r="K832" s="21" t="s">
        <v>175</v>
      </c>
      <c r="L832" s="62"/>
      <c r="M832" s="43"/>
      <c r="N832" s="23">
        <v>45292</v>
      </c>
      <c r="O832" s="24">
        <v>45322</v>
      </c>
    </row>
    <row r="833" spans="2:15" ht="45" hidden="1" x14ac:dyDescent="0.2">
      <c r="B833" s="20">
        <v>1</v>
      </c>
      <c r="C833" s="21" t="s">
        <v>20</v>
      </c>
      <c r="D833" s="21" t="s">
        <v>173</v>
      </c>
      <c r="E833" s="21" t="s">
        <v>236</v>
      </c>
      <c r="F833" s="21" t="s">
        <v>234</v>
      </c>
      <c r="G833" s="21">
        <v>2024</v>
      </c>
      <c r="H833" s="23">
        <v>45323</v>
      </c>
      <c r="I833" s="23">
        <v>45291</v>
      </c>
      <c r="J833" s="21" t="s">
        <v>234</v>
      </c>
      <c r="K833" s="21" t="s">
        <v>237</v>
      </c>
      <c r="L833" s="62"/>
      <c r="M833" s="43"/>
      <c r="N833" s="23">
        <v>45323</v>
      </c>
      <c r="O833" s="24">
        <v>45291</v>
      </c>
    </row>
    <row r="834" spans="2:15" ht="45" hidden="1" x14ac:dyDescent="0.2">
      <c r="B834" s="20"/>
      <c r="C834" s="21" t="s">
        <v>20</v>
      </c>
      <c r="D834" s="21" t="s">
        <v>173</v>
      </c>
      <c r="E834" s="21" t="s">
        <v>714</v>
      </c>
      <c r="F834" s="21" t="s">
        <v>708</v>
      </c>
      <c r="G834" s="21">
        <v>2024</v>
      </c>
      <c r="H834" s="23" t="s">
        <v>709</v>
      </c>
      <c r="I834" s="23" t="s">
        <v>710</v>
      </c>
      <c r="J834" s="21" t="s">
        <v>708</v>
      </c>
      <c r="K834" s="21" t="s">
        <v>715</v>
      </c>
      <c r="L834" s="62"/>
      <c r="M834" s="43"/>
      <c r="N834" s="23" t="s">
        <v>709</v>
      </c>
      <c r="O834" s="24" t="s">
        <v>710</v>
      </c>
    </row>
    <row r="835" spans="2:15" ht="75" hidden="1" x14ac:dyDescent="0.2">
      <c r="B835" s="20"/>
      <c r="C835" s="21" t="s">
        <v>20</v>
      </c>
      <c r="D835" s="21" t="s">
        <v>173</v>
      </c>
      <c r="E835" s="21" t="s">
        <v>1791</v>
      </c>
      <c r="F835" s="21" t="s">
        <v>2130</v>
      </c>
      <c r="G835" s="21">
        <v>2024</v>
      </c>
      <c r="H835" s="23">
        <v>45293</v>
      </c>
      <c r="I835" s="23">
        <v>45655</v>
      </c>
      <c r="J835" s="21" t="s">
        <v>2643</v>
      </c>
      <c r="K835" s="21" t="s">
        <v>1792</v>
      </c>
      <c r="L835" s="62"/>
      <c r="M835" s="43"/>
      <c r="N835" s="23">
        <v>45293</v>
      </c>
      <c r="O835" s="24">
        <v>45655</v>
      </c>
    </row>
    <row r="836" spans="2:15" ht="60" hidden="1" x14ac:dyDescent="0.2">
      <c r="B836" s="20">
        <v>1</v>
      </c>
      <c r="C836" s="21" t="s">
        <v>20</v>
      </c>
      <c r="D836" s="21" t="s">
        <v>173</v>
      </c>
      <c r="E836" s="21" t="s">
        <v>1423</v>
      </c>
      <c r="F836" s="21" t="s">
        <v>1023</v>
      </c>
      <c r="G836" s="21">
        <v>2024</v>
      </c>
      <c r="H836" s="23" t="s">
        <v>709</v>
      </c>
      <c r="I836" s="23" t="s">
        <v>710</v>
      </c>
      <c r="J836" s="21" t="s">
        <v>1101</v>
      </c>
      <c r="K836" s="21" t="s">
        <v>1424</v>
      </c>
      <c r="L836" s="62"/>
      <c r="M836" s="43"/>
      <c r="N836" s="23" t="s">
        <v>709</v>
      </c>
      <c r="O836" s="24" t="s">
        <v>710</v>
      </c>
    </row>
    <row r="837" spans="2:15" ht="120" hidden="1" x14ac:dyDescent="0.2">
      <c r="B837" s="20"/>
      <c r="C837" s="21" t="s">
        <v>20</v>
      </c>
      <c r="D837" s="21" t="s">
        <v>347</v>
      </c>
      <c r="E837" s="21" t="s">
        <v>348</v>
      </c>
      <c r="F837" s="21" t="s">
        <v>536</v>
      </c>
      <c r="G837" s="21">
        <v>2024</v>
      </c>
      <c r="H837" s="23">
        <v>45292</v>
      </c>
      <c r="I837" s="23">
        <v>45657</v>
      </c>
      <c r="J837" s="21" t="s">
        <v>329</v>
      </c>
      <c r="K837" s="21" t="s">
        <v>349</v>
      </c>
      <c r="L837" s="62"/>
      <c r="M837" s="43"/>
      <c r="N837" s="23">
        <v>45292</v>
      </c>
      <c r="O837" s="24">
        <v>45656</v>
      </c>
    </row>
    <row r="838" spans="2:15" ht="30" hidden="1" x14ac:dyDescent="0.2">
      <c r="B838" s="20"/>
      <c r="C838" s="21" t="s">
        <v>20</v>
      </c>
      <c r="D838" s="21" t="s">
        <v>347</v>
      </c>
      <c r="E838" s="21" t="s">
        <v>350</v>
      </c>
      <c r="F838" s="21" t="s">
        <v>536</v>
      </c>
      <c r="G838" s="21">
        <v>2024</v>
      </c>
      <c r="H838" s="23">
        <v>45292</v>
      </c>
      <c r="I838" s="23">
        <v>45657</v>
      </c>
      <c r="J838" s="21" t="s">
        <v>329</v>
      </c>
      <c r="K838" s="21" t="s">
        <v>351</v>
      </c>
      <c r="L838" s="62"/>
      <c r="M838" s="43"/>
      <c r="N838" s="23">
        <v>45292</v>
      </c>
      <c r="O838" s="24">
        <v>45656</v>
      </c>
    </row>
    <row r="839" spans="2:15" ht="60" hidden="1" x14ac:dyDescent="0.2">
      <c r="B839" s="20"/>
      <c r="C839" s="21" t="s">
        <v>20</v>
      </c>
      <c r="D839" s="21" t="s">
        <v>756</v>
      </c>
      <c r="E839" s="21" t="s">
        <v>1527</v>
      </c>
      <c r="F839" s="21" t="s">
        <v>1524</v>
      </c>
      <c r="G839" s="21">
        <v>2024</v>
      </c>
      <c r="H839" s="23">
        <v>45506</v>
      </c>
      <c r="I839" s="23">
        <v>45688</v>
      </c>
      <c r="J839" s="21" t="s">
        <v>1525</v>
      </c>
      <c r="K839" s="21" t="s">
        <v>1528</v>
      </c>
      <c r="L839" s="62"/>
      <c r="M839" s="43"/>
      <c r="N839" s="23">
        <v>45506</v>
      </c>
      <c r="O839" s="24">
        <v>45688</v>
      </c>
    </row>
    <row r="840" spans="2:15" ht="45" hidden="1" x14ac:dyDescent="0.2">
      <c r="B840" s="29"/>
      <c r="C840" s="21" t="s">
        <v>20</v>
      </c>
      <c r="D840" s="30" t="s">
        <v>756</v>
      </c>
      <c r="E840" s="30" t="s">
        <v>757</v>
      </c>
      <c r="F840" s="30" t="s">
        <v>744</v>
      </c>
      <c r="G840" s="30">
        <v>2024</v>
      </c>
      <c r="H840" s="31">
        <v>45292</v>
      </c>
      <c r="I840" s="31">
        <v>45657</v>
      </c>
      <c r="J840" s="30" t="s">
        <v>744</v>
      </c>
      <c r="K840" s="30" t="s">
        <v>758</v>
      </c>
      <c r="L840" s="63"/>
      <c r="M840" s="44"/>
      <c r="N840" s="31">
        <v>45292</v>
      </c>
      <c r="O840" s="32">
        <v>45657</v>
      </c>
    </row>
    <row r="841" spans="2:15" ht="45" hidden="1" x14ac:dyDescent="0.2">
      <c r="B841" s="20"/>
      <c r="C841" s="21" t="s">
        <v>20</v>
      </c>
      <c r="D841" s="21" t="s">
        <v>3201</v>
      </c>
      <c r="E841" s="21" t="s">
        <v>3202</v>
      </c>
      <c r="F841" s="21" t="s">
        <v>3717</v>
      </c>
      <c r="G841" s="21">
        <v>2024</v>
      </c>
      <c r="H841" s="23">
        <v>45337</v>
      </c>
      <c r="I841" s="23">
        <v>45534</v>
      </c>
      <c r="J841" s="21" t="s">
        <v>3203</v>
      </c>
      <c r="K841" s="36" t="s">
        <v>3204</v>
      </c>
      <c r="L841" s="64"/>
      <c r="M841" s="45"/>
      <c r="N841" s="23">
        <v>45337</v>
      </c>
      <c r="O841" s="24">
        <v>45534</v>
      </c>
    </row>
    <row r="842" spans="2:15" ht="45" hidden="1" x14ac:dyDescent="0.2">
      <c r="B842" s="20"/>
      <c r="C842" s="21" t="s">
        <v>20</v>
      </c>
      <c r="D842" s="21" t="s">
        <v>3201</v>
      </c>
      <c r="E842" s="21" t="s">
        <v>3202</v>
      </c>
      <c r="F842" s="21" t="s">
        <v>3717</v>
      </c>
      <c r="G842" s="21">
        <v>2024</v>
      </c>
      <c r="H842" s="23">
        <v>45337</v>
      </c>
      <c r="I842" s="23">
        <v>45534</v>
      </c>
      <c r="J842" s="21" t="s">
        <v>3203</v>
      </c>
      <c r="K842" s="36" t="s">
        <v>3205</v>
      </c>
      <c r="L842" s="64"/>
      <c r="M842" s="45"/>
      <c r="N842" s="23">
        <v>45337</v>
      </c>
      <c r="O842" s="24">
        <v>45534</v>
      </c>
    </row>
    <row r="843" spans="2:15" ht="45" hidden="1" x14ac:dyDescent="0.2">
      <c r="B843" s="20"/>
      <c r="C843" s="21" t="s">
        <v>20</v>
      </c>
      <c r="D843" s="21" t="s">
        <v>652</v>
      </c>
      <c r="E843" s="21" t="s">
        <v>3206</v>
      </c>
      <c r="F843" s="21" t="s">
        <v>3717</v>
      </c>
      <c r="G843" s="21">
        <v>2024</v>
      </c>
      <c r="H843" s="23">
        <v>45323</v>
      </c>
      <c r="I843" s="23">
        <v>45657</v>
      </c>
      <c r="J843" s="21" t="s">
        <v>1525</v>
      </c>
      <c r="K843" s="36" t="s">
        <v>3207</v>
      </c>
      <c r="L843" s="64"/>
      <c r="M843" s="45"/>
      <c r="N843" s="23">
        <v>45323</v>
      </c>
      <c r="O843" s="24">
        <v>45657</v>
      </c>
    </row>
    <row r="844" spans="2:15" ht="45" hidden="1" x14ac:dyDescent="0.2">
      <c r="B844" s="20"/>
      <c r="C844" s="21" t="s">
        <v>20</v>
      </c>
      <c r="D844" s="21" t="s">
        <v>652</v>
      </c>
      <c r="E844" s="21" t="s">
        <v>3206</v>
      </c>
      <c r="F844" s="21" t="s">
        <v>3717</v>
      </c>
      <c r="G844" s="21">
        <v>2024</v>
      </c>
      <c r="H844" s="23">
        <v>45292</v>
      </c>
      <c r="I844" s="23">
        <v>45657</v>
      </c>
      <c r="J844" s="21" t="s">
        <v>1525</v>
      </c>
      <c r="K844" s="36" t="s">
        <v>3208</v>
      </c>
      <c r="L844" s="64"/>
      <c r="M844" s="45"/>
      <c r="N844" s="23">
        <v>45292</v>
      </c>
      <c r="O844" s="24">
        <v>45657</v>
      </c>
    </row>
    <row r="845" spans="2:15" ht="45" hidden="1" x14ac:dyDescent="0.2">
      <c r="B845" s="20"/>
      <c r="C845" s="21" t="s">
        <v>20</v>
      </c>
      <c r="D845" s="21" t="s">
        <v>652</v>
      </c>
      <c r="E845" s="21" t="s">
        <v>3206</v>
      </c>
      <c r="F845" s="21" t="s">
        <v>3717</v>
      </c>
      <c r="G845" s="21">
        <v>2024</v>
      </c>
      <c r="H845" s="23">
        <v>45323</v>
      </c>
      <c r="I845" s="23">
        <v>45657</v>
      </c>
      <c r="J845" s="21" t="s">
        <v>1525</v>
      </c>
      <c r="K845" s="36" t="s">
        <v>3209</v>
      </c>
      <c r="L845" s="64"/>
      <c r="M845" s="45"/>
      <c r="N845" s="23">
        <v>45323</v>
      </c>
      <c r="O845" s="24">
        <v>45657</v>
      </c>
    </row>
    <row r="846" spans="2:15" ht="45" hidden="1" x14ac:dyDescent="0.2">
      <c r="B846" s="20"/>
      <c r="C846" s="21" t="s">
        <v>20</v>
      </c>
      <c r="D846" s="21" t="s">
        <v>652</v>
      </c>
      <c r="E846" s="21" t="s">
        <v>3206</v>
      </c>
      <c r="F846" s="21" t="s">
        <v>3717</v>
      </c>
      <c r="G846" s="21">
        <v>2024</v>
      </c>
      <c r="H846" s="23">
        <v>45474</v>
      </c>
      <c r="I846" s="23">
        <v>45657</v>
      </c>
      <c r="J846" s="21" t="s">
        <v>1525</v>
      </c>
      <c r="K846" s="36" t="s">
        <v>3210</v>
      </c>
      <c r="L846" s="64"/>
      <c r="M846" s="45"/>
      <c r="N846" s="23">
        <v>45474</v>
      </c>
      <c r="O846" s="24">
        <v>45657</v>
      </c>
    </row>
    <row r="847" spans="2:15" ht="45" hidden="1" x14ac:dyDescent="0.2">
      <c r="B847" s="20"/>
      <c r="C847" s="21" t="s">
        <v>20</v>
      </c>
      <c r="D847" s="21" t="s">
        <v>652</v>
      </c>
      <c r="E847" s="21" t="s">
        <v>3206</v>
      </c>
      <c r="F847" s="21" t="s">
        <v>3717</v>
      </c>
      <c r="G847" s="21">
        <v>2024</v>
      </c>
      <c r="H847" s="23">
        <v>45323</v>
      </c>
      <c r="I847" s="23">
        <v>45657</v>
      </c>
      <c r="J847" s="21" t="s">
        <v>1525</v>
      </c>
      <c r="K847" s="36" t="s">
        <v>1793</v>
      </c>
      <c r="L847" s="64"/>
      <c r="M847" s="45"/>
      <c r="N847" s="23">
        <v>45323</v>
      </c>
      <c r="O847" s="24">
        <v>45657</v>
      </c>
    </row>
    <row r="848" spans="2:15" ht="45" hidden="1" x14ac:dyDescent="0.2">
      <c r="B848" s="20"/>
      <c r="C848" s="21" t="s">
        <v>20</v>
      </c>
      <c r="D848" s="21" t="s">
        <v>652</v>
      </c>
      <c r="E848" s="21" t="s">
        <v>3206</v>
      </c>
      <c r="F848" s="21" t="s">
        <v>3717</v>
      </c>
      <c r="G848" s="21">
        <v>2024</v>
      </c>
      <c r="H848" s="23">
        <v>45536</v>
      </c>
      <c r="I848" s="23">
        <v>45565</v>
      </c>
      <c r="J848" s="21" t="s">
        <v>1525</v>
      </c>
      <c r="K848" s="36" t="s">
        <v>1791</v>
      </c>
      <c r="L848" s="64"/>
      <c r="M848" s="45"/>
      <c r="N848" s="23">
        <v>45536</v>
      </c>
      <c r="O848" s="24">
        <v>45565</v>
      </c>
    </row>
    <row r="849" spans="2:15" ht="45" hidden="1" x14ac:dyDescent="0.2">
      <c r="B849" s="20"/>
      <c r="C849" s="21" t="s">
        <v>20</v>
      </c>
      <c r="D849" s="21" t="s">
        <v>652</v>
      </c>
      <c r="E849" s="21" t="s">
        <v>3206</v>
      </c>
      <c r="F849" s="21" t="s">
        <v>3717</v>
      </c>
      <c r="G849" s="21">
        <v>2024</v>
      </c>
      <c r="H849" s="23">
        <v>45323</v>
      </c>
      <c r="I849" s="23">
        <v>45657</v>
      </c>
      <c r="J849" s="21" t="s">
        <v>1525</v>
      </c>
      <c r="K849" s="36" t="s">
        <v>3211</v>
      </c>
      <c r="L849" s="64"/>
      <c r="M849" s="45"/>
      <c r="N849" s="23">
        <v>45323</v>
      </c>
      <c r="O849" s="24">
        <v>45657</v>
      </c>
    </row>
    <row r="850" spans="2:15" ht="30" hidden="1" x14ac:dyDescent="0.2">
      <c r="B850" s="20"/>
      <c r="C850" s="21" t="s">
        <v>39</v>
      </c>
      <c r="D850" s="21" t="s">
        <v>3212</v>
      </c>
      <c r="E850" s="21" t="s">
        <v>3213</v>
      </c>
      <c r="F850" s="21" t="s">
        <v>3717</v>
      </c>
      <c r="G850" s="21">
        <v>2024</v>
      </c>
      <c r="H850" s="23">
        <v>45293</v>
      </c>
      <c r="I850" s="23">
        <v>45322</v>
      </c>
      <c r="J850" s="21" t="s">
        <v>3214</v>
      </c>
      <c r="K850" s="36" t="s">
        <v>3215</v>
      </c>
      <c r="L850" s="64"/>
      <c r="M850" s="45"/>
      <c r="N850" s="23">
        <v>45293</v>
      </c>
      <c r="O850" s="24">
        <v>45322</v>
      </c>
    </row>
    <row r="851" spans="2:15" ht="75" hidden="1" x14ac:dyDescent="0.2">
      <c r="B851" s="20"/>
      <c r="C851" s="21" t="s">
        <v>39</v>
      </c>
      <c r="D851" s="21" t="s">
        <v>3216</v>
      </c>
      <c r="E851" s="21" t="s">
        <v>3217</v>
      </c>
      <c r="F851" s="21" t="s">
        <v>3717</v>
      </c>
      <c r="G851" s="21">
        <v>2024</v>
      </c>
      <c r="H851" s="23">
        <v>45293</v>
      </c>
      <c r="I851" s="23">
        <v>45657</v>
      </c>
      <c r="J851" s="21" t="s">
        <v>3218</v>
      </c>
      <c r="K851" s="36" t="s">
        <v>3219</v>
      </c>
      <c r="L851" s="64"/>
      <c r="M851" s="45"/>
      <c r="N851" s="23">
        <v>45293</v>
      </c>
      <c r="O851" s="24">
        <v>45657</v>
      </c>
    </row>
    <row r="852" spans="2:15" ht="75" hidden="1" x14ac:dyDescent="0.2">
      <c r="B852" s="20"/>
      <c r="C852" s="21" t="s">
        <v>39</v>
      </c>
      <c r="D852" s="21" t="s">
        <v>3216</v>
      </c>
      <c r="E852" s="21" t="s">
        <v>3220</v>
      </c>
      <c r="F852" s="21" t="s">
        <v>3717</v>
      </c>
      <c r="G852" s="21">
        <v>2024</v>
      </c>
      <c r="H852" s="23">
        <v>45383</v>
      </c>
      <c r="I852" s="23">
        <v>45657</v>
      </c>
      <c r="J852" s="21" t="s">
        <v>3218</v>
      </c>
      <c r="K852" s="36" t="s">
        <v>3221</v>
      </c>
      <c r="L852" s="64"/>
      <c r="M852" s="45"/>
      <c r="N852" s="23">
        <v>45383</v>
      </c>
      <c r="O852" s="24">
        <v>45657</v>
      </c>
    </row>
    <row r="853" spans="2:15" ht="60" hidden="1" x14ac:dyDescent="0.2">
      <c r="B853" s="20"/>
      <c r="C853" s="21" t="s">
        <v>39</v>
      </c>
      <c r="D853" s="21" t="s">
        <v>3216</v>
      </c>
      <c r="E853" s="21"/>
      <c r="F853" s="21" t="s">
        <v>3717</v>
      </c>
      <c r="G853" s="21">
        <v>2024</v>
      </c>
      <c r="H853" s="23">
        <v>45293</v>
      </c>
      <c r="I853" s="23">
        <v>45657</v>
      </c>
      <c r="J853" s="21" t="s">
        <v>3218</v>
      </c>
      <c r="K853" s="36" t="s">
        <v>3222</v>
      </c>
      <c r="L853" s="64"/>
      <c r="M853" s="45"/>
      <c r="N853" s="23">
        <v>45293</v>
      </c>
      <c r="O853" s="24">
        <v>45657</v>
      </c>
    </row>
    <row r="854" spans="2:15" ht="60" hidden="1" x14ac:dyDescent="0.2">
      <c r="B854" s="20"/>
      <c r="C854" s="21" t="s">
        <v>39</v>
      </c>
      <c r="D854" s="21" t="s">
        <v>3216</v>
      </c>
      <c r="E854" s="21" t="s">
        <v>3223</v>
      </c>
      <c r="F854" s="21" t="s">
        <v>3717</v>
      </c>
      <c r="G854" s="21">
        <v>2024</v>
      </c>
      <c r="H854" s="23">
        <v>45627</v>
      </c>
      <c r="I854" s="23">
        <v>45657</v>
      </c>
      <c r="J854" s="21" t="s">
        <v>3224</v>
      </c>
      <c r="K854" s="36" t="s">
        <v>3225</v>
      </c>
      <c r="L854" s="64"/>
      <c r="M854" s="45"/>
      <c r="N854" s="23">
        <v>45627</v>
      </c>
      <c r="O854" s="24">
        <v>45657</v>
      </c>
    </row>
    <row r="855" spans="2:15" ht="45" hidden="1" x14ac:dyDescent="0.2">
      <c r="B855" s="20"/>
      <c r="C855" s="21" t="s">
        <v>39</v>
      </c>
      <c r="D855" s="21" t="s">
        <v>3216</v>
      </c>
      <c r="E855" s="21" t="s">
        <v>3226</v>
      </c>
      <c r="F855" s="21" t="s">
        <v>3717</v>
      </c>
      <c r="G855" s="21">
        <v>2024</v>
      </c>
      <c r="H855" s="23">
        <v>45293</v>
      </c>
      <c r="I855" s="23">
        <v>45382</v>
      </c>
      <c r="J855" s="21" t="s">
        <v>3214</v>
      </c>
      <c r="K855" s="36" t="s">
        <v>3227</v>
      </c>
      <c r="L855" s="64"/>
      <c r="M855" s="45"/>
      <c r="N855" s="23">
        <v>45293</v>
      </c>
      <c r="O855" s="24">
        <v>45382</v>
      </c>
    </row>
    <row r="856" spans="2:15" ht="45" hidden="1" x14ac:dyDescent="0.2">
      <c r="B856" s="20"/>
      <c r="C856" s="21" t="s">
        <v>73</v>
      </c>
      <c r="D856" s="21" t="s">
        <v>1967</v>
      </c>
      <c r="E856" s="21" t="s">
        <v>3228</v>
      </c>
      <c r="F856" s="21" t="s">
        <v>3717</v>
      </c>
      <c r="G856" s="21">
        <v>2024</v>
      </c>
      <c r="H856" s="23">
        <v>45292</v>
      </c>
      <c r="I856" s="23">
        <v>45657</v>
      </c>
      <c r="J856" s="21" t="s">
        <v>3218</v>
      </c>
      <c r="K856" s="36" t="s">
        <v>3229</v>
      </c>
      <c r="L856" s="64"/>
      <c r="M856" s="45"/>
      <c r="N856" s="23">
        <v>45292</v>
      </c>
      <c r="O856" s="24">
        <v>45657</v>
      </c>
    </row>
    <row r="857" spans="2:15" ht="45" hidden="1" x14ac:dyDescent="0.2">
      <c r="B857" s="20"/>
      <c r="C857" s="21" t="s">
        <v>73</v>
      </c>
      <c r="D857" s="21" t="s">
        <v>1967</v>
      </c>
      <c r="E857" s="21" t="s">
        <v>3228</v>
      </c>
      <c r="F857" s="21" t="s">
        <v>3717</v>
      </c>
      <c r="G857" s="21">
        <v>2024</v>
      </c>
      <c r="H857" s="23">
        <v>45292</v>
      </c>
      <c r="I857" s="23">
        <v>45657</v>
      </c>
      <c r="J857" s="21" t="s">
        <v>3218</v>
      </c>
      <c r="K857" s="36" t="s">
        <v>3230</v>
      </c>
      <c r="L857" s="64"/>
      <c r="M857" s="45"/>
      <c r="N857" s="23">
        <v>45292</v>
      </c>
      <c r="O857" s="24">
        <v>45657</v>
      </c>
    </row>
    <row r="858" spans="2:15" ht="45" hidden="1" x14ac:dyDescent="0.2">
      <c r="B858" s="20"/>
      <c r="C858" s="21" t="s">
        <v>73</v>
      </c>
      <c r="D858" s="21" t="s">
        <v>1967</v>
      </c>
      <c r="E858" s="21" t="s">
        <v>3228</v>
      </c>
      <c r="F858" s="21" t="s">
        <v>3717</v>
      </c>
      <c r="G858" s="21">
        <v>2024</v>
      </c>
      <c r="H858" s="23">
        <v>44562</v>
      </c>
      <c r="I858" s="23">
        <v>44926</v>
      </c>
      <c r="J858" s="21" t="s">
        <v>3231</v>
      </c>
      <c r="K858" s="36" t="s">
        <v>3232</v>
      </c>
      <c r="L858" s="64"/>
      <c r="M858" s="45"/>
      <c r="N858" s="23">
        <v>44562</v>
      </c>
      <c r="O858" s="24">
        <v>44926</v>
      </c>
    </row>
    <row r="859" spans="2:15" ht="45" hidden="1" x14ac:dyDescent="0.2">
      <c r="B859" s="20"/>
      <c r="C859" s="21" t="s">
        <v>73</v>
      </c>
      <c r="D859" s="21" t="s">
        <v>1967</v>
      </c>
      <c r="E859" s="21" t="s">
        <v>3233</v>
      </c>
      <c r="F859" s="21" t="s">
        <v>3717</v>
      </c>
      <c r="G859" s="21">
        <v>2024</v>
      </c>
      <c r="H859" s="23">
        <v>45292</v>
      </c>
      <c r="I859" s="23">
        <v>45657</v>
      </c>
      <c r="J859" s="21" t="s">
        <v>3224</v>
      </c>
      <c r="K859" s="36" t="s">
        <v>3234</v>
      </c>
      <c r="L859" s="64"/>
      <c r="M859" s="45"/>
      <c r="N859" s="23">
        <v>45292</v>
      </c>
      <c r="O859" s="24">
        <v>45657</v>
      </c>
    </row>
    <row r="860" spans="2:15" ht="30" hidden="1" x14ac:dyDescent="0.2">
      <c r="B860" s="20"/>
      <c r="C860" s="21" t="s">
        <v>73</v>
      </c>
      <c r="D860" s="21" t="s">
        <v>1967</v>
      </c>
      <c r="E860" s="21" t="s">
        <v>3235</v>
      </c>
      <c r="F860" s="21" t="s">
        <v>3717</v>
      </c>
      <c r="G860" s="21">
        <v>2024</v>
      </c>
      <c r="H860" s="23">
        <v>45292</v>
      </c>
      <c r="I860" s="23">
        <v>45657</v>
      </c>
      <c r="J860" s="21" t="s">
        <v>3224</v>
      </c>
      <c r="K860" s="36" t="s">
        <v>3235</v>
      </c>
      <c r="L860" s="64"/>
      <c r="M860" s="45"/>
      <c r="N860" s="23">
        <v>45292</v>
      </c>
      <c r="O860" s="24">
        <v>45657</v>
      </c>
    </row>
    <row r="861" spans="2:15" ht="45" hidden="1" x14ac:dyDescent="0.2">
      <c r="B861" s="20"/>
      <c r="C861" s="21" t="s">
        <v>73</v>
      </c>
      <c r="D861" s="21" t="s">
        <v>1967</v>
      </c>
      <c r="E861" s="21" t="s">
        <v>3235</v>
      </c>
      <c r="F861" s="21" t="s">
        <v>3717</v>
      </c>
      <c r="G861" s="21">
        <v>2024</v>
      </c>
      <c r="H861" s="23">
        <v>45292</v>
      </c>
      <c r="I861" s="23">
        <v>45657</v>
      </c>
      <c r="J861" s="21" t="s">
        <v>3224</v>
      </c>
      <c r="K861" s="36" t="s">
        <v>3236</v>
      </c>
      <c r="L861" s="64"/>
      <c r="M861" s="45"/>
      <c r="N861" s="23">
        <v>45292</v>
      </c>
      <c r="O861" s="24">
        <v>45657</v>
      </c>
    </row>
    <row r="862" spans="2:15" ht="75" hidden="1" x14ac:dyDescent="0.2">
      <c r="B862" s="20"/>
      <c r="C862" s="21" t="s">
        <v>73</v>
      </c>
      <c r="D862" s="21" t="s">
        <v>1967</v>
      </c>
      <c r="E862" s="21" t="s">
        <v>3237</v>
      </c>
      <c r="F862" s="21" t="s">
        <v>3717</v>
      </c>
      <c r="G862" s="21">
        <v>2024</v>
      </c>
      <c r="H862" s="23">
        <v>45292</v>
      </c>
      <c r="I862" s="23">
        <v>45657</v>
      </c>
      <c r="J862" s="21" t="s">
        <v>3224</v>
      </c>
      <c r="K862" s="36" t="s">
        <v>3238</v>
      </c>
      <c r="L862" s="64"/>
      <c r="M862" s="45"/>
      <c r="N862" s="23">
        <v>45292</v>
      </c>
      <c r="O862" s="24">
        <v>45657</v>
      </c>
    </row>
    <row r="863" spans="2:15" ht="75" hidden="1" x14ac:dyDescent="0.2">
      <c r="B863" s="20"/>
      <c r="C863" s="21" t="s">
        <v>73</v>
      </c>
      <c r="D863" s="21" t="s">
        <v>77</v>
      </c>
      <c r="E863" s="21" t="s">
        <v>3239</v>
      </c>
      <c r="F863" s="21" t="s">
        <v>3717</v>
      </c>
      <c r="G863" s="21">
        <v>2024</v>
      </c>
      <c r="H863" s="23">
        <v>45323</v>
      </c>
      <c r="I863" s="23">
        <v>45473</v>
      </c>
      <c r="J863" s="21" t="s">
        <v>3240</v>
      </c>
      <c r="K863" s="36" t="s">
        <v>900</v>
      </c>
      <c r="L863" s="64"/>
      <c r="M863" s="45"/>
      <c r="N863" s="23">
        <v>45323</v>
      </c>
      <c r="O863" s="24">
        <v>45473</v>
      </c>
    </row>
    <row r="864" spans="2:15" ht="60" hidden="1" x14ac:dyDescent="0.2">
      <c r="B864" s="20"/>
      <c r="C864" s="21" t="s">
        <v>73</v>
      </c>
      <c r="D864" s="21" t="s">
        <v>77</v>
      </c>
      <c r="E864" s="21" t="s">
        <v>3241</v>
      </c>
      <c r="F864" s="21" t="s">
        <v>3717</v>
      </c>
      <c r="G864" s="21">
        <v>2024</v>
      </c>
      <c r="H864" s="23">
        <v>45306</v>
      </c>
      <c r="I864" s="23">
        <v>45322</v>
      </c>
      <c r="J864" s="21" t="s">
        <v>3242</v>
      </c>
      <c r="K864" s="36" t="s">
        <v>3243</v>
      </c>
      <c r="L864" s="64"/>
      <c r="M864" s="45"/>
      <c r="N864" s="23">
        <v>45306</v>
      </c>
      <c r="O864" s="24">
        <v>45322</v>
      </c>
    </row>
    <row r="865" spans="2:15" ht="30" hidden="1" x14ac:dyDescent="0.2">
      <c r="B865" s="20"/>
      <c r="C865" s="21" t="s">
        <v>73</v>
      </c>
      <c r="D865" s="21" t="s">
        <v>77</v>
      </c>
      <c r="E865" s="21" t="s">
        <v>3244</v>
      </c>
      <c r="F865" s="21" t="s">
        <v>3717</v>
      </c>
      <c r="G865" s="21">
        <v>2024</v>
      </c>
      <c r="H865" s="23">
        <v>45306</v>
      </c>
      <c r="I865" s="23">
        <v>45337</v>
      </c>
      <c r="J865" s="21" t="s">
        <v>3242</v>
      </c>
      <c r="K865" s="36" t="s">
        <v>3245</v>
      </c>
      <c r="L865" s="64"/>
      <c r="M865" s="45"/>
      <c r="N865" s="23">
        <v>45306</v>
      </c>
      <c r="O865" s="24">
        <v>45337</v>
      </c>
    </row>
    <row r="866" spans="2:15" ht="30" hidden="1" x14ac:dyDescent="0.2">
      <c r="B866" s="20"/>
      <c r="C866" s="21" t="s">
        <v>73</v>
      </c>
      <c r="D866" s="21" t="s">
        <v>77</v>
      </c>
      <c r="E866" s="21" t="s">
        <v>3246</v>
      </c>
      <c r="F866" s="21" t="s">
        <v>3717</v>
      </c>
      <c r="G866" s="21">
        <v>2024</v>
      </c>
      <c r="H866" s="23">
        <v>45323</v>
      </c>
      <c r="I866" s="23">
        <v>45382</v>
      </c>
      <c r="J866" s="21" t="s">
        <v>3242</v>
      </c>
      <c r="K866" s="36" t="s">
        <v>3247</v>
      </c>
      <c r="L866" s="64"/>
      <c r="M866" s="45"/>
      <c r="N866" s="23">
        <v>45323</v>
      </c>
      <c r="O866" s="24">
        <v>45382</v>
      </c>
    </row>
    <row r="867" spans="2:15" ht="30" hidden="1" x14ac:dyDescent="0.2">
      <c r="B867" s="20"/>
      <c r="C867" s="21" t="s">
        <v>73</v>
      </c>
      <c r="D867" s="21" t="s">
        <v>77</v>
      </c>
      <c r="E867" s="21" t="s">
        <v>3248</v>
      </c>
      <c r="F867" s="21" t="s">
        <v>3717</v>
      </c>
      <c r="G867" s="21">
        <v>2024</v>
      </c>
      <c r="H867" s="23">
        <v>45292</v>
      </c>
      <c r="I867" s="23">
        <v>45657</v>
      </c>
      <c r="J867" s="21" t="s">
        <v>3242</v>
      </c>
      <c r="K867" s="36" t="s">
        <v>3249</v>
      </c>
      <c r="L867" s="64"/>
      <c r="M867" s="45"/>
      <c r="N867" s="23">
        <v>45292</v>
      </c>
      <c r="O867" s="24">
        <v>45657</v>
      </c>
    </row>
    <row r="868" spans="2:15" ht="30" hidden="1" x14ac:dyDescent="0.2">
      <c r="B868" s="20"/>
      <c r="C868" s="21" t="s">
        <v>73</v>
      </c>
      <c r="D868" s="21" t="s">
        <v>77</v>
      </c>
      <c r="E868" s="21" t="s">
        <v>3248</v>
      </c>
      <c r="F868" s="21" t="s">
        <v>3717</v>
      </c>
      <c r="G868" s="21">
        <v>2024</v>
      </c>
      <c r="H868" s="23">
        <v>45292</v>
      </c>
      <c r="I868" s="23">
        <v>45657</v>
      </c>
      <c r="J868" s="21" t="s">
        <v>3242</v>
      </c>
      <c r="K868" s="36" t="s">
        <v>3250</v>
      </c>
      <c r="L868" s="64"/>
      <c r="M868" s="45"/>
      <c r="N868" s="23">
        <v>45292</v>
      </c>
      <c r="O868" s="24">
        <v>45657</v>
      </c>
    </row>
    <row r="869" spans="2:15" ht="30" hidden="1" x14ac:dyDescent="0.2">
      <c r="B869" s="20"/>
      <c r="C869" s="21" t="s">
        <v>73</v>
      </c>
      <c r="D869" s="21" t="s">
        <v>77</v>
      </c>
      <c r="E869" s="21" t="s">
        <v>3248</v>
      </c>
      <c r="F869" s="21" t="s">
        <v>3717</v>
      </c>
      <c r="G869" s="21">
        <v>2024</v>
      </c>
      <c r="H869" s="23">
        <v>45292</v>
      </c>
      <c r="I869" s="23">
        <v>45657</v>
      </c>
      <c r="J869" s="21" t="s">
        <v>3242</v>
      </c>
      <c r="K869" s="36" t="s">
        <v>3251</v>
      </c>
      <c r="L869" s="64"/>
      <c r="M869" s="45"/>
      <c r="N869" s="23">
        <v>45292</v>
      </c>
      <c r="O869" s="24">
        <v>45657</v>
      </c>
    </row>
    <row r="870" spans="2:15" ht="30" hidden="1" x14ac:dyDescent="0.2">
      <c r="B870" s="20"/>
      <c r="C870" s="21" t="s">
        <v>73</v>
      </c>
      <c r="D870" s="21" t="s">
        <v>77</v>
      </c>
      <c r="E870" s="21" t="s">
        <v>3252</v>
      </c>
      <c r="F870" s="21" t="s">
        <v>3717</v>
      </c>
      <c r="G870" s="21">
        <v>2024</v>
      </c>
      <c r="H870" s="23">
        <v>45292</v>
      </c>
      <c r="I870" s="23">
        <v>45657</v>
      </c>
      <c r="J870" s="21" t="s">
        <v>3242</v>
      </c>
      <c r="K870" s="36" t="s">
        <v>3253</v>
      </c>
      <c r="L870" s="64"/>
      <c r="M870" s="45"/>
      <c r="N870" s="23">
        <v>45292</v>
      </c>
      <c r="O870" s="24">
        <v>45657</v>
      </c>
    </row>
    <row r="871" spans="2:15" ht="30" hidden="1" x14ac:dyDescent="0.2">
      <c r="B871" s="20"/>
      <c r="C871" s="21" t="s">
        <v>73</v>
      </c>
      <c r="D871" s="21" t="s">
        <v>77</v>
      </c>
      <c r="E871" s="21" t="s">
        <v>3252</v>
      </c>
      <c r="F871" s="21" t="s">
        <v>3717</v>
      </c>
      <c r="G871" s="21">
        <v>2024</v>
      </c>
      <c r="H871" s="23">
        <v>45292</v>
      </c>
      <c r="I871" s="23">
        <v>45657</v>
      </c>
      <c r="J871" s="21" t="s">
        <v>3242</v>
      </c>
      <c r="K871" s="36" t="s">
        <v>3250</v>
      </c>
      <c r="L871" s="64"/>
      <c r="M871" s="45"/>
      <c r="N871" s="23">
        <v>45292</v>
      </c>
      <c r="O871" s="24">
        <v>45657</v>
      </c>
    </row>
    <row r="872" spans="2:15" ht="30" hidden="1" x14ac:dyDescent="0.2">
      <c r="B872" s="20"/>
      <c r="C872" s="21" t="s">
        <v>73</v>
      </c>
      <c r="D872" s="21" t="s">
        <v>77</v>
      </c>
      <c r="E872" s="21" t="s">
        <v>3252</v>
      </c>
      <c r="F872" s="21" t="s">
        <v>3717</v>
      </c>
      <c r="G872" s="21">
        <v>2024</v>
      </c>
      <c r="H872" s="23">
        <v>45292</v>
      </c>
      <c r="I872" s="23">
        <v>45657</v>
      </c>
      <c r="J872" s="21" t="s">
        <v>3242</v>
      </c>
      <c r="K872" s="36" t="s">
        <v>3254</v>
      </c>
      <c r="L872" s="64"/>
      <c r="M872" s="45"/>
      <c r="N872" s="23">
        <v>45292</v>
      </c>
      <c r="O872" s="24">
        <v>45657</v>
      </c>
    </row>
    <row r="873" spans="2:15" ht="30" hidden="1" x14ac:dyDescent="0.2">
      <c r="B873" s="20"/>
      <c r="C873" s="21" t="s">
        <v>73</v>
      </c>
      <c r="D873" s="21" t="s">
        <v>77</v>
      </c>
      <c r="E873" s="21" t="s">
        <v>3255</v>
      </c>
      <c r="F873" s="21" t="s">
        <v>3717</v>
      </c>
      <c r="G873" s="21">
        <v>2024</v>
      </c>
      <c r="H873" s="23">
        <v>45292</v>
      </c>
      <c r="I873" s="23">
        <v>45657</v>
      </c>
      <c r="J873" s="21" t="s">
        <v>3256</v>
      </c>
      <c r="K873" s="36" t="s">
        <v>3257</v>
      </c>
      <c r="L873" s="64"/>
      <c r="M873" s="45"/>
      <c r="N873" s="23">
        <v>45292</v>
      </c>
      <c r="O873" s="24">
        <v>45657</v>
      </c>
    </row>
    <row r="874" spans="2:15" ht="30" hidden="1" x14ac:dyDescent="0.2">
      <c r="B874" s="20"/>
      <c r="C874" s="21" t="s">
        <v>73</v>
      </c>
      <c r="D874" s="21" t="s">
        <v>77</v>
      </c>
      <c r="E874" s="21" t="s">
        <v>3255</v>
      </c>
      <c r="F874" s="21" t="s">
        <v>3717</v>
      </c>
      <c r="G874" s="21">
        <v>2024</v>
      </c>
      <c r="H874" s="23">
        <v>45292</v>
      </c>
      <c r="I874" s="23">
        <v>45657</v>
      </c>
      <c r="J874" s="21" t="s">
        <v>3256</v>
      </c>
      <c r="K874" s="36" t="s">
        <v>3258</v>
      </c>
      <c r="L874" s="64"/>
      <c r="M874" s="45"/>
      <c r="N874" s="23">
        <v>45292</v>
      </c>
      <c r="O874" s="24">
        <v>45657</v>
      </c>
    </row>
    <row r="875" spans="2:15" ht="75" hidden="1" x14ac:dyDescent="0.2">
      <c r="B875" s="20"/>
      <c r="C875" s="21" t="s">
        <v>73</v>
      </c>
      <c r="D875" s="21" t="s">
        <v>77</v>
      </c>
      <c r="E875" s="21" t="s">
        <v>3255</v>
      </c>
      <c r="F875" s="21" t="s">
        <v>3717</v>
      </c>
      <c r="G875" s="21">
        <v>2024</v>
      </c>
      <c r="H875" s="23">
        <v>45292</v>
      </c>
      <c r="I875" s="23">
        <v>45657</v>
      </c>
      <c r="J875" s="21" t="s">
        <v>3256</v>
      </c>
      <c r="K875" s="36" t="s">
        <v>3259</v>
      </c>
      <c r="L875" s="64"/>
      <c r="M875" s="45"/>
      <c r="N875" s="23">
        <v>45292</v>
      </c>
      <c r="O875" s="24">
        <v>45657</v>
      </c>
    </row>
    <row r="876" spans="2:15" ht="195" hidden="1" x14ac:dyDescent="0.2">
      <c r="B876" s="20"/>
      <c r="C876" s="21" t="s">
        <v>73</v>
      </c>
      <c r="D876" s="21" t="s">
        <v>77</v>
      </c>
      <c r="E876" s="21" t="s">
        <v>3255</v>
      </c>
      <c r="F876" s="21" t="s">
        <v>3717</v>
      </c>
      <c r="G876" s="21">
        <v>2024</v>
      </c>
      <c r="H876" s="23">
        <v>45292</v>
      </c>
      <c r="I876" s="23">
        <v>45657</v>
      </c>
      <c r="J876" s="21" t="s">
        <v>3256</v>
      </c>
      <c r="K876" s="36" t="s">
        <v>3260</v>
      </c>
      <c r="L876" s="64"/>
      <c r="M876" s="45"/>
      <c r="N876" s="23">
        <v>45292</v>
      </c>
      <c r="O876" s="24">
        <v>45657</v>
      </c>
    </row>
    <row r="877" spans="2:15" ht="105" hidden="1" x14ac:dyDescent="0.2">
      <c r="B877" s="20"/>
      <c r="C877" s="21" t="s">
        <v>73</v>
      </c>
      <c r="D877" s="21" t="s">
        <v>77</v>
      </c>
      <c r="E877" s="21" t="s">
        <v>3255</v>
      </c>
      <c r="F877" s="21" t="s">
        <v>3717</v>
      </c>
      <c r="G877" s="21">
        <v>2024</v>
      </c>
      <c r="H877" s="23">
        <v>45292</v>
      </c>
      <c r="I877" s="23">
        <v>45657</v>
      </c>
      <c r="J877" s="21" t="s">
        <v>3256</v>
      </c>
      <c r="K877" s="36" t="s">
        <v>3261</v>
      </c>
      <c r="L877" s="64"/>
      <c r="M877" s="45"/>
      <c r="N877" s="23">
        <v>45292</v>
      </c>
      <c r="O877" s="24">
        <v>45657</v>
      </c>
    </row>
    <row r="878" spans="2:15" ht="45" hidden="1" x14ac:dyDescent="0.2">
      <c r="B878" s="20"/>
      <c r="C878" s="21" t="s">
        <v>73</v>
      </c>
      <c r="D878" s="21" t="s">
        <v>77</v>
      </c>
      <c r="E878" s="21" t="s">
        <v>3262</v>
      </c>
      <c r="F878" s="21" t="s">
        <v>3717</v>
      </c>
      <c r="G878" s="21">
        <v>2024</v>
      </c>
      <c r="H878" s="23">
        <v>45292</v>
      </c>
      <c r="I878" s="23">
        <v>45350</v>
      </c>
      <c r="J878" s="21" t="s">
        <v>3263</v>
      </c>
      <c r="K878" s="36" t="s">
        <v>3264</v>
      </c>
      <c r="L878" s="64"/>
      <c r="M878" s="45"/>
      <c r="N878" s="23">
        <v>45292</v>
      </c>
      <c r="O878" s="24">
        <v>45350</v>
      </c>
    </row>
    <row r="879" spans="2:15" ht="45" hidden="1" x14ac:dyDescent="0.2">
      <c r="B879" s="20"/>
      <c r="C879" s="21" t="s">
        <v>73</v>
      </c>
      <c r="D879" s="21" t="s">
        <v>77</v>
      </c>
      <c r="E879" s="21" t="s">
        <v>3262</v>
      </c>
      <c r="F879" s="21" t="s">
        <v>3717</v>
      </c>
      <c r="G879" s="21">
        <v>2024</v>
      </c>
      <c r="H879" s="23">
        <v>45352</v>
      </c>
      <c r="I879" s="23">
        <v>45657</v>
      </c>
      <c r="J879" s="21" t="s">
        <v>3263</v>
      </c>
      <c r="K879" s="36" t="s">
        <v>3265</v>
      </c>
      <c r="L879" s="64"/>
      <c r="M879" s="45"/>
      <c r="N879" s="23">
        <v>45352</v>
      </c>
      <c r="O879" s="24">
        <v>45657</v>
      </c>
    </row>
    <row r="880" spans="2:15" ht="45" hidden="1" x14ac:dyDescent="0.2">
      <c r="B880" s="20"/>
      <c r="C880" s="21" t="s">
        <v>73</v>
      </c>
      <c r="D880" s="21" t="s">
        <v>77</v>
      </c>
      <c r="E880" s="21" t="s">
        <v>3262</v>
      </c>
      <c r="F880" s="21" t="s">
        <v>3717</v>
      </c>
      <c r="G880" s="21">
        <v>2024</v>
      </c>
      <c r="H880" s="23">
        <v>45292</v>
      </c>
      <c r="I880" s="23">
        <v>45657</v>
      </c>
      <c r="J880" s="21" t="s">
        <v>3263</v>
      </c>
      <c r="K880" s="36" t="s">
        <v>3266</v>
      </c>
      <c r="L880" s="64"/>
      <c r="M880" s="45"/>
      <c r="N880" s="23">
        <v>45292</v>
      </c>
      <c r="O880" s="24">
        <v>45657</v>
      </c>
    </row>
    <row r="881" spans="2:15" ht="45" hidden="1" x14ac:dyDescent="0.2">
      <c r="B881" s="20"/>
      <c r="C881" s="21" t="s">
        <v>73</v>
      </c>
      <c r="D881" s="21" t="s">
        <v>77</v>
      </c>
      <c r="E881" s="21" t="s">
        <v>3262</v>
      </c>
      <c r="F881" s="21" t="s">
        <v>3717</v>
      </c>
      <c r="G881" s="21">
        <v>2024</v>
      </c>
      <c r="H881" s="23">
        <v>45292</v>
      </c>
      <c r="I881" s="23">
        <v>45657</v>
      </c>
      <c r="J881" s="21" t="s">
        <v>3263</v>
      </c>
      <c r="K881" s="36" t="s">
        <v>3267</v>
      </c>
      <c r="L881" s="64"/>
      <c r="M881" s="45"/>
      <c r="N881" s="23">
        <v>45292</v>
      </c>
      <c r="O881" s="24">
        <v>45657</v>
      </c>
    </row>
    <row r="882" spans="2:15" ht="45" hidden="1" x14ac:dyDescent="0.2">
      <c r="B882" s="20"/>
      <c r="C882" s="21" t="s">
        <v>73</v>
      </c>
      <c r="D882" s="21" t="s">
        <v>77</v>
      </c>
      <c r="E882" s="21" t="s">
        <v>3262</v>
      </c>
      <c r="F882" s="21" t="s">
        <v>3717</v>
      </c>
      <c r="G882" s="21">
        <v>2024</v>
      </c>
      <c r="H882" s="23">
        <v>45292</v>
      </c>
      <c r="I882" s="23">
        <v>45657</v>
      </c>
      <c r="J882" s="21" t="s">
        <v>3263</v>
      </c>
      <c r="K882" s="36" t="s">
        <v>3268</v>
      </c>
      <c r="L882" s="64"/>
      <c r="M882" s="45"/>
      <c r="N882" s="23">
        <v>45292</v>
      </c>
      <c r="O882" s="24">
        <v>45657</v>
      </c>
    </row>
    <row r="883" spans="2:15" ht="45" hidden="1" x14ac:dyDescent="0.2">
      <c r="B883" s="20"/>
      <c r="C883" s="21" t="s">
        <v>73</v>
      </c>
      <c r="D883" s="21" t="s">
        <v>77</v>
      </c>
      <c r="E883" s="21" t="s">
        <v>3269</v>
      </c>
      <c r="F883" s="21" t="s">
        <v>3717</v>
      </c>
      <c r="G883" s="21">
        <v>2024</v>
      </c>
      <c r="H883" s="23">
        <v>45566</v>
      </c>
      <c r="I883" s="23">
        <v>45657</v>
      </c>
      <c r="J883" s="21" t="s">
        <v>3263</v>
      </c>
      <c r="K883" s="36" t="s">
        <v>3270</v>
      </c>
      <c r="L883" s="64"/>
      <c r="M883" s="45"/>
      <c r="N883" s="23">
        <v>45566</v>
      </c>
      <c r="O883" s="24">
        <v>45657</v>
      </c>
    </row>
    <row r="884" spans="2:15" ht="30" hidden="1" x14ac:dyDescent="0.2">
      <c r="B884" s="20"/>
      <c r="C884" s="21" t="s">
        <v>73</v>
      </c>
      <c r="D884" s="21" t="s">
        <v>77</v>
      </c>
      <c r="E884" s="21" t="s">
        <v>3269</v>
      </c>
      <c r="F884" s="21" t="s">
        <v>3717</v>
      </c>
      <c r="G884" s="21">
        <v>2024</v>
      </c>
      <c r="H884" s="23">
        <v>45352</v>
      </c>
      <c r="I884" s="23">
        <v>45443</v>
      </c>
      <c r="J884" s="21" t="s">
        <v>3263</v>
      </c>
      <c r="K884" s="36" t="s">
        <v>3271</v>
      </c>
      <c r="L884" s="64"/>
      <c r="M884" s="45"/>
      <c r="N884" s="23">
        <v>45352</v>
      </c>
      <c r="O884" s="24">
        <v>45443</v>
      </c>
    </row>
    <row r="885" spans="2:15" ht="30" hidden="1" x14ac:dyDescent="0.2">
      <c r="B885" s="20"/>
      <c r="C885" s="21" t="s">
        <v>73</v>
      </c>
      <c r="D885" s="21" t="s">
        <v>77</v>
      </c>
      <c r="E885" s="21" t="s">
        <v>3269</v>
      </c>
      <c r="F885" s="21" t="s">
        <v>3717</v>
      </c>
      <c r="G885" s="21">
        <v>2024</v>
      </c>
      <c r="H885" s="23">
        <v>45383</v>
      </c>
      <c r="I885" s="23">
        <v>45535</v>
      </c>
      <c r="J885" s="21" t="s">
        <v>3263</v>
      </c>
      <c r="K885" s="36" t="s">
        <v>3272</v>
      </c>
      <c r="L885" s="64"/>
      <c r="M885" s="45"/>
      <c r="N885" s="23">
        <v>45383</v>
      </c>
      <c r="O885" s="24">
        <v>45535</v>
      </c>
    </row>
    <row r="886" spans="2:15" ht="30" hidden="1" x14ac:dyDescent="0.2">
      <c r="B886" s="20"/>
      <c r="C886" s="21" t="s">
        <v>73</v>
      </c>
      <c r="D886" s="21" t="s">
        <v>77</v>
      </c>
      <c r="E886" s="21" t="s">
        <v>3269</v>
      </c>
      <c r="F886" s="21" t="s">
        <v>3717</v>
      </c>
      <c r="G886" s="21">
        <v>2024</v>
      </c>
      <c r="H886" s="23">
        <v>45536</v>
      </c>
      <c r="I886" s="23">
        <v>45657</v>
      </c>
      <c r="J886" s="21" t="s">
        <v>3263</v>
      </c>
      <c r="K886" s="36" t="s">
        <v>3273</v>
      </c>
      <c r="L886" s="64"/>
      <c r="M886" s="45"/>
      <c r="N886" s="23">
        <v>45536</v>
      </c>
      <c r="O886" s="24">
        <v>45657</v>
      </c>
    </row>
    <row r="887" spans="2:15" ht="60" hidden="1" x14ac:dyDescent="0.2">
      <c r="B887" s="20"/>
      <c r="C887" s="21" t="s">
        <v>73</v>
      </c>
      <c r="D887" s="21" t="s">
        <v>77</v>
      </c>
      <c r="E887" s="21" t="s">
        <v>3274</v>
      </c>
      <c r="F887" s="21" t="s">
        <v>3717</v>
      </c>
      <c r="G887" s="21">
        <v>2024</v>
      </c>
      <c r="H887" s="23">
        <v>45292</v>
      </c>
      <c r="I887" s="23">
        <v>45350</v>
      </c>
      <c r="J887" s="21" t="s">
        <v>3263</v>
      </c>
      <c r="K887" s="36" t="s">
        <v>3275</v>
      </c>
      <c r="L887" s="64"/>
      <c r="M887" s="45"/>
      <c r="N887" s="23">
        <v>45292</v>
      </c>
      <c r="O887" s="24">
        <v>45350</v>
      </c>
    </row>
    <row r="888" spans="2:15" ht="60" hidden="1" x14ac:dyDescent="0.2">
      <c r="B888" s="20"/>
      <c r="C888" s="21" t="s">
        <v>73</v>
      </c>
      <c r="D888" s="21" t="s">
        <v>77</v>
      </c>
      <c r="E888" s="21" t="s">
        <v>3274</v>
      </c>
      <c r="F888" s="21" t="s">
        <v>3717</v>
      </c>
      <c r="G888" s="21">
        <v>2024</v>
      </c>
      <c r="H888" s="23">
        <v>45352</v>
      </c>
      <c r="I888" s="23">
        <v>45535</v>
      </c>
      <c r="J888" s="21" t="s">
        <v>3263</v>
      </c>
      <c r="K888" s="36" t="s">
        <v>3276</v>
      </c>
      <c r="L888" s="64"/>
      <c r="M888" s="45"/>
      <c r="N888" s="23">
        <v>45352</v>
      </c>
      <c r="O888" s="24">
        <v>45535</v>
      </c>
    </row>
    <row r="889" spans="2:15" ht="60" hidden="1" x14ac:dyDescent="0.2">
      <c r="B889" s="20"/>
      <c r="C889" s="21" t="s">
        <v>73</v>
      </c>
      <c r="D889" s="21" t="s">
        <v>77</v>
      </c>
      <c r="E889" s="21" t="s">
        <v>3274</v>
      </c>
      <c r="F889" s="21" t="s">
        <v>3717</v>
      </c>
      <c r="G889" s="21">
        <v>2024</v>
      </c>
      <c r="H889" s="23">
        <v>45413</v>
      </c>
      <c r="I889" s="23">
        <v>45596</v>
      </c>
      <c r="J889" s="21" t="s">
        <v>3263</v>
      </c>
      <c r="K889" s="36" t="s">
        <v>3277</v>
      </c>
      <c r="L889" s="64"/>
      <c r="M889" s="45"/>
      <c r="N889" s="23">
        <v>45413</v>
      </c>
      <c r="O889" s="24">
        <v>45596</v>
      </c>
    </row>
    <row r="890" spans="2:15" ht="60" hidden="1" x14ac:dyDescent="0.2">
      <c r="B890" s="20"/>
      <c r="C890" s="21" t="s">
        <v>73</v>
      </c>
      <c r="D890" s="21" t="s">
        <v>77</v>
      </c>
      <c r="E890" s="21" t="s">
        <v>3274</v>
      </c>
      <c r="F890" s="21" t="s">
        <v>3717</v>
      </c>
      <c r="G890" s="21">
        <v>2024</v>
      </c>
      <c r="H890" s="23">
        <v>45536</v>
      </c>
      <c r="I890" s="23">
        <v>45657</v>
      </c>
      <c r="J890" s="21" t="s">
        <v>3263</v>
      </c>
      <c r="K890" s="36" t="s">
        <v>3278</v>
      </c>
      <c r="L890" s="64"/>
      <c r="M890" s="45"/>
      <c r="N890" s="23">
        <v>45536</v>
      </c>
      <c r="O890" s="24">
        <v>45657</v>
      </c>
    </row>
    <row r="891" spans="2:15" ht="90" hidden="1" x14ac:dyDescent="0.2">
      <c r="B891" s="20"/>
      <c r="C891" s="21" t="s">
        <v>73</v>
      </c>
      <c r="D891" s="21" t="s">
        <v>77</v>
      </c>
      <c r="E891" s="21" t="s">
        <v>3279</v>
      </c>
      <c r="F891" s="21" t="s">
        <v>3717</v>
      </c>
      <c r="G891" s="21">
        <v>2024</v>
      </c>
      <c r="H891" s="23">
        <v>45292</v>
      </c>
      <c r="I891" s="23">
        <v>45350</v>
      </c>
      <c r="J891" s="21" t="s">
        <v>3263</v>
      </c>
      <c r="K891" s="36" t="s">
        <v>3280</v>
      </c>
      <c r="L891" s="64"/>
      <c r="M891" s="45"/>
      <c r="N891" s="23">
        <v>45292</v>
      </c>
      <c r="O891" s="24">
        <v>45350</v>
      </c>
    </row>
    <row r="892" spans="2:15" ht="90" hidden="1" x14ac:dyDescent="0.2">
      <c r="B892" s="20"/>
      <c r="C892" s="21" t="s">
        <v>73</v>
      </c>
      <c r="D892" s="21" t="s">
        <v>77</v>
      </c>
      <c r="E892" s="21" t="s">
        <v>3279</v>
      </c>
      <c r="F892" s="21" t="s">
        <v>3717</v>
      </c>
      <c r="G892" s="21">
        <v>2024</v>
      </c>
      <c r="H892" s="23">
        <v>45352</v>
      </c>
      <c r="I892" s="23">
        <v>45535</v>
      </c>
      <c r="J892" s="21" t="s">
        <v>3263</v>
      </c>
      <c r="K892" s="36" t="s">
        <v>3281</v>
      </c>
      <c r="L892" s="64"/>
      <c r="M892" s="45"/>
      <c r="N892" s="23">
        <v>45352</v>
      </c>
      <c r="O892" s="24">
        <v>45535</v>
      </c>
    </row>
    <row r="893" spans="2:15" ht="90" hidden="1" x14ac:dyDescent="0.2">
      <c r="B893" s="20"/>
      <c r="C893" s="21" t="s">
        <v>73</v>
      </c>
      <c r="D893" s="21" t="s">
        <v>77</v>
      </c>
      <c r="E893" s="21" t="s">
        <v>3279</v>
      </c>
      <c r="F893" s="21" t="s">
        <v>3717</v>
      </c>
      <c r="G893" s="21">
        <v>2024</v>
      </c>
      <c r="H893" s="23">
        <v>45413</v>
      </c>
      <c r="I893" s="23">
        <v>45596</v>
      </c>
      <c r="J893" s="21" t="s">
        <v>3263</v>
      </c>
      <c r="K893" s="36" t="s">
        <v>3277</v>
      </c>
      <c r="L893" s="64"/>
      <c r="M893" s="45"/>
      <c r="N893" s="23">
        <v>45413</v>
      </c>
      <c r="O893" s="24">
        <v>45596</v>
      </c>
    </row>
    <row r="894" spans="2:15" ht="90" hidden="1" x14ac:dyDescent="0.2">
      <c r="B894" s="20"/>
      <c r="C894" s="21" t="s">
        <v>73</v>
      </c>
      <c r="D894" s="21" t="s">
        <v>77</v>
      </c>
      <c r="E894" s="21" t="s">
        <v>3279</v>
      </c>
      <c r="F894" s="21" t="s">
        <v>3717</v>
      </c>
      <c r="G894" s="21">
        <v>2024</v>
      </c>
      <c r="H894" s="23">
        <v>45536</v>
      </c>
      <c r="I894" s="23">
        <v>45657</v>
      </c>
      <c r="J894" s="21" t="s">
        <v>3263</v>
      </c>
      <c r="K894" s="36" t="s">
        <v>3278</v>
      </c>
      <c r="L894" s="64"/>
      <c r="M894" s="45"/>
      <c r="N894" s="23">
        <v>45536</v>
      </c>
      <c r="O894" s="24">
        <v>45657</v>
      </c>
    </row>
    <row r="895" spans="2:15" ht="45" hidden="1" x14ac:dyDescent="0.2">
      <c r="B895" s="20"/>
      <c r="C895" s="21" t="s">
        <v>73</v>
      </c>
      <c r="D895" s="21" t="s">
        <v>77</v>
      </c>
      <c r="E895" s="21" t="s">
        <v>3282</v>
      </c>
      <c r="F895" s="21" t="s">
        <v>3717</v>
      </c>
      <c r="G895" s="21">
        <v>2024</v>
      </c>
      <c r="H895" s="23">
        <v>45292</v>
      </c>
      <c r="I895" s="23">
        <v>45350</v>
      </c>
      <c r="J895" s="21" t="s">
        <v>3263</v>
      </c>
      <c r="K895" s="36" t="s">
        <v>3283</v>
      </c>
      <c r="L895" s="64"/>
      <c r="M895" s="45"/>
      <c r="N895" s="23">
        <v>45292</v>
      </c>
      <c r="O895" s="24">
        <v>45350</v>
      </c>
    </row>
    <row r="896" spans="2:15" ht="45" hidden="1" x14ac:dyDescent="0.2">
      <c r="B896" s="20"/>
      <c r="C896" s="21" t="s">
        <v>73</v>
      </c>
      <c r="D896" s="21" t="s">
        <v>77</v>
      </c>
      <c r="E896" s="21" t="s">
        <v>3282</v>
      </c>
      <c r="F896" s="21" t="s">
        <v>3717</v>
      </c>
      <c r="G896" s="21">
        <v>2024</v>
      </c>
      <c r="H896" s="23">
        <v>45323</v>
      </c>
      <c r="I896" s="23">
        <v>45565</v>
      </c>
      <c r="J896" s="21" t="s">
        <v>3263</v>
      </c>
      <c r="K896" s="36" t="s">
        <v>3284</v>
      </c>
      <c r="L896" s="64"/>
      <c r="M896" s="45"/>
      <c r="N896" s="23">
        <v>45323</v>
      </c>
      <c r="O896" s="24">
        <v>45565</v>
      </c>
    </row>
    <row r="897" spans="2:15" ht="45" hidden="1" x14ac:dyDescent="0.2">
      <c r="B897" s="20"/>
      <c r="C897" s="21" t="s">
        <v>73</v>
      </c>
      <c r="D897" s="21" t="s">
        <v>77</v>
      </c>
      <c r="E897" s="21" t="s">
        <v>3282</v>
      </c>
      <c r="F897" s="21" t="s">
        <v>3717</v>
      </c>
      <c r="G897" s="21">
        <v>2024</v>
      </c>
      <c r="H897" s="23">
        <v>45352</v>
      </c>
      <c r="I897" s="23">
        <v>45657</v>
      </c>
      <c r="J897" s="21" t="s">
        <v>3263</v>
      </c>
      <c r="K897" s="36" t="s">
        <v>3285</v>
      </c>
      <c r="L897" s="64"/>
      <c r="M897" s="45"/>
      <c r="N897" s="23">
        <v>45352</v>
      </c>
      <c r="O897" s="24">
        <v>45657</v>
      </c>
    </row>
    <row r="898" spans="2:15" ht="45" hidden="1" x14ac:dyDescent="0.2">
      <c r="B898" s="20"/>
      <c r="C898" s="21" t="s">
        <v>73</v>
      </c>
      <c r="D898" s="21" t="s">
        <v>77</v>
      </c>
      <c r="E898" s="21" t="s">
        <v>3282</v>
      </c>
      <c r="F898" s="21" t="s">
        <v>3717</v>
      </c>
      <c r="G898" s="21">
        <v>2024</v>
      </c>
      <c r="H898" s="23">
        <v>45444</v>
      </c>
      <c r="I898" s="23">
        <v>45657</v>
      </c>
      <c r="J898" s="21" t="s">
        <v>3263</v>
      </c>
      <c r="K898" s="36" t="s">
        <v>3286</v>
      </c>
      <c r="L898" s="64"/>
      <c r="M898" s="45"/>
      <c r="N898" s="23">
        <v>45444</v>
      </c>
      <c r="O898" s="24">
        <v>45657</v>
      </c>
    </row>
    <row r="899" spans="2:15" ht="45" hidden="1" x14ac:dyDescent="0.2">
      <c r="B899" s="20"/>
      <c r="C899" s="21" t="s">
        <v>73</v>
      </c>
      <c r="D899" s="21" t="s">
        <v>77</v>
      </c>
      <c r="E899" s="21" t="s">
        <v>3190</v>
      </c>
      <c r="F899" s="21" t="s">
        <v>3717</v>
      </c>
      <c r="G899" s="21">
        <v>2024</v>
      </c>
      <c r="H899" s="23">
        <v>45292</v>
      </c>
      <c r="I899" s="23">
        <v>45657</v>
      </c>
      <c r="J899" s="21" t="s">
        <v>3287</v>
      </c>
      <c r="K899" s="36" t="s">
        <v>3288</v>
      </c>
      <c r="L899" s="64"/>
      <c r="M899" s="45"/>
      <c r="N899" s="23">
        <v>45292</v>
      </c>
      <c r="O899" s="24">
        <v>45657</v>
      </c>
    </row>
    <row r="900" spans="2:15" ht="45" hidden="1" x14ac:dyDescent="0.2">
      <c r="B900" s="20"/>
      <c r="C900" s="21" t="s">
        <v>73</v>
      </c>
      <c r="D900" s="21" t="s">
        <v>77</v>
      </c>
      <c r="E900" s="21" t="s">
        <v>3190</v>
      </c>
      <c r="F900" s="21" t="s">
        <v>3717</v>
      </c>
      <c r="G900" s="21">
        <v>2024</v>
      </c>
      <c r="H900" s="23">
        <v>45292</v>
      </c>
      <c r="I900" s="23">
        <v>45657</v>
      </c>
      <c r="J900" s="21" t="s">
        <v>3287</v>
      </c>
      <c r="K900" s="36" t="s">
        <v>3289</v>
      </c>
      <c r="L900" s="64"/>
      <c r="M900" s="45"/>
      <c r="N900" s="23">
        <v>45292</v>
      </c>
      <c r="O900" s="24">
        <v>45657</v>
      </c>
    </row>
    <row r="901" spans="2:15" ht="45" hidden="1" x14ac:dyDescent="0.2">
      <c r="B901" s="20"/>
      <c r="C901" s="21" t="s">
        <v>73</v>
      </c>
      <c r="D901" s="21" t="s">
        <v>77</v>
      </c>
      <c r="E901" s="21" t="s">
        <v>3190</v>
      </c>
      <c r="F901" s="21" t="s">
        <v>3717</v>
      </c>
      <c r="G901" s="21">
        <v>2024</v>
      </c>
      <c r="H901" s="23">
        <v>45292</v>
      </c>
      <c r="I901" s="23">
        <v>45657</v>
      </c>
      <c r="J901" s="21" t="s">
        <v>3287</v>
      </c>
      <c r="K901" s="36" t="s">
        <v>3191</v>
      </c>
      <c r="L901" s="64"/>
      <c r="M901" s="45"/>
      <c r="N901" s="23">
        <v>45292</v>
      </c>
      <c r="O901" s="24">
        <v>45657</v>
      </c>
    </row>
    <row r="902" spans="2:15" ht="45" hidden="1" x14ac:dyDescent="0.2">
      <c r="B902" s="20"/>
      <c r="C902" s="21" t="s">
        <v>73</v>
      </c>
      <c r="D902" s="21" t="s">
        <v>77</v>
      </c>
      <c r="E902" s="21" t="s">
        <v>3190</v>
      </c>
      <c r="F902" s="21" t="s">
        <v>3717</v>
      </c>
      <c r="G902" s="21">
        <v>2024</v>
      </c>
      <c r="H902" s="23">
        <v>45292</v>
      </c>
      <c r="I902" s="23">
        <v>45657</v>
      </c>
      <c r="J902" s="21" t="s">
        <v>3287</v>
      </c>
      <c r="K902" s="36" t="s">
        <v>3290</v>
      </c>
      <c r="L902" s="64"/>
      <c r="M902" s="45"/>
      <c r="N902" s="23">
        <v>45292</v>
      </c>
      <c r="O902" s="24">
        <v>45657</v>
      </c>
    </row>
    <row r="903" spans="2:15" ht="45" hidden="1" x14ac:dyDescent="0.2">
      <c r="B903" s="20"/>
      <c r="C903" s="21" t="s">
        <v>73</v>
      </c>
      <c r="D903" s="21" t="s">
        <v>77</v>
      </c>
      <c r="E903" s="21" t="s">
        <v>3291</v>
      </c>
      <c r="F903" s="21" t="s">
        <v>3717</v>
      </c>
      <c r="G903" s="21">
        <v>2024</v>
      </c>
      <c r="H903" s="23">
        <v>45292</v>
      </c>
      <c r="I903" s="23">
        <v>45657</v>
      </c>
      <c r="J903" s="21" t="s">
        <v>3287</v>
      </c>
      <c r="K903" s="36" t="s">
        <v>3292</v>
      </c>
      <c r="L903" s="64"/>
      <c r="M903" s="45"/>
      <c r="N903" s="23">
        <v>45292</v>
      </c>
      <c r="O903" s="24">
        <v>45657</v>
      </c>
    </row>
    <row r="904" spans="2:15" ht="45" hidden="1" x14ac:dyDescent="0.2">
      <c r="B904" s="20"/>
      <c r="C904" s="21" t="s">
        <v>73</v>
      </c>
      <c r="D904" s="21" t="s">
        <v>77</v>
      </c>
      <c r="E904" s="21" t="s">
        <v>3291</v>
      </c>
      <c r="F904" s="21" t="s">
        <v>3717</v>
      </c>
      <c r="G904" s="21">
        <v>2024</v>
      </c>
      <c r="H904" s="23">
        <v>45292</v>
      </c>
      <c r="I904" s="23">
        <v>45657</v>
      </c>
      <c r="J904" s="21" t="s">
        <v>3287</v>
      </c>
      <c r="K904" s="36" t="s">
        <v>3293</v>
      </c>
      <c r="L904" s="64"/>
      <c r="M904" s="45"/>
      <c r="N904" s="23">
        <v>45292</v>
      </c>
      <c r="O904" s="24">
        <v>45657</v>
      </c>
    </row>
    <row r="905" spans="2:15" ht="30" hidden="1" x14ac:dyDescent="0.2">
      <c r="B905" s="20"/>
      <c r="C905" s="21" t="s">
        <v>73</v>
      </c>
      <c r="D905" s="21" t="s">
        <v>77</v>
      </c>
      <c r="E905" s="21" t="s">
        <v>3294</v>
      </c>
      <c r="F905" s="21" t="s">
        <v>3717</v>
      </c>
      <c r="G905" s="21">
        <v>2024</v>
      </c>
      <c r="H905" s="23">
        <v>45292</v>
      </c>
      <c r="I905" s="23">
        <v>45657</v>
      </c>
      <c r="J905" s="21" t="s">
        <v>3287</v>
      </c>
      <c r="K905" s="36" t="s">
        <v>3197</v>
      </c>
      <c r="L905" s="64"/>
      <c r="M905" s="45"/>
      <c r="N905" s="23">
        <v>45292</v>
      </c>
      <c r="O905" s="24">
        <v>45657</v>
      </c>
    </row>
    <row r="906" spans="2:15" ht="30" hidden="1" x14ac:dyDescent="0.2">
      <c r="B906" s="20"/>
      <c r="C906" s="21" t="s">
        <v>73</v>
      </c>
      <c r="D906" s="21" t="s">
        <v>77</v>
      </c>
      <c r="E906" s="21" t="s">
        <v>3294</v>
      </c>
      <c r="F906" s="21" t="s">
        <v>3717</v>
      </c>
      <c r="G906" s="21">
        <v>2024</v>
      </c>
      <c r="H906" s="23">
        <v>45292</v>
      </c>
      <c r="I906" s="23">
        <v>45657</v>
      </c>
      <c r="J906" s="21" t="s">
        <v>3287</v>
      </c>
      <c r="K906" s="36" t="s">
        <v>3295</v>
      </c>
      <c r="L906" s="64"/>
      <c r="M906" s="45"/>
      <c r="N906" s="23">
        <v>45292</v>
      </c>
      <c r="O906" s="24">
        <v>45657</v>
      </c>
    </row>
    <row r="907" spans="2:15" ht="30" hidden="1" x14ac:dyDescent="0.2">
      <c r="B907" s="20"/>
      <c r="C907" s="21" t="s">
        <v>73</v>
      </c>
      <c r="D907" s="21" t="s">
        <v>77</v>
      </c>
      <c r="E907" s="21" t="s">
        <v>3296</v>
      </c>
      <c r="F907" s="21" t="s">
        <v>3717</v>
      </c>
      <c r="G907" s="21">
        <v>2024</v>
      </c>
      <c r="H907" s="23">
        <v>45292</v>
      </c>
      <c r="I907" s="23">
        <v>45657</v>
      </c>
      <c r="J907" s="21" t="s">
        <v>3287</v>
      </c>
      <c r="K907" s="36" t="s">
        <v>3186</v>
      </c>
      <c r="L907" s="64"/>
      <c r="M907" s="45"/>
      <c r="N907" s="23">
        <v>45292</v>
      </c>
      <c r="O907" s="24">
        <v>45657</v>
      </c>
    </row>
    <row r="908" spans="2:15" ht="30" hidden="1" x14ac:dyDescent="0.2">
      <c r="B908" s="20"/>
      <c r="C908" s="21" t="s">
        <v>73</v>
      </c>
      <c r="D908" s="21" t="s">
        <v>77</v>
      </c>
      <c r="E908" s="21" t="s">
        <v>3296</v>
      </c>
      <c r="F908" s="21" t="s">
        <v>3717</v>
      </c>
      <c r="G908" s="21">
        <v>2024</v>
      </c>
      <c r="H908" s="23">
        <v>45292</v>
      </c>
      <c r="I908" s="23">
        <v>45657</v>
      </c>
      <c r="J908" s="21" t="s">
        <v>3287</v>
      </c>
      <c r="K908" s="36" t="s">
        <v>3297</v>
      </c>
      <c r="L908" s="64"/>
      <c r="M908" s="45"/>
      <c r="N908" s="23">
        <v>45292</v>
      </c>
      <c r="O908" s="24">
        <v>45657</v>
      </c>
    </row>
    <row r="909" spans="2:15" ht="30" hidden="1" x14ac:dyDescent="0.2">
      <c r="B909" s="20"/>
      <c r="C909" s="21" t="s">
        <v>73</v>
      </c>
      <c r="D909" s="21" t="s">
        <v>77</v>
      </c>
      <c r="E909" s="21" t="s">
        <v>3298</v>
      </c>
      <c r="F909" s="21" t="s">
        <v>3717</v>
      </c>
      <c r="G909" s="21">
        <v>2024</v>
      </c>
      <c r="H909" s="23">
        <v>45292</v>
      </c>
      <c r="I909" s="23">
        <v>45657</v>
      </c>
      <c r="J909" s="21" t="s">
        <v>3287</v>
      </c>
      <c r="K909" s="36" t="s">
        <v>3299</v>
      </c>
      <c r="L909" s="64"/>
      <c r="M909" s="45"/>
      <c r="N909" s="23">
        <v>45292</v>
      </c>
      <c r="O909" s="24">
        <v>45657</v>
      </c>
    </row>
    <row r="910" spans="2:15" ht="45" hidden="1" x14ac:dyDescent="0.2">
      <c r="B910" s="20"/>
      <c r="C910" s="21" t="s">
        <v>73</v>
      </c>
      <c r="D910" s="21" t="s">
        <v>77</v>
      </c>
      <c r="E910" s="21" t="s">
        <v>3300</v>
      </c>
      <c r="F910" s="21" t="s">
        <v>3717</v>
      </c>
      <c r="G910" s="21">
        <v>2024</v>
      </c>
      <c r="H910" s="23">
        <v>45292</v>
      </c>
      <c r="I910" s="23">
        <v>45657</v>
      </c>
      <c r="J910" s="21" t="s">
        <v>3165</v>
      </c>
      <c r="K910" s="36" t="s">
        <v>3301</v>
      </c>
      <c r="L910" s="64"/>
      <c r="M910" s="45"/>
      <c r="N910" s="23">
        <v>45292</v>
      </c>
      <c r="O910" s="24">
        <v>45657</v>
      </c>
    </row>
    <row r="911" spans="2:15" ht="30" hidden="1" x14ac:dyDescent="0.2">
      <c r="B911" s="20"/>
      <c r="C911" s="21" t="s">
        <v>73</v>
      </c>
      <c r="D911" s="21" t="s">
        <v>77</v>
      </c>
      <c r="E911" s="21" t="s">
        <v>3300</v>
      </c>
      <c r="F911" s="21" t="s">
        <v>3717</v>
      </c>
      <c r="G911" s="21">
        <v>2024</v>
      </c>
      <c r="H911" s="23">
        <v>45292</v>
      </c>
      <c r="I911" s="23">
        <v>45657</v>
      </c>
      <c r="J911" s="21" t="s">
        <v>3165</v>
      </c>
      <c r="K911" s="36" t="s">
        <v>3302</v>
      </c>
      <c r="L911" s="64"/>
      <c r="M911" s="45"/>
      <c r="N911" s="23">
        <v>45292</v>
      </c>
      <c r="O911" s="24">
        <v>45657</v>
      </c>
    </row>
    <row r="912" spans="2:15" ht="30" hidden="1" x14ac:dyDescent="0.2">
      <c r="B912" s="20"/>
      <c r="C912" s="21" t="s">
        <v>73</v>
      </c>
      <c r="D912" s="21" t="s">
        <v>77</v>
      </c>
      <c r="E912" s="21" t="s">
        <v>3300</v>
      </c>
      <c r="F912" s="21" t="s">
        <v>3717</v>
      </c>
      <c r="G912" s="21">
        <v>2024</v>
      </c>
      <c r="H912" s="23">
        <v>45292</v>
      </c>
      <c r="I912" s="23">
        <v>45657</v>
      </c>
      <c r="J912" s="21" t="s">
        <v>3165</v>
      </c>
      <c r="K912" s="36" t="s">
        <v>3303</v>
      </c>
      <c r="L912" s="64"/>
      <c r="M912" s="45"/>
      <c r="N912" s="23">
        <v>45292</v>
      </c>
      <c r="O912" s="24">
        <v>45657</v>
      </c>
    </row>
    <row r="913" spans="2:15" ht="45" hidden="1" x14ac:dyDescent="0.2">
      <c r="B913" s="20"/>
      <c r="C913" s="21" t="s">
        <v>73</v>
      </c>
      <c r="D913" s="21" t="s">
        <v>77</v>
      </c>
      <c r="E913" s="21" t="s">
        <v>3304</v>
      </c>
      <c r="F913" s="21" t="s">
        <v>3717</v>
      </c>
      <c r="G913" s="21">
        <v>2024</v>
      </c>
      <c r="H913" s="23">
        <v>45292</v>
      </c>
      <c r="I913" s="23">
        <v>45657</v>
      </c>
      <c r="J913" s="21" t="s">
        <v>3165</v>
      </c>
      <c r="K913" s="36" t="s">
        <v>3305</v>
      </c>
      <c r="L913" s="64"/>
      <c r="M913" s="45"/>
      <c r="N913" s="23">
        <v>45292</v>
      </c>
      <c r="O913" s="24">
        <v>45657</v>
      </c>
    </row>
    <row r="914" spans="2:15" ht="30" hidden="1" x14ac:dyDescent="0.2">
      <c r="B914" s="20"/>
      <c r="C914" s="21" t="s">
        <v>73</v>
      </c>
      <c r="D914" s="21" t="s">
        <v>77</v>
      </c>
      <c r="E914" s="21" t="s">
        <v>3306</v>
      </c>
      <c r="F914" s="21" t="s">
        <v>3717</v>
      </c>
      <c r="G914" s="21">
        <v>2024</v>
      </c>
      <c r="H914" s="23">
        <v>45292</v>
      </c>
      <c r="I914" s="23">
        <v>45657</v>
      </c>
      <c r="J914" s="21" t="s">
        <v>3165</v>
      </c>
      <c r="K914" s="36" t="s">
        <v>3307</v>
      </c>
      <c r="L914" s="64"/>
      <c r="M914" s="45"/>
      <c r="N914" s="23">
        <v>45292</v>
      </c>
      <c r="O914" s="24">
        <v>45657</v>
      </c>
    </row>
    <row r="915" spans="2:15" ht="30" hidden="1" x14ac:dyDescent="0.2">
      <c r="B915" s="20"/>
      <c r="C915" s="21" t="s">
        <v>73</v>
      </c>
      <c r="D915" s="21" t="s">
        <v>77</v>
      </c>
      <c r="E915" s="21" t="s">
        <v>3306</v>
      </c>
      <c r="F915" s="21" t="s">
        <v>3717</v>
      </c>
      <c r="G915" s="21">
        <v>2024</v>
      </c>
      <c r="H915" s="23">
        <v>45292</v>
      </c>
      <c r="I915" s="23">
        <v>45657</v>
      </c>
      <c r="J915" s="21" t="s">
        <v>3165</v>
      </c>
      <c r="K915" s="36" t="s">
        <v>3308</v>
      </c>
      <c r="L915" s="64"/>
      <c r="M915" s="45"/>
      <c r="N915" s="23">
        <v>45292</v>
      </c>
      <c r="O915" s="24">
        <v>45657</v>
      </c>
    </row>
    <row r="916" spans="2:15" ht="30" hidden="1" x14ac:dyDescent="0.2">
      <c r="B916" s="20"/>
      <c r="C916" s="21" t="s">
        <v>73</v>
      </c>
      <c r="D916" s="21" t="s">
        <v>77</v>
      </c>
      <c r="E916" s="21" t="s">
        <v>3306</v>
      </c>
      <c r="F916" s="21" t="s">
        <v>3717</v>
      </c>
      <c r="G916" s="21">
        <v>2024</v>
      </c>
      <c r="H916" s="23">
        <v>45292</v>
      </c>
      <c r="I916" s="23">
        <v>45657</v>
      </c>
      <c r="J916" s="21" t="s">
        <v>3165</v>
      </c>
      <c r="K916" s="36" t="s">
        <v>3309</v>
      </c>
      <c r="L916" s="64"/>
      <c r="M916" s="45"/>
      <c r="N916" s="23">
        <v>45292</v>
      </c>
      <c r="O916" s="24">
        <v>45657</v>
      </c>
    </row>
    <row r="917" spans="2:15" ht="45" hidden="1" x14ac:dyDescent="0.2">
      <c r="B917" s="20"/>
      <c r="C917" s="21" t="s">
        <v>73</v>
      </c>
      <c r="D917" s="21" t="s">
        <v>77</v>
      </c>
      <c r="E917" s="21" t="s">
        <v>3310</v>
      </c>
      <c r="F917" s="21" t="s">
        <v>3717</v>
      </c>
      <c r="G917" s="21">
        <v>2024</v>
      </c>
      <c r="H917" s="23">
        <v>45292</v>
      </c>
      <c r="I917" s="23">
        <v>45657</v>
      </c>
      <c r="J917" s="21" t="s">
        <v>3165</v>
      </c>
      <c r="K917" s="36" t="s">
        <v>3311</v>
      </c>
      <c r="L917" s="64"/>
      <c r="M917" s="45"/>
      <c r="N917" s="23">
        <v>45292</v>
      </c>
      <c r="O917" s="24">
        <v>45657</v>
      </c>
    </row>
    <row r="918" spans="2:15" ht="75" hidden="1" x14ac:dyDescent="0.2">
      <c r="B918" s="20"/>
      <c r="C918" s="21" t="s">
        <v>73</v>
      </c>
      <c r="D918" s="21" t="s">
        <v>3312</v>
      </c>
      <c r="E918" s="21" t="s">
        <v>3313</v>
      </c>
      <c r="F918" s="21" t="s">
        <v>3717</v>
      </c>
      <c r="G918" s="21">
        <v>2024</v>
      </c>
      <c r="H918" s="23">
        <v>45292</v>
      </c>
      <c r="I918" s="23">
        <v>45657</v>
      </c>
      <c r="J918" s="21" t="s">
        <v>3165</v>
      </c>
      <c r="K918" s="36" t="s">
        <v>3314</v>
      </c>
      <c r="L918" s="64"/>
      <c r="M918" s="45"/>
      <c r="N918" s="23">
        <v>45292</v>
      </c>
      <c r="O918" s="24">
        <v>45657</v>
      </c>
    </row>
    <row r="919" spans="2:15" ht="30" hidden="1" x14ac:dyDescent="0.2">
      <c r="B919" s="20"/>
      <c r="C919" s="21" t="s">
        <v>73</v>
      </c>
      <c r="D919" s="21" t="s">
        <v>3312</v>
      </c>
      <c r="E919" s="21" t="s">
        <v>3315</v>
      </c>
      <c r="F919" s="21" t="s">
        <v>3717</v>
      </c>
      <c r="G919" s="21">
        <v>2024</v>
      </c>
      <c r="H919" s="23">
        <v>45292</v>
      </c>
      <c r="I919" s="23">
        <v>45657</v>
      </c>
      <c r="J919" s="21" t="s">
        <v>3316</v>
      </c>
      <c r="K919" s="36" t="s">
        <v>3317</v>
      </c>
      <c r="L919" s="64"/>
      <c r="M919" s="45"/>
      <c r="N919" s="23">
        <v>45292</v>
      </c>
      <c r="O919" s="24">
        <v>45657</v>
      </c>
    </row>
    <row r="920" spans="2:15" ht="30" hidden="1" x14ac:dyDescent="0.2">
      <c r="B920" s="20"/>
      <c r="C920" s="21" t="s">
        <v>73</v>
      </c>
      <c r="D920" s="21" t="s">
        <v>3312</v>
      </c>
      <c r="E920" s="21" t="s">
        <v>3315</v>
      </c>
      <c r="F920" s="21" t="s">
        <v>3717</v>
      </c>
      <c r="G920" s="21">
        <v>2024</v>
      </c>
      <c r="H920" s="23">
        <v>45292</v>
      </c>
      <c r="I920" s="23">
        <v>45657</v>
      </c>
      <c r="J920" s="21" t="s">
        <v>3316</v>
      </c>
      <c r="K920" s="36" t="s">
        <v>3318</v>
      </c>
      <c r="L920" s="64"/>
      <c r="M920" s="45"/>
      <c r="N920" s="23">
        <v>45292</v>
      </c>
      <c r="O920" s="24">
        <v>45657</v>
      </c>
    </row>
    <row r="921" spans="2:15" ht="30" hidden="1" x14ac:dyDescent="0.2">
      <c r="B921" s="20"/>
      <c r="C921" s="21" t="s">
        <v>73</v>
      </c>
      <c r="D921" s="21" t="s">
        <v>3312</v>
      </c>
      <c r="E921" s="21" t="s">
        <v>3315</v>
      </c>
      <c r="F921" s="21" t="s">
        <v>3717</v>
      </c>
      <c r="G921" s="21">
        <v>2024</v>
      </c>
      <c r="H921" s="23">
        <v>45292</v>
      </c>
      <c r="I921" s="23">
        <v>45657</v>
      </c>
      <c r="J921" s="21" t="s">
        <v>3316</v>
      </c>
      <c r="K921" s="36" t="s">
        <v>3319</v>
      </c>
      <c r="L921" s="64"/>
      <c r="M921" s="45"/>
      <c r="N921" s="23">
        <v>45292</v>
      </c>
      <c r="O921" s="24">
        <v>45657</v>
      </c>
    </row>
    <row r="922" spans="2:15" ht="30" hidden="1" x14ac:dyDescent="0.2">
      <c r="B922" s="20"/>
      <c r="C922" s="21" t="s">
        <v>73</v>
      </c>
      <c r="D922" s="21" t="s">
        <v>3312</v>
      </c>
      <c r="E922" s="21" t="s">
        <v>3315</v>
      </c>
      <c r="F922" s="21" t="s">
        <v>3717</v>
      </c>
      <c r="G922" s="21">
        <v>2024</v>
      </c>
      <c r="H922" s="23">
        <v>45292</v>
      </c>
      <c r="I922" s="23">
        <v>45657</v>
      </c>
      <c r="J922" s="21" t="s">
        <v>3316</v>
      </c>
      <c r="K922" s="36" t="s">
        <v>3320</v>
      </c>
      <c r="L922" s="64"/>
      <c r="M922" s="45"/>
      <c r="N922" s="23">
        <v>45292</v>
      </c>
      <c r="O922" s="24">
        <v>45657</v>
      </c>
    </row>
    <row r="923" spans="2:15" ht="60" hidden="1" x14ac:dyDescent="0.2">
      <c r="B923" s="20"/>
      <c r="C923" s="21" t="s">
        <v>73</v>
      </c>
      <c r="D923" s="21" t="s">
        <v>3312</v>
      </c>
      <c r="E923" s="21" t="s">
        <v>3321</v>
      </c>
      <c r="F923" s="21" t="s">
        <v>3717</v>
      </c>
      <c r="G923" s="21">
        <v>2024</v>
      </c>
      <c r="H923" s="23">
        <v>45292</v>
      </c>
      <c r="I923" s="23">
        <v>45657</v>
      </c>
      <c r="J923" s="21" t="s">
        <v>3316</v>
      </c>
      <c r="K923" s="36" t="s">
        <v>3322</v>
      </c>
      <c r="L923" s="64"/>
      <c r="M923" s="45"/>
      <c r="N923" s="23">
        <v>45292</v>
      </c>
      <c r="O923" s="24">
        <v>45657</v>
      </c>
    </row>
    <row r="924" spans="2:15" ht="60" hidden="1" x14ac:dyDescent="0.2">
      <c r="B924" s="20"/>
      <c r="C924" s="21" t="s">
        <v>73</v>
      </c>
      <c r="D924" s="21" t="s">
        <v>3312</v>
      </c>
      <c r="E924" s="21" t="s">
        <v>3321</v>
      </c>
      <c r="F924" s="21" t="s">
        <v>3717</v>
      </c>
      <c r="G924" s="21">
        <v>2024</v>
      </c>
      <c r="H924" s="23">
        <v>45292</v>
      </c>
      <c r="I924" s="23">
        <v>45657</v>
      </c>
      <c r="J924" s="21" t="s">
        <v>3316</v>
      </c>
      <c r="K924" s="36" t="s">
        <v>3323</v>
      </c>
      <c r="L924" s="64"/>
      <c r="M924" s="45"/>
      <c r="N924" s="23">
        <v>45292</v>
      </c>
      <c r="O924" s="24">
        <v>45657</v>
      </c>
    </row>
    <row r="925" spans="2:15" ht="30" hidden="1" x14ac:dyDescent="0.2">
      <c r="B925" s="20"/>
      <c r="C925" s="21" t="s">
        <v>73</v>
      </c>
      <c r="D925" s="21" t="s">
        <v>3324</v>
      </c>
      <c r="E925" s="21" t="s">
        <v>3325</v>
      </c>
      <c r="F925" s="21" t="s">
        <v>3717</v>
      </c>
      <c r="G925" s="21"/>
      <c r="H925" s="23">
        <v>45292</v>
      </c>
      <c r="I925" s="23">
        <v>45657</v>
      </c>
      <c r="J925" s="21" t="s">
        <v>3316</v>
      </c>
      <c r="K925" s="36" t="s">
        <v>3326</v>
      </c>
      <c r="L925" s="64"/>
      <c r="M925" s="45"/>
      <c r="N925" s="23">
        <v>45292</v>
      </c>
      <c r="O925" s="24">
        <v>45657</v>
      </c>
    </row>
    <row r="926" spans="2:15" ht="45" hidden="1" x14ac:dyDescent="0.2">
      <c r="B926" s="20"/>
      <c r="C926" s="21" t="s">
        <v>73</v>
      </c>
      <c r="D926" s="21" t="s">
        <v>3324</v>
      </c>
      <c r="E926" s="21" t="s">
        <v>3325</v>
      </c>
      <c r="F926" s="21" t="s">
        <v>3717</v>
      </c>
      <c r="G926" s="21">
        <v>2024</v>
      </c>
      <c r="H926" s="23">
        <v>45292</v>
      </c>
      <c r="I926" s="23">
        <v>45657</v>
      </c>
      <c r="J926" s="21" t="s">
        <v>3316</v>
      </c>
      <c r="K926" s="36" t="s">
        <v>3327</v>
      </c>
      <c r="L926" s="64"/>
      <c r="M926" s="45"/>
      <c r="N926" s="23">
        <v>45292</v>
      </c>
      <c r="O926" s="24">
        <v>45657</v>
      </c>
    </row>
    <row r="927" spans="2:15" ht="30" hidden="1" x14ac:dyDescent="0.2">
      <c r="B927" s="20"/>
      <c r="C927" s="21" t="s">
        <v>73</v>
      </c>
      <c r="D927" s="21" t="s">
        <v>3324</v>
      </c>
      <c r="E927" s="21" t="s">
        <v>3325</v>
      </c>
      <c r="F927" s="21" t="s">
        <v>3717</v>
      </c>
      <c r="G927" s="21">
        <v>2024</v>
      </c>
      <c r="H927" s="23">
        <v>45292</v>
      </c>
      <c r="I927" s="23">
        <v>45657</v>
      </c>
      <c r="J927" s="21" t="s">
        <v>3316</v>
      </c>
      <c r="K927" s="36" t="s">
        <v>3328</v>
      </c>
      <c r="L927" s="64"/>
      <c r="M927" s="45"/>
      <c r="N927" s="23">
        <v>45292</v>
      </c>
      <c r="O927" s="24">
        <v>45657</v>
      </c>
    </row>
    <row r="928" spans="2:15" ht="30" hidden="1" x14ac:dyDescent="0.2">
      <c r="B928" s="20"/>
      <c r="C928" s="21" t="s">
        <v>73</v>
      </c>
      <c r="D928" s="21" t="s">
        <v>3324</v>
      </c>
      <c r="E928" s="21" t="s">
        <v>3329</v>
      </c>
      <c r="F928" s="21" t="s">
        <v>3717</v>
      </c>
      <c r="G928" s="21">
        <v>2024</v>
      </c>
      <c r="H928" s="23">
        <v>45292</v>
      </c>
      <c r="I928" s="23">
        <v>45657</v>
      </c>
      <c r="J928" s="21" t="s">
        <v>3214</v>
      </c>
      <c r="K928" s="36" t="s">
        <v>3330</v>
      </c>
      <c r="L928" s="64"/>
      <c r="M928" s="45"/>
      <c r="N928" s="23">
        <v>45292</v>
      </c>
      <c r="O928" s="24">
        <v>45657</v>
      </c>
    </row>
    <row r="929" spans="2:15" ht="30" hidden="1" x14ac:dyDescent="0.2">
      <c r="B929" s="20"/>
      <c r="C929" s="21" t="s">
        <v>73</v>
      </c>
      <c r="D929" s="21" t="s">
        <v>205</v>
      </c>
      <c r="E929" s="21" t="s">
        <v>3331</v>
      </c>
      <c r="F929" s="21" t="s">
        <v>3717</v>
      </c>
      <c r="G929" s="21">
        <v>2024</v>
      </c>
      <c r="H929" s="23">
        <v>45292</v>
      </c>
      <c r="I929" s="23">
        <v>45657</v>
      </c>
      <c r="J929" s="21" t="s">
        <v>3175</v>
      </c>
      <c r="K929" s="36" t="s">
        <v>3332</v>
      </c>
      <c r="L929" s="64"/>
      <c r="M929" s="45"/>
      <c r="N929" s="23">
        <v>45292</v>
      </c>
      <c r="O929" s="24">
        <v>45657</v>
      </c>
    </row>
    <row r="930" spans="2:15" ht="45" hidden="1" x14ac:dyDescent="0.2">
      <c r="B930" s="20"/>
      <c r="C930" s="21" t="s">
        <v>73</v>
      </c>
      <c r="D930" s="21" t="s">
        <v>205</v>
      </c>
      <c r="E930" s="21" t="s">
        <v>3333</v>
      </c>
      <c r="F930" s="21" t="s">
        <v>3717</v>
      </c>
      <c r="G930" s="21">
        <v>2024</v>
      </c>
      <c r="H930" s="23">
        <v>45292</v>
      </c>
      <c r="I930" s="23">
        <v>45657</v>
      </c>
      <c r="J930" s="21" t="s">
        <v>3175</v>
      </c>
      <c r="K930" s="36" t="s">
        <v>3334</v>
      </c>
      <c r="L930" s="64"/>
      <c r="M930" s="45"/>
      <c r="N930" s="23">
        <v>45292</v>
      </c>
      <c r="O930" s="24">
        <v>45657</v>
      </c>
    </row>
    <row r="931" spans="2:15" ht="45" hidden="1" x14ac:dyDescent="0.2">
      <c r="B931" s="20"/>
      <c r="C931" s="21" t="s">
        <v>73</v>
      </c>
      <c r="D931" s="21" t="s">
        <v>205</v>
      </c>
      <c r="E931" s="21" t="s">
        <v>3333</v>
      </c>
      <c r="F931" s="21" t="s">
        <v>3717</v>
      </c>
      <c r="G931" s="21">
        <v>2024</v>
      </c>
      <c r="H931" s="23">
        <v>45292</v>
      </c>
      <c r="I931" s="23">
        <v>45657</v>
      </c>
      <c r="J931" s="21" t="s">
        <v>3175</v>
      </c>
      <c r="K931" s="36" t="s">
        <v>3335</v>
      </c>
      <c r="L931" s="64"/>
      <c r="M931" s="45"/>
      <c r="N931" s="23">
        <v>45292</v>
      </c>
      <c r="O931" s="24">
        <v>45657</v>
      </c>
    </row>
    <row r="932" spans="2:15" ht="60" hidden="1" x14ac:dyDescent="0.2">
      <c r="B932" s="20"/>
      <c r="C932" s="21" t="s">
        <v>73</v>
      </c>
      <c r="D932" s="21" t="s">
        <v>205</v>
      </c>
      <c r="E932" s="21" t="s">
        <v>3333</v>
      </c>
      <c r="F932" s="21" t="s">
        <v>3717</v>
      </c>
      <c r="G932" s="21">
        <v>2024</v>
      </c>
      <c r="H932" s="23">
        <v>45292</v>
      </c>
      <c r="I932" s="23">
        <v>45657</v>
      </c>
      <c r="J932" s="21" t="s">
        <v>3175</v>
      </c>
      <c r="K932" s="36" t="s">
        <v>3336</v>
      </c>
      <c r="L932" s="64"/>
      <c r="M932" s="45"/>
      <c r="N932" s="23">
        <v>45292</v>
      </c>
      <c r="O932" s="24">
        <v>45657</v>
      </c>
    </row>
    <row r="933" spans="2:15" ht="30" hidden="1" x14ac:dyDescent="0.2">
      <c r="B933" s="20"/>
      <c r="C933" s="21" t="s">
        <v>73</v>
      </c>
      <c r="D933" s="21" t="s">
        <v>205</v>
      </c>
      <c r="E933" s="21" t="s">
        <v>3337</v>
      </c>
      <c r="F933" s="21" t="s">
        <v>3717</v>
      </c>
      <c r="G933" s="21">
        <v>2024</v>
      </c>
      <c r="H933" s="23">
        <v>45292</v>
      </c>
      <c r="I933" s="23">
        <v>45657</v>
      </c>
      <c r="J933" s="21" t="s">
        <v>3175</v>
      </c>
      <c r="K933" s="36" t="s">
        <v>3338</v>
      </c>
      <c r="L933" s="64"/>
      <c r="M933" s="45"/>
      <c r="N933" s="23">
        <v>45292</v>
      </c>
      <c r="O933" s="24">
        <v>45657</v>
      </c>
    </row>
    <row r="934" spans="2:15" ht="30" hidden="1" x14ac:dyDescent="0.2">
      <c r="B934" s="20"/>
      <c r="C934" s="21" t="s">
        <v>73</v>
      </c>
      <c r="D934" s="21" t="s">
        <v>205</v>
      </c>
      <c r="E934" s="21" t="s">
        <v>3339</v>
      </c>
      <c r="F934" s="21" t="s">
        <v>3717</v>
      </c>
      <c r="G934" s="21">
        <v>2024</v>
      </c>
      <c r="H934" s="23">
        <v>45296</v>
      </c>
      <c r="I934" s="23">
        <v>45350</v>
      </c>
      <c r="J934" s="21" t="s">
        <v>3240</v>
      </c>
      <c r="K934" s="36" t="s">
        <v>3340</v>
      </c>
      <c r="L934" s="64"/>
      <c r="M934" s="45"/>
      <c r="N934" s="23">
        <v>45296</v>
      </c>
      <c r="O934" s="24">
        <v>45350</v>
      </c>
    </row>
    <row r="935" spans="2:15" ht="30" hidden="1" x14ac:dyDescent="0.2">
      <c r="B935" s="20"/>
      <c r="C935" s="21" t="s">
        <v>73</v>
      </c>
      <c r="D935" s="21" t="s">
        <v>205</v>
      </c>
      <c r="E935" s="21" t="s">
        <v>3339</v>
      </c>
      <c r="F935" s="21" t="s">
        <v>3717</v>
      </c>
      <c r="G935" s="21">
        <v>2024</v>
      </c>
      <c r="H935" s="23">
        <v>45293</v>
      </c>
      <c r="I935" s="23">
        <v>45657</v>
      </c>
      <c r="J935" s="21" t="s">
        <v>3240</v>
      </c>
      <c r="K935" s="36" t="s">
        <v>3341</v>
      </c>
      <c r="L935" s="64"/>
      <c r="M935" s="45"/>
      <c r="N935" s="23">
        <v>45293</v>
      </c>
      <c r="O935" s="24">
        <v>45657</v>
      </c>
    </row>
    <row r="936" spans="2:15" ht="30" hidden="1" x14ac:dyDescent="0.2">
      <c r="B936" s="20"/>
      <c r="C936" s="21" t="s">
        <v>73</v>
      </c>
      <c r="D936" s="21" t="s">
        <v>205</v>
      </c>
      <c r="E936" s="21" t="s">
        <v>3339</v>
      </c>
      <c r="F936" s="21" t="s">
        <v>3717</v>
      </c>
      <c r="G936" s="21">
        <v>2024</v>
      </c>
      <c r="H936" s="23">
        <v>45293</v>
      </c>
      <c r="I936" s="23">
        <v>45657</v>
      </c>
      <c r="J936" s="21" t="s">
        <v>3240</v>
      </c>
      <c r="K936" s="36" t="s">
        <v>3342</v>
      </c>
      <c r="L936" s="64"/>
      <c r="M936" s="45"/>
      <c r="N936" s="23">
        <v>45293</v>
      </c>
      <c r="O936" s="24">
        <v>45657</v>
      </c>
    </row>
    <row r="937" spans="2:15" ht="30" hidden="1" x14ac:dyDescent="0.2">
      <c r="B937" s="20"/>
      <c r="C937" s="21" t="s">
        <v>73</v>
      </c>
      <c r="D937" s="21" t="s">
        <v>74</v>
      </c>
      <c r="E937" s="21" t="s">
        <v>3339</v>
      </c>
      <c r="F937" s="21" t="s">
        <v>3717</v>
      </c>
      <c r="G937" s="21">
        <v>2024</v>
      </c>
      <c r="H937" s="23">
        <v>45296</v>
      </c>
      <c r="I937" s="23">
        <v>45350</v>
      </c>
      <c r="J937" s="21" t="s">
        <v>3240</v>
      </c>
      <c r="K937" s="36" t="s">
        <v>3340</v>
      </c>
      <c r="L937" s="64"/>
      <c r="M937" s="45"/>
      <c r="N937" s="23">
        <v>45296</v>
      </c>
      <c r="O937" s="24">
        <v>45350</v>
      </c>
    </row>
    <row r="938" spans="2:15" ht="30" hidden="1" x14ac:dyDescent="0.2">
      <c r="B938" s="20"/>
      <c r="C938" s="21" t="s">
        <v>73</v>
      </c>
      <c r="D938" s="21" t="s">
        <v>74</v>
      </c>
      <c r="E938" s="21" t="s">
        <v>3339</v>
      </c>
      <c r="F938" s="21" t="s">
        <v>3717</v>
      </c>
      <c r="G938" s="21">
        <v>2024</v>
      </c>
      <c r="H938" s="23">
        <v>45293</v>
      </c>
      <c r="I938" s="23">
        <v>45657</v>
      </c>
      <c r="J938" s="21" t="s">
        <v>3240</v>
      </c>
      <c r="K938" s="36" t="s">
        <v>3341</v>
      </c>
      <c r="L938" s="64"/>
      <c r="M938" s="45"/>
      <c r="N938" s="23">
        <v>45293</v>
      </c>
      <c r="O938" s="24">
        <v>45657</v>
      </c>
    </row>
    <row r="939" spans="2:15" ht="30" hidden="1" x14ac:dyDescent="0.2">
      <c r="B939" s="20"/>
      <c r="C939" s="21" t="s">
        <v>73</v>
      </c>
      <c r="D939" s="21" t="s">
        <v>74</v>
      </c>
      <c r="E939" s="21" t="s">
        <v>3339</v>
      </c>
      <c r="F939" s="21" t="s">
        <v>3717</v>
      </c>
      <c r="G939" s="21">
        <v>2024</v>
      </c>
      <c r="H939" s="23">
        <v>45293</v>
      </c>
      <c r="I939" s="23">
        <v>45657</v>
      </c>
      <c r="J939" s="21" t="s">
        <v>3240</v>
      </c>
      <c r="K939" s="36" t="s">
        <v>3342</v>
      </c>
      <c r="L939" s="64"/>
      <c r="M939" s="45"/>
      <c r="N939" s="23">
        <v>45293</v>
      </c>
      <c r="O939" s="24">
        <v>45657</v>
      </c>
    </row>
    <row r="940" spans="2:15" ht="30" hidden="1" x14ac:dyDescent="0.2">
      <c r="B940" s="20"/>
      <c r="C940" s="21" t="s">
        <v>115</v>
      </c>
      <c r="D940" s="21" t="s">
        <v>2925</v>
      </c>
      <c r="E940" s="21" t="s">
        <v>403</v>
      </c>
      <c r="F940" s="21" t="s">
        <v>3717</v>
      </c>
      <c r="G940" s="21">
        <v>2024</v>
      </c>
      <c r="H940" s="23">
        <v>45352</v>
      </c>
      <c r="I940" s="23">
        <v>45657</v>
      </c>
      <c r="J940" s="21" t="s">
        <v>3214</v>
      </c>
      <c r="K940" s="36" t="s">
        <v>264</v>
      </c>
      <c r="L940" s="64"/>
      <c r="M940" s="45"/>
      <c r="N940" s="23">
        <v>45352</v>
      </c>
      <c r="O940" s="24">
        <v>45657</v>
      </c>
    </row>
    <row r="941" spans="2:15" ht="45" hidden="1" x14ac:dyDescent="0.2">
      <c r="B941" s="20"/>
      <c r="C941" s="21" t="s">
        <v>73</v>
      </c>
      <c r="D941" s="21" t="s">
        <v>2925</v>
      </c>
      <c r="E941" s="21" t="s">
        <v>403</v>
      </c>
      <c r="F941" s="21" t="s">
        <v>3717</v>
      </c>
      <c r="G941" s="21">
        <v>2024</v>
      </c>
      <c r="H941" s="23">
        <v>45352</v>
      </c>
      <c r="I941" s="23">
        <v>45657</v>
      </c>
      <c r="J941" s="21" t="s">
        <v>3214</v>
      </c>
      <c r="K941" s="36" t="s">
        <v>1316</v>
      </c>
      <c r="L941" s="64"/>
      <c r="M941" s="45"/>
      <c r="N941" s="23">
        <v>45352</v>
      </c>
      <c r="O941" s="24">
        <v>45657</v>
      </c>
    </row>
    <row r="942" spans="2:15" ht="30" hidden="1" x14ac:dyDescent="0.2">
      <c r="B942" s="20"/>
      <c r="C942" s="21" t="s">
        <v>73</v>
      </c>
      <c r="D942" s="21" t="s">
        <v>2925</v>
      </c>
      <c r="E942" s="21" t="s">
        <v>903</v>
      </c>
      <c r="F942" s="21" t="s">
        <v>3717</v>
      </c>
      <c r="G942" s="21">
        <v>2024</v>
      </c>
      <c r="H942" s="23">
        <v>45352</v>
      </c>
      <c r="I942" s="23">
        <v>45657</v>
      </c>
      <c r="J942" s="21" t="s">
        <v>3214</v>
      </c>
      <c r="K942" s="36" t="s">
        <v>3343</v>
      </c>
      <c r="L942" s="64"/>
      <c r="M942" s="45"/>
      <c r="N942" s="23">
        <v>45352</v>
      </c>
      <c r="O942" s="24">
        <v>45657</v>
      </c>
    </row>
    <row r="943" spans="2:15" ht="60" hidden="1" x14ac:dyDescent="0.2">
      <c r="B943" s="20"/>
      <c r="C943" s="21" t="s">
        <v>73</v>
      </c>
      <c r="D943" s="21" t="s">
        <v>2925</v>
      </c>
      <c r="E943" s="21" t="s">
        <v>3344</v>
      </c>
      <c r="F943" s="21" t="s">
        <v>3717</v>
      </c>
      <c r="G943" s="21">
        <v>2024</v>
      </c>
      <c r="H943" s="23">
        <v>45293</v>
      </c>
      <c r="I943" s="23">
        <v>45657</v>
      </c>
      <c r="J943" s="21" t="s">
        <v>3214</v>
      </c>
      <c r="K943" s="36" t="s">
        <v>213</v>
      </c>
      <c r="L943" s="64"/>
      <c r="M943" s="45"/>
      <c r="N943" s="23">
        <v>45293</v>
      </c>
      <c r="O943" s="24">
        <v>45657</v>
      </c>
    </row>
    <row r="944" spans="2:15" ht="60" hidden="1" x14ac:dyDescent="0.2">
      <c r="B944" s="20"/>
      <c r="C944" s="21" t="s">
        <v>73</v>
      </c>
      <c r="D944" s="21" t="s">
        <v>2925</v>
      </c>
      <c r="E944" s="21" t="s">
        <v>3344</v>
      </c>
      <c r="F944" s="21" t="s">
        <v>3717</v>
      </c>
      <c r="G944" s="21">
        <v>2024</v>
      </c>
      <c r="H944" s="23">
        <v>45293</v>
      </c>
      <c r="I944" s="23">
        <v>45657</v>
      </c>
      <c r="J944" s="21" t="s">
        <v>3214</v>
      </c>
      <c r="K944" s="36" t="s">
        <v>3345</v>
      </c>
      <c r="L944" s="64"/>
      <c r="M944" s="45"/>
      <c r="N944" s="23">
        <v>45293</v>
      </c>
      <c r="O944" s="24">
        <v>45657</v>
      </c>
    </row>
    <row r="945" spans="2:15" ht="30" hidden="1" x14ac:dyDescent="0.2">
      <c r="B945" s="20"/>
      <c r="C945" s="21" t="s">
        <v>73</v>
      </c>
      <c r="D945" s="21" t="s">
        <v>3346</v>
      </c>
      <c r="E945" s="21" t="s">
        <v>458</v>
      </c>
      <c r="F945" s="21" t="s">
        <v>3717</v>
      </c>
      <c r="G945" s="21">
        <v>2024</v>
      </c>
      <c r="H945" s="23">
        <v>45292</v>
      </c>
      <c r="I945" s="23">
        <v>45657</v>
      </c>
      <c r="J945" s="21" t="s">
        <v>3214</v>
      </c>
      <c r="K945" s="36" t="s">
        <v>459</v>
      </c>
      <c r="L945" s="64"/>
      <c r="M945" s="45"/>
      <c r="N945" s="23">
        <v>45292</v>
      </c>
      <c r="O945" s="24">
        <v>45657</v>
      </c>
    </row>
    <row r="946" spans="2:15" ht="30" hidden="1" x14ac:dyDescent="0.2">
      <c r="B946" s="20"/>
      <c r="C946" s="21" t="s">
        <v>73</v>
      </c>
      <c r="D946" s="21" t="s">
        <v>3347</v>
      </c>
      <c r="E946" s="21" t="s">
        <v>3348</v>
      </c>
      <c r="F946" s="21" t="s">
        <v>3717</v>
      </c>
      <c r="G946" s="21">
        <v>2024</v>
      </c>
      <c r="H946" s="23">
        <v>45292</v>
      </c>
      <c r="I946" s="23">
        <v>45657</v>
      </c>
      <c r="J946" s="21" t="s">
        <v>3214</v>
      </c>
      <c r="K946" s="36" t="s">
        <v>1319</v>
      </c>
      <c r="L946" s="64"/>
      <c r="M946" s="45"/>
      <c r="N946" s="23">
        <v>45292</v>
      </c>
      <c r="O946" s="24">
        <v>45657</v>
      </c>
    </row>
    <row r="947" spans="2:15" ht="45" hidden="1" x14ac:dyDescent="0.2">
      <c r="B947" s="20"/>
      <c r="C947" s="21" t="s">
        <v>73</v>
      </c>
      <c r="D947" s="21" t="s">
        <v>3347</v>
      </c>
      <c r="E947" s="21" t="s">
        <v>3348</v>
      </c>
      <c r="F947" s="21" t="s">
        <v>3717</v>
      </c>
      <c r="G947" s="21">
        <v>2024</v>
      </c>
      <c r="H947" s="23">
        <v>45292</v>
      </c>
      <c r="I947" s="23">
        <v>45657</v>
      </c>
      <c r="J947" s="21" t="s">
        <v>3214</v>
      </c>
      <c r="K947" s="36" t="s">
        <v>223</v>
      </c>
      <c r="L947" s="64"/>
      <c r="M947" s="45"/>
      <c r="N947" s="23">
        <v>45292</v>
      </c>
      <c r="O947" s="24">
        <v>45657</v>
      </c>
    </row>
    <row r="948" spans="2:15" ht="45" hidden="1" x14ac:dyDescent="0.2">
      <c r="B948" s="20"/>
      <c r="C948" s="21" t="s">
        <v>3007</v>
      </c>
      <c r="D948" s="21" t="s">
        <v>2122</v>
      </c>
      <c r="E948" s="21" t="s">
        <v>3349</v>
      </c>
      <c r="F948" s="21" t="s">
        <v>3717</v>
      </c>
      <c r="G948" s="21">
        <v>2024</v>
      </c>
      <c r="H948" s="23">
        <v>45292</v>
      </c>
      <c r="I948" s="23">
        <v>45657</v>
      </c>
      <c r="J948" s="21" t="s">
        <v>3287</v>
      </c>
      <c r="K948" s="36" t="s">
        <v>3004</v>
      </c>
      <c r="L948" s="64"/>
      <c r="M948" s="45"/>
      <c r="N948" s="23">
        <v>45292</v>
      </c>
      <c r="O948" s="24">
        <v>45657</v>
      </c>
    </row>
    <row r="949" spans="2:15" ht="45" hidden="1" x14ac:dyDescent="0.2">
      <c r="B949" s="20"/>
      <c r="C949" s="21" t="s">
        <v>137</v>
      </c>
      <c r="D949" s="21" t="s">
        <v>3350</v>
      </c>
      <c r="E949" s="21" t="s">
        <v>901</v>
      </c>
      <c r="F949" s="21" t="s">
        <v>3717</v>
      </c>
      <c r="G949" s="21">
        <v>2024</v>
      </c>
      <c r="H949" s="23">
        <v>45292</v>
      </c>
      <c r="I949" s="23">
        <v>45657</v>
      </c>
      <c r="J949" s="21" t="s">
        <v>3214</v>
      </c>
      <c r="K949" s="36" t="s">
        <v>1802</v>
      </c>
      <c r="L949" s="64"/>
      <c r="M949" s="45"/>
      <c r="N949" s="23">
        <v>45292</v>
      </c>
      <c r="O949" s="24">
        <v>45657</v>
      </c>
    </row>
    <row r="950" spans="2:15" ht="30" hidden="1" x14ac:dyDescent="0.2">
      <c r="B950" s="20"/>
      <c r="C950" s="21" t="s">
        <v>137</v>
      </c>
      <c r="D950" s="21" t="s">
        <v>3350</v>
      </c>
      <c r="E950" s="21" t="s">
        <v>901</v>
      </c>
      <c r="F950" s="21" t="s">
        <v>3717</v>
      </c>
      <c r="G950" s="21">
        <v>2024</v>
      </c>
      <c r="H950" s="23">
        <v>45292</v>
      </c>
      <c r="I950" s="23">
        <v>45657</v>
      </c>
      <c r="J950" s="21" t="s">
        <v>3214</v>
      </c>
      <c r="K950" s="36" t="s">
        <v>1801</v>
      </c>
      <c r="L950" s="64"/>
      <c r="M950" s="45"/>
      <c r="N950" s="23">
        <v>45292</v>
      </c>
      <c r="O950" s="24">
        <v>45657</v>
      </c>
    </row>
    <row r="951" spans="2:15" ht="30" hidden="1" x14ac:dyDescent="0.2">
      <c r="B951" s="20"/>
      <c r="C951" s="21" t="s">
        <v>137</v>
      </c>
      <c r="D951" s="21" t="s">
        <v>3350</v>
      </c>
      <c r="E951" s="21" t="s">
        <v>3351</v>
      </c>
      <c r="F951" s="21" t="s">
        <v>3717</v>
      </c>
      <c r="G951" s="21">
        <v>2024</v>
      </c>
      <c r="H951" s="23">
        <v>45292</v>
      </c>
      <c r="I951" s="23">
        <v>45657</v>
      </c>
      <c r="J951" s="21" t="s">
        <v>3214</v>
      </c>
      <c r="K951" s="36" t="s">
        <v>3352</v>
      </c>
      <c r="L951" s="64"/>
      <c r="M951" s="45"/>
      <c r="N951" s="23">
        <v>45292</v>
      </c>
      <c r="O951" s="24">
        <v>45657</v>
      </c>
    </row>
    <row r="952" spans="2:15" ht="45" hidden="1" x14ac:dyDescent="0.2">
      <c r="B952" s="29"/>
      <c r="C952" s="21" t="s">
        <v>137</v>
      </c>
      <c r="D952" s="30" t="s">
        <v>3350</v>
      </c>
      <c r="E952" s="30" t="s">
        <v>3353</v>
      </c>
      <c r="F952" s="21" t="s">
        <v>3717</v>
      </c>
      <c r="G952" s="30">
        <v>2024</v>
      </c>
      <c r="H952" s="31">
        <v>45292</v>
      </c>
      <c r="I952" s="31">
        <v>45657</v>
      </c>
      <c r="J952" s="30" t="s">
        <v>3214</v>
      </c>
      <c r="K952" s="37" t="s">
        <v>3354</v>
      </c>
      <c r="L952" s="65"/>
      <c r="M952" s="46"/>
      <c r="N952" s="31">
        <v>45292</v>
      </c>
      <c r="O952" s="32">
        <v>45657</v>
      </c>
    </row>
    <row r="953" spans="2:15" ht="45" hidden="1" x14ac:dyDescent="0.2">
      <c r="B953" s="20"/>
      <c r="C953" s="21" t="s">
        <v>20</v>
      </c>
      <c r="D953" s="21" t="s">
        <v>173</v>
      </c>
      <c r="E953" s="21" t="s">
        <v>3358</v>
      </c>
      <c r="F953" s="21" t="s">
        <v>3359</v>
      </c>
      <c r="G953" s="21">
        <v>2024</v>
      </c>
      <c r="H953" s="23">
        <v>45292</v>
      </c>
      <c r="I953" s="23">
        <v>45657</v>
      </c>
      <c r="J953" s="21" t="s">
        <v>3360</v>
      </c>
      <c r="K953" s="21" t="s">
        <v>3361</v>
      </c>
      <c r="L953" s="62"/>
      <c r="M953" s="43"/>
      <c r="N953" s="23">
        <v>45292</v>
      </c>
      <c r="O953" s="24">
        <v>45657</v>
      </c>
    </row>
    <row r="954" spans="2:15" ht="30" hidden="1" x14ac:dyDescent="0.2">
      <c r="B954" s="20"/>
      <c r="C954" s="21" t="s">
        <v>20</v>
      </c>
      <c r="D954" s="21" t="s">
        <v>173</v>
      </c>
      <c r="E954" s="21" t="s">
        <v>3358</v>
      </c>
      <c r="F954" s="21" t="s">
        <v>3359</v>
      </c>
      <c r="G954" s="21">
        <v>2024</v>
      </c>
      <c r="H954" s="23">
        <v>45292</v>
      </c>
      <c r="I954" s="23">
        <v>45657</v>
      </c>
      <c r="J954" s="21" t="s">
        <v>3360</v>
      </c>
      <c r="K954" s="21" t="s">
        <v>3362</v>
      </c>
      <c r="L954" s="62"/>
      <c r="M954" s="43"/>
      <c r="N954" s="23">
        <v>45292</v>
      </c>
      <c r="O954" s="24">
        <v>45657</v>
      </c>
    </row>
    <row r="955" spans="2:15" ht="30" hidden="1" x14ac:dyDescent="0.2">
      <c r="B955" s="20"/>
      <c r="C955" s="21" t="s">
        <v>20</v>
      </c>
      <c r="D955" s="21" t="s">
        <v>30</v>
      </c>
      <c r="E955" s="21" t="s">
        <v>550</v>
      </c>
      <c r="F955" s="21" t="s">
        <v>3359</v>
      </c>
      <c r="G955" s="21">
        <v>2024</v>
      </c>
      <c r="H955" s="23">
        <v>45292</v>
      </c>
      <c r="I955" s="23">
        <v>45657</v>
      </c>
      <c r="J955" s="21" t="s">
        <v>3360</v>
      </c>
      <c r="K955" s="21" t="s">
        <v>3363</v>
      </c>
      <c r="L955" s="62"/>
      <c r="M955" s="43"/>
      <c r="N955" s="23">
        <v>45292</v>
      </c>
      <c r="O955" s="24">
        <v>45657</v>
      </c>
    </row>
    <row r="956" spans="2:15" ht="30" hidden="1" x14ac:dyDescent="0.2">
      <c r="B956" s="20"/>
      <c r="C956" s="21" t="s">
        <v>20</v>
      </c>
      <c r="D956" s="21" t="s">
        <v>30</v>
      </c>
      <c r="E956" s="21" t="s">
        <v>550</v>
      </c>
      <c r="F956" s="21" t="s">
        <v>3359</v>
      </c>
      <c r="G956" s="21">
        <v>2024</v>
      </c>
      <c r="H956" s="23">
        <v>45292</v>
      </c>
      <c r="I956" s="23">
        <v>45657</v>
      </c>
      <c r="J956" s="21" t="s">
        <v>3360</v>
      </c>
      <c r="K956" s="21" t="s">
        <v>3364</v>
      </c>
      <c r="L956" s="62"/>
      <c r="M956" s="43"/>
      <c r="N956" s="23">
        <v>45292</v>
      </c>
      <c r="O956" s="24">
        <v>45657</v>
      </c>
    </row>
    <row r="957" spans="2:15" ht="45" hidden="1" x14ac:dyDescent="0.2">
      <c r="B957" s="20"/>
      <c r="C957" s="21" t="s">
        <v>39</v>
      </c>
      <c r="D957" s="21" t="s">
        <v>176</v>
      </c>
      <c r="E957" s="21" t="s">
        <v>3365</v>
      </c>
      <c r="F957" s="21" t="s">
        <v>3359</v>
      </c>
      <c r="G957" s="21">
        <v>2024</v>
      </c>
      <c r="H957" s="23">
        <v>45292</v>
      </c>
      <c r="I957" s="23">
        <v>45657</v>
      </c>
      <c r="J957" s="21" t="s">
        <v>3360</v>
      </c>
      <c r="K957" s="21" t="s">
        <v>3366</v>
      </c>
      <c r="L957" s="62"/>
      <c r="M957" s="43"/>
      <c r="N957" s="23">
        <v>45292</v>
      </c>
      <c r="O957" s="24">
        <v>45657</v>
      </c>
    </row>
    <row r="958" spans="2:15" ht="30" hidden="1" x14ac:dyDescent="0.2">
      <c r="B958" s="20"/>
      <c r="C958" s="21" t="s">
        <v>39</v>
      </c>
      <c r="D958" s="21" t="s">
        <v>176</v>
      </c>
      <c r="E958" s="21" t="s">
        <v>3365</v>
      </c>
      <c r="F958" s="21" t="s">
        <v>3359</v>
      </c>
      <c r="G958" s="21">
        <v>2024</v>
      </c>
      <c r="H958" s="23">
        <v>45292</v>
      </c>
      <c r="I958" s="23">
        <v>45657</v>
      </c>
      <c r="J958" s="21" t="s">
        <v>3360</v>
      </c>
      <c r="K958" s="21" t="s">
        <v>3367</v>
      </c>
      <c r="L958" s="62"/>
      <c r="M958" s="43"/>
      <c r="N958" s="23">
        <v>45292</v>
      </c>
      <c r="O958" s="24">
        <v>45657</v>
      </c>
    </row>
    <row r="959" spans="2:15" ht="45" hidden="1" x14ac:dyDescent="0.2">
      <c r="B959" s="20"/>
      <c r="C959" s="21" t="s">
        <v>39</v>
      </c>
      <c r="D959" s="21" t="s">
        <v>176</v>
      </c>
      <c r="E959" s="21" t="s">
        <v>3368</v>
      </c>
      <c r="F959" s="21" t="s">
        <v>3359</v>
      </c>
      <c r="G959" s="21">
        <v>2024</v>
      </c>
      <c r="H959" s="23">
        <v>45292</v>
      </c>
      <c r="I959" s="23">
        <v>45657</v>
      </c>
      <c r="J959" s="21" t="s">
        <v>3360</v>
      </c>
      <c r="K959" s="21" t="s">
        <v>3369</v>
      </c>
      <c r="L959" s="62"/>
      <c r="M959" s="43"/>
      <c r="N959" s="23">
        <v>45292</v>
      </c>
      <c r="O959" s="24">
        <v>45657</v>
      </c>
    </row>
    <row r="960" spans="2:15" ht="30" hidden="1" x14ac:dyDescent="0.2">
      <c r="B960" s="20"/>
      <c r="C960" s="21" t="s">
        <v>73</v>
      </c>
      <c r="D960" s="21" t="s">
        <v>77</v>
      </c>
      <c r="E960" s="21" t="s">
        <v>3370</v>
      </c>
      <c r="F960" s="21" t="s">
        <v>3359</v>
      </c>
      <c r="G960" s="21">
        <v>2024</v>
      </c>
      <c r="H960" s="23">
        <v>45292</v>
      </c>
      <c r="I960" s="23">
        <v>45657</v>
      </c>
      <c r="J960" s="21" t="s">
        <v>3360</v>
      </c>
      <c r="K960" s="21" t="s">
        <v>3371</v>
      </c>
      <c r="L960" s="62"/>
      <c r="M960" s="43"/>
      <c r="N960" s="23">
        <v>45292</v>
      </c>
      <c r="O960" s="24">
        <v>45657</v>
      </c>
    </row>
    <row r="961" spans="2:15" ht="30" hidden="1" x14ac:dyDescent="0.2">
      <c r="B961" s="20"/>
      <c r="C961" s="21" t="s">
        <v>73</v>
      </c>
      <c r="D961" s="21" t="s">
        <v>77</v>
      </c>
      <c r="E961" s="21" t="s">
        <v>3372</v>
      </c>
      <c r="F961" s="21" t="s">
        <v>3359</v>
      </c>
      <c r="G961" s="21">
        <v>2024</v>
      </c>
      <c r="H961" s="23">
        <v>45292</v>
      </c>
      <c r="I961" s="23">
        <v>45657</v>
      </c>
      <c r="J961" s="21" t="s">
        <v>3360</v>
      </c>
      <c r="K961" s="21" t="s">
        <v>3373</v>
      </c>
      <c r="L961" s="62"/>
      <c r="M961" s="43"/>
      <c r="N961" s="23">
        <v>45292</v>
      </c>
      <c r="O961" s="24">
        <v>45657</v>
      </c>
    </row>
    <row r="962" spans="2:15" ht="30" hidden="1" x14ac:dyDescent="0.2">
      <c r="B962" s="20"/>
      <c r="C962" s="21" t="s">
        <v>73</v>
      </c>
      <c r="D962" s="21" t="s">
        <v>77</v>
      </c>
      <c r="E962" s="21" t="s">
        <v>3374</v>
      </c>
      <c r="F962" s="21" t="s">
        <v>3359</v>
      </c>
      <c r="G962" s="21">
        <v>2024</v>
      </c>
      <c r="H962" s="23">
        <v>45292</v>
      </c>
      <c r="I962" s="23">
        <v>45657</v>
      </c>
      <c r="J962" s="21" t="s">
        <v>3360</v>
      </c>
      <c r="K962" s="21" t="s">
        <v>3375</v>
      </c>
      <c r="L962" s="62"/>
      <c r="M962" s="43"/>
      <c r="N962" s="23">
        <v>45292</v>
      </c>
      <c r="O962" s="24">
        <v>45657</v>
      </c>
    </row>
    <row r="963" spans="2:15" ht="30" hidden="1" x14ac:dyDescent="0.2">
      <c r="B963" s="20"/>
      <c r="C963" s="21" t="s">
        <v>73</v>
      </c>
      <c r="D963" s="21" t="s">
        <v>109</v>
      </c>
      <c r="E963" s="21" t="s">
        <v>3376</v>
      </c>
      <c r="F963" s="21" t="s">
        <v>3359</v>
      </c>
      <c r="G963" s="21">
        <v>2024</v>
      </c>
      <c r="H963" s="23">
        <v>45292</v>
      </c>
      <c r="I963" s="23">
        <v>45657</v>
      </c>
      <c r="J963" s="21" t="s">
        <v>3360</v>
      </c>
      <c r="K963" s="21" t="s">
        <v>3377</v>
      </c>
      <c r="L963" s="62"/>
      <c r="M963" s="43"/>
      <c r="N963" s="23">
        <v>45292</v>
      </c>
      <c r="O963" s="24">
        <v>45657</v>
      </c>
    </row>
    <row r="964" spans="2:15" ht="30" hidden="1" x14ac:dyDescent="0.2">
      <c r="B964" s="20"/>
      <c r="C964" s="21" t="s">
        <v>73</v>
      </c>
      <c r="D964" s="21" t="s">
        <v>109</v>
      </c>
      <c r="E964" s="21" t="s">
        <v>3376</v>
      </c>
      <c r="F964" s="21" t="s">
        <v>3359</v>
      </c>
      <c r="G964" s="21">
        <v>2024</v>
      </c>
      <c r="H964" s="23">
        <v>45292</v>
      </c>
      <c r="I964" s="23">
        <v>45657</v>
      </c>
      <c r="J964" s="21" t="s">
        <v>3360</v>
      </c>
      <c r="K964" s="21" t="s">
        <v>3378</v>
      </c>
      <c r="L964" s="62"/>
      <c r="M964" s="43"/>
      <c r="N964" s="23">
        <v>45292</v>
      </c>
      <c r="O964" s="24">
        <v>45657</v>
      </c>
    </row>
    <row r="965" spans="2:15" ht="30" hidden="1" x14ac:dyDescent="0.2">
      <c r="B965" s="20"/>
      <c r="C965" s="21" t="s">
        <v>73</v>
      </c>
      <c r="D965" s="21" t="s">
        <v>74</v>
      </c>
      <c r="E965" s="21" t="s">
        <v>3379</v>
      </c>
      <c r="F965" s="21" t="s">
        <v>3359</v>
      </c>
      <c r="G965" s="21">
        <v>2024</v>
      </c>
      <c r="H965" s="23">
        <v>45292</v>
      </c>
      <c r="I965" s="23">
        <v>45657</v>
      </c>
      <c r="J965" s="21" t="s">
        <v>3360</v>
      </c>
      <c r="K965" s="21" t="s">
        <v>3379</v>
      </c>
      <c r="L965" s="62"/>
      <c r="M965" s="43"/>
      <c r="N965" s="23">
        <v>45292</v>
      </c>
      <c r="O965" s="24">
        <v>45657</v>
      </c>
    </row>
    <row r="966" spans="2:15" ht="45" hidden="1" x14ac:dyDescent="0.2">
      <c r="B966" s="20"/>
      <c r="C966" s="21" t="s">
        <v>115</v>
      </c>
      <c r="D966" s="21" t="s">
        <v>211</v>
      </c>
      <c r="E966" s="21" t="s">
        <v>3380</v>
      </c>
      <c r="F966" s="21" t="s">
        <v>3359</v>
      </c>
      <c r="G966" s="21">
        <v>2024</v>
      </c>
      <c r="H966" s="23">
        <v>45292</v>
      </c>
      <c r="I966" s="23">
        <v>45657</v>
      </c>
      <c r="J966" s="21" t="s">
        <v>3360</v>
      </c>
      <c r="K966" s="21" t="s">
        <v>3381</v>
      </c>
      <c r="L966" s="62"/>
      <c r="M966" s="43"/>
      <c r="N966" s="23">
        <v>45292</v>
      </c>
      <c r="O966" s="24">
        <v>45657</v>
      </c>
    </row>
    <row r="967" spans="2:15" ht="30" hidden="1" x14ac:dyDescent="0.2">
      <c r="B967" s="20"/>
      <c r="C967" s="21" t="s">
        <v>115</v>
      </c>
      <c r="D967" s="21" t="s">
        <v>211</v>
      </c>
      <c r="E967" s="21" t="s">
        <v>3382</v>
      </c>
      <c r="F967" s="21" t="s">
        <v>3359</v>
      </c>
      <c r="G967" s="21">
        <v>2024</v>
      </c>
      <c r="H967" s="23">
        <v>45292</v>
      </c>
      <c r="I967" s="23">
        <v>45657</v>
      </c>
      <c r="J967" s="21" t="s">
        <v>3360</v>
      </c>
      <c r="K967" s="21" t="s">
        <v>3383</v>
      </c>
      <c r="L967" s="62"/>
      <c r="M967" s="43"/>
      <c r="N967" s="23">
        <v>45292</v>
      </c>
      <c r="O967" s="24">
        <v>45657</v>
      </c>
    </row>
    <row r="968" spans="2:15" ht="45" hidden="1" x14ac:dyDescent="0.2">
      <c r="B968" s="20"/>
      <c r="C968" s="21" t="s">
        <v>128</v>
      </c>
      <c r="D968" s="21" t="s">
        <v>218</v>
      </c>
      <c r="E968" s="21" t="s">
        <v>3384</v>
      </c>
      <c r="F968" s="21" t="s">
        <v>3359</v>
      </c>
      <c r="G968" s="21">
        <v>2024</v>
      </c>
      <c r="H968" s="23">
        <v>45292</v>
      </c>
      <c r="I968" s="23">
        <v>45657</v>
      </c>
      <c r="J968" s="21" t="s">
        <v>3360</v>
      </c>
      <c r="K968" s="21" t="s">
        <v>3385</v>
      </c>
      <c r="L968" s="62"/>
      <c r="M968" s="43"/>
      <c r="N968" s="23">
        <v>45292</v>
      </c>
      <c r="O968" s="24">
        <v>45657</v>
      </c>
    </row>
    <row r="969" spans="2:15" ht="45" hidden="1" x14ac:dyDescent="0.2">
      <c r="B969" s="20"/>
      <c r="C969" s="21" t="s">
        <v>128</v>
      </c>
      <c r="D969" s="21" t="s">
        <v>221</v>
      </c>
      <c r="E969" s="21" t="s">
        <v>3386</v>
      </c>
      <c r="F969" s="21" t="s">
        <v>3359</v>
      </c>
      <c r="G969" s="21">
        <v>2024</v>
      </c>
      <c r="H969" s="23">
        <v>45292</v>
      </c>
      <c r="I969" s="23">
        <v>45657</v>
      </c>
      <c r="J969" s="21" t="s">
        <v>3360</v>
      </c>
      <c r="K969" s="21" t="s">
        <v>3387</v>
      </c>
      <c r="L969" s="62"/>
      <c r="M969" s="43"/>
      <c r="N969" s="23">
        <v>45292</v>
      </c>
      <c r="O969" s="24">
        <v>45657</v>
      </c>
    </row>
    <row r="970" spans="2:15" ht="30" hidden="1" x14ac:dyDescent="0.2">
      <c r="B970" s="20"/>
      <c r="C970" s="21" t="s">
        <v>3007</v>
      </c>
      <c r="D970" s="21" t="s">
        <v>134</v>
      </c>
      <c r="E970" s="21" t="s">
        <v>3388</v>
      </c>
      <c r="F970" s="21" t="s">
        <v>3359</v>
      </c>
      <c r="G970" s="21">
        <v>2024</v>
      </c>
      <c r="H970" s="23">
        <v>45292</v>
      </c>
      <c r="I970" s="23">
        <v>45657</v>
      </c>
      <c r="J970" s="21" t="s">
        <v>3360</v>
      </c>
      <c r="K970" s="21" t="s">
        <v>3389</v>
      </c>
      <c r="L970" s="62"/>
      <c r="M970" s="43"/>
      <c r="N970" s="23">
        <v>45292</v>
      </c>
      <c r="O970" s="24">
        <v>45657</v>
      </c>
    </row>
    <row r="971" spans="2:15" ht="30" hidden="1" x14ac:dyDescent="0.2">
      <c r="B971" s="20"/>
      <c r="C971" s="21" t="s">
        <v>137</v>
      </c>
      <c r="D971" s="21" t="s">
        <v>138</v>
      </c>
      <c r="E971" s="21" t="s">
        <v>212</v>
      </c>
      <c r="F971" s="21" t="s">
        <v>3359</v>
      </c>
      <c r="G971" s="21">
        <v>2024</v>
      </c>
      <c r="H971" s="23">
        <v>45292</v>
      </c>
      <c r="I971" s="23">
        <v>45657</v>
      </c>
      <c r="J971" s="21" t="s">
        <v>3360</v>
      </c>
      <c r="K971" s="21" t="s">
        <v>3390</v>
      </c>
      <c r="L971" s="62"/>
      <c r="M971" s="43"/>
      <c r="N971" s="23">
        <v>45292</v>
      </c>
      <c r="O971" s="24">
        <v>45657</v>
      </c>
    </row>
    <row r="972" spans="2:15" ht="30" hidden="1" x14ac:dyDescent="0.2">
      <c r="B972" s="29"/>
      <c r="C972" s="21" t="s">
        <v>137</v>
      </c>
      <c r="D972" s="30" t="s">
        <v>138</v>
      </c>
      <c r="E972" s="30" t="s">
        <v>212</v>
      </c>
      <c r="F972" s="30" t="s">
        <v>3359</v>
      </c>
      <c r="G972" s="30">
        <v>2024</v>
      </c>
      <c r="H972" s="31">
        <v>45292</v>
      </c>
      <c r="I972" s="31">
        <v>45657</v>
      </c>
      <c r="J972" s="30" t="s">
        <v>3360</v>
      </c>
      <c r="K972" s="30" t="s">
        <v>3391</v>
      </c>
      <c r="L972" s="63"/>
      <c r="M972" s="44"/>
      <c r="N972" s="31">
        <v>45292</v>
      </c>
      <c r="O972" s="32">
        <v>45657</v>
      </c>
    </row>
    <row r="973" spans="2:15" ht="45" hidden="1" x14ac:dyDescent="0.2">
      <c r="B973" s="20"/>
      <c r="C973" s="21" t="s">
        <v>20</v>
      </c>
      <c r="D973" s="21" t="s">
        <v>3401</v>
      </c>
      <c r="E973" s="21" t="s">
        <v>3402</v>
      </c>
      <c r="F973" s="21" t="s">
        <v>3396</v>
      </c>
      <c r="G973" s="21">
        <v>2024</v>
      </c>
      <c r="H973" s="23">
        <v>45337</v>
      </c>
      <c r="I973" s="23">
        <v>45657</v>
      </c>
      <c r="J973" s="21"/>
      <c r="K973" s="21" t="s">
        <v>3403</v>
      </c>
      <c r="L973" s="62"/>
      <c r="M973" s="43"/>
      <c r="N973" s="23">
        <v>45337</v>
      </c>
      <c r="O973" s="24">
        <v>45657</v>
      </c>
    </row>
    <row r="974" spans="2:15" ht="60" hidden="1" x14ac:dyDescent="0.2">
      <c r="B974" s="20"/>
      <c r="C974" s="21" t="s">
        <v>20</v>
      </c>
      <c r="D974" s="21" t="s">
        <v>3404</v>
      </c>
      <c r="E974" s="21" t="s">
        <v>3405</v>
      </c>
      <c r="F974" s="21" t="s">
        <v>3396</v>
      </c>
      <c r="G974" s="21">
        <v>2024</v>
      </c>
      <c r="H974" s="23">
        <v>44928</v>
      </c>
      <c r="I974" s="23">
        <v>45657</v>
      </c>
      <c r="J974" s="21"/>
      <c r="K974" s="21" t="s">
        <v>3406</v>
      </c>
      <c r="L974" s="62"/>
      <c r="M974" s="43"/>
      <c r="N974" s="23">
        <v>44928</v>
      </c>
      <c r="O974" s="24">
        <v>45657</v>
      </c>
    </row>
    <row r="975" spans="2:15" ht="45" hidden="1" x14ac:dyDescent="0.2">
      <c r="B975" s="20"/>
      <c r="C975" s="21" t="s">
        <v>73</v>
      </c>
      <c r="D975" s="21" t="s">
        <v>3407</v>
      </c>
      <c r="E975" s="21" t="s">
        <v>3408</v>
      </c>
      <c r="F975" s="21" t="s">
        <v>3396</v>
      </c>
      <c r="G975" s="21">
        <v>2024</v>
      </c>
      <c r="H975" s="23">
        <v>44928</v>
      </c>
      <c r="I975" s="23">
        <v>45657</v>
      </c>
      <c r="J975" s="21"/>
      <c r="K975" s="21" t="s">
        <v>3409</v>
      </c>
      <c r="L975" s="62"/>
      <c r="M975" s="43"/>
      <c r="N975" s="23">
        <v>44928</v>
      </c>
      <c r="O975" s="24">
        <v>45657</v>
      </c>
    </row>
    <row r="976" spans="2:15" ht="45" hidden="1" x14ac:dyDescent="0.2">
      <c r="B976" s="20"/>
      <c r="C976" s="21" t="s">
        <v>73</v>
      </c>
      <c r="D976" s="21" t="s">
        <v>3407</v>
      </c>
      <c r="E976" s="21" t="s">
        <v>3410</v>
      </c>
      <c r="F976" s="21" t="s">
        <v>3396</v>
      </c>
      <c r="G976" s="21">
        <v>2024</v>
      </c>
      <c r="H976" s="23">
        <v>44928</v>
      </c>
      <c r="I976" s="23">
        <v>45657</v>
      </c>
      <c r="J976" s="21"/>
      <c r="K976" s="21" t="s">
        <v>3411</v>
      </c>
      <c r="L976" s="62"/>
      <c r="M976" s="43"/>
      <c r="N976" s="23">
        <v>44928</v>
      </c>
      <c r="O976" s="24">
        <v>45657</v>
      </c>
    </row>
    <row r="977" spans="2:15" ht="60" hidden="1" x14ac:dyDescent="0.2">
      <c r="B977" s="20"/>
      <c r="C977" s="21" t="s">
        <v>73</v>
      </c>
      <c r="D977" s="21" t="s">
        <v>3407</v>
      </c>
      <c r="E977" s="21" t="s">
        <v>3412</v>
      </c>
      <c r="F977" s="21" t="s">
        <v>3396</v>
      </c>
      <c r="G977" s="21">
        <v>2024</v>
      </c>
      <c r="H977" s="23">
        <v>44928</v>
      </c>
      <c r="I977" s="23">
        <v>45657</v>
      </c>
      <c r="J977" s="21"/>
      <c r="K977" s="21" t="s">
        <v>3413</v>
      </c>
      <c r="L977" s="62"/>
      <c r="M977" s="43"/>
      <c r="N977" s="23">
        <v>44928</v>
      </c>
      <c r="O977" s="24">
        <v>45657</v>
      </c>
    </row>
    <row r="978" spans="2:15" ht="30" hidden="1" x14ac:dyDescent="0.2">
      <c r="B978" s="20"/>
      <c r="C978" s="21" t="s">
        <v>73</v>
      </c>
      <c r="D978" s="21" t="s">
        <v>1561</v>
      </c>
      <c r="E978" s="21" t="s">
        <v>3414</v>
      </c>
      <c r="F978" s="21" t="s">
        <v>3396</v>
      </c>
      <c r="G978" s="21">
        <v>2024</v>
      </c>
      <c r="H978" s="23">
        <v>44928</v>
      </c>
      <c r="I978" s="23">
        <v>45657</v>
      </c>
      <c r="J978" s="21"/>
      <c r="K978" s="21" t="s">
        <v>3415</v>
      </c>
      <c r="L978" s="62"/>
      <c r="M978" s="43"/>
      <c r="N978" s="23">
        <v>44928</v>
      </c>
      <c r="O978" s="24">
        <v>45657</v>
      </c>
    </row>
    <row r="979" spans="2:15" ht="75" hidden="1" x14ac:dyDescent="0.2">
      <c r="B979" s="20"/>
      <c r="C979" s="21" t="s">
        <v>73</v>
      </c>
      <c r="D979" s="21" t="s">
        <v>3407</v>
      </c>
      <c r="E979" s="21" t="s">
        <v>3416</v>
      </c>
      <c r="F979" s="21" t="s">
        <v>3396</v>
      </c>
      <c r="G979" s="21">
        <v>2024</v>
      </c>
      <c r="H979" s="23">
        <v>44928</v>
      </c>
      <c r="I979" s="23">
        <v>45657</v>
      </c>
      <c r="J979" s="21"/>
      <c r="K979" s="21" t="s">
        <v>3417</v>
      </c>
      <c r="L979" s="62"/>
      <c r="M979" s="43"/>
      <c r="N979" s="23">
        <v>44928</v>
      </c>
      <c r="O979" s="24">
        <v>45657</v>
      </c>
    </row>
    <row r="980" spans="2:15" ht="45" hidden="1" x14ac:dyDescent="0.2">
      <c r="B980" s="20"/>
      <c r="C980" s="21" t="s">
        <v>73</v>
      </c>
      <c r="D980" s="21" t="s">
        <v>3407</v>
      </c>
      <c r="E980" s="21" t="s">
        <v>3418</v>
      </c>
      <c r="F980" s="21" t="s">
        <v>3396</v>
      </c>
      <c r="G980" s="21">
        <v>2024</v>
      </c>
      <c r="H980" s="23">
        <v>44928</v>
      </c>
      <c r="I980" s="23">
        <v>45657</v>
      </c>
      <c r="J980" s="21"/>
      <c r="K980" s="21" t="s">
        <v>3419</v>
      </c>
      <c r="L980" s="62"/>
      <c r="M980" s="43"/>
      <c r="N980" s="23">
        <v>44928</v>
      </c>
      <c r="O980" s="24">
        <v>45657</v>
      </c>
    </row>
    <row r="981" spans="2:15" ht="45" hidden="1" x14ac:dyDescent="0.2">
      <c r="B981" s="20"/>
      <c r="C981" s="21" t="s">
        <v>73</v>
      </c>
      <c r="D981" s="21" t="s">
        <v>3407</v>
      </c>
      <c r="E981" s="21" t="s">
        <v>3420</v>
      </c>
      <c r="F981" s="21" t="s">
        <v>3396</v>
      </c>
      <c r="G981" s="21">
        <v>2024</v>
      </c>
      <c r="H981" s="23">
        <v>44928</v>
      </c>
      <c r="I981" s="23">
        <v>45657</v>
      </c>
      <c r="J981" s="21"/>
      <c r="K981" s="21" t="s">
        <v>3421</v>
      </c>
      <c r="L981" s="62"/>
      <c r="M981" s="43"/>
      <c r="N981" s="23">
        <v>44928</v>
      </c>
      <c r="O981" s="24">
        <v>45657</v>
      </c>
    </row>
    <row r="982" spans="2:15" ht="60" hidden="1" x14ac:dyDescent="0.2">
      <c r="B982" s="20"/>
      <c r="C982" s="21" t="s">
        <v>73</v>
      </c>
      <c r="D982" s="21" t="s">
        <v>3407</v>
      </c>
      <c r="E982" s="21" t="s">
        <v>3422</v>
      </c>
      <c r="F982" s="21" t="s">
        <v>3396</v>
      </c>
      <c r="G982" s="21">
        <v>2024</v>
      </c>
      <c r="H982" s="23">
        <v>44928</v>
      </c>
      <c r="I982" s="23">
        <v>45657</v>
      </c>
      <c r="J982" s="21"/>
      <c r="K982" s="21" t="s">
        <v>3423</v>
      </c>
      <c r="L982" s="62"/>
      <c r="M982" s="43"/>
      <c r="N982" s="23">
        <v>44928</v>
      </c>
      <c r="O982" s="24">
        <v>45657</v>
      </c>
    </row>
    <row r="983" spans="2:15" ht="90" hidden="1" x14ac:dyDescent="0.2">
      <c r="B983" s="20"/>
      <c r="C983" s="21" t="s">
        <v>73</v>
      </c>
      <c r="D983" s="21" t="s">
        <v>3407</v>
      </c>
      <c r="E983" s="21" t="s">
        <v>3424</v>
      </c>
      <c r="F983" s="21" t="s">
        <v>3396</v>
      </c>
      <c r="G983" s="21">
        <v>2024</v>
      </c>
      <c r="H983" s="23">
        <v>44928</v>
      </c>
      <c r="I983" s="23">
        <v>45657</v>
      </c>
      <c r="J983" s="21"/>
      <c r="K983" s="21" t="s">
        <v>3425</v>
      </c>
      <c r="L983" s="62"/>
      <c r="M983" s="43"/>
      <c r="N983" s="23">
        <v>44928</v>
      </c>
      <c r="O983" s="24">
        <v>45657</v>
      </c>
    </row>
    <row r="984" spans="2:15" ht="30" hidden="1" x14ac:dyDescent="0.2">
      <c r="B984" s="20"/>
      <c r="C984" s="21" t="s">
        <v>115</v>
      </c>
      <c r="D984" s="21" t="s">
        <v>211</v>
      </c>
      <c r="E984" s="21" t="s">
        <v>3426</v>
      </c>
      <c r="F984" s="21" t="s">
        <v>3396</v>
      </c>
      <c r="G984" s="21">
        <v>2024</v>
      </c>
      <c r="H984" s="23">
        <v>44928</v>
      </c>
      <c r="I984" s="23">
        <v>45657</v>
      </c>
      <c r="J984" s="21"/>
      <c r="K984" s="21" t="s">
        <v>3427</v>
      </c>
      <c r="L984" s="62"/>
      <c r="M984" s="43"/>
      <c r="N984" s="23">
        <v>44928</v>
      </c>
      <c r="O984" s="24">
        <v>45657</v>
      </c>
    </row>
    <row r="985" spans="2:15" ht="30" hidden="1" x14ac:dyDescent="0.2">
      <c r="B985" s="20"/>
      <c r="C985" s="21" t="s">
        <v>115</v>
      </c>
      <c r="D985" s="21" t="s">
        <v>211</v>
      </c>
      <c r="E985" s="21" t="s">
        <v>3428</v>
      </c>
      <c r="F985" s="21" t="s">
        <v>3396</v>
      </c>
      <c r="G985" s="21">
        <v>2024</v>
      </c>
      <c r="H985" s="23">
        <v>44928</v>
      </c>
      <c r="I985" s="23">
        <v>45657</v>
      </c>
      <c r="J985" s="21"/>
      <c r="K985" s="21" t="s">
        <v>3429</v>
      </c>
      <c r="L985" s="62"/>
      <c r="M985" s="43"/>
      <c r="N985" s="23">
        <v>44928</v>
      </c>
      <c r="O985" s="24">
        <v>45657</v>
      </c>
    </row>
    <row r="986" spans="2:15" ht="90" hidden="1" x14ac:dyDescent="0.2">
      <c r="B986" s="20"/>
      <c r="C986" s="21" t="s">
        <v>128</v>
      </c>
      <c r="D986" s="21" t="s">
        <v>218</v>
      </c>
      <c r="E986" s="21" t="s">
        <v>3430</v>
      </c>
      <c r="F986" s="21" t="s">
        <v>3396</v>
      </c>
      <c r="G986" s="21">
        <v>2024</v>
      </c>
      <c r="H986" s="23">
        <v>44928</v>
      </c>
      <c r="I986" s="23">
        <v>45657</v>
      </c>
      <c r="J986" s="21"/>
      <c r="K986" s="21" t="s">
        <v>3431</v>
      </c>
      <c r="L986" s="62"/>
      <c r="M986" s="43"/>
      <c r="N986" s="23">
        <v>44928</v>
      </c>
      <c r="O986" s="24">
        <v>45657</v>
      </c>
    </row>
    <row r="987" spans="2:15" ht="45" hidden="1" x14ac:dyDescent="0.2">
      <c r="B987" s="20"/>
      <c r="C987" s="21" t="s">
        <v>128</v>
      </c>
      <c r="D987" s="21" t="s">
        <v>221</v>
      </c>
      <c r="E987" s="21" t="s">
        <v>3432</v>
      </c>
      <c r="F987" s="21" t="s">
        <v>3396</v>
      </c>
      <c r="G987" s="21">
        <v>2024</v>
      </c>
      <c r="H987" s="23">
        <v>44928</v>
      </c>
      <c r="I987" s="23">
        <v>45657</v>
      </c>
      <c r="J987" s="21"/>
      <c r="K987" s="21" t="s">
        <v>3433</v>
      </c>
      <c r="L987" s="62"/>
      <c r="M987" s="43"/>
      <c r="N987" s="23">
        <v>44928</v>
      </c>
      <c r="O987" s="24">
        <v>45657</v>
      </c>
    </row>
    <row r="988" spans="2:15" ht="30" hidden="1" x14ac:dyDescent="0.2">
      <c r="B988" s="20"/>
      <c r="C988" s="21" t="s">
        <v>128</v>
      </c>
      <c r="D988" s="21" t="s">
        <v>221</v>
      </c>
      <c r="E988" s="21" t="s">
        <v>3434</v>
      </c>
      <c r="F988" s="21" t="s">
        <v>3396</v>
      </c>
      <c r="G988" s="21">
        <v>2024</v>
      </c>
      <c r="H988" s="23">
        <v>44928</v>
      </c>
      <c r="I988" s="23">
        <v>45657</v>
      </c>
      <c r="J988" s="21"/>
      <c r="K988" s="21" t="s">
        <v>3435</v>
      </c>
      <c r="L988" s="62"/>
      <c r="M988" s="43"/>
      <c r="N988" s="23">
        <v>44928</v>
      </c>
      <c r="O988" s="24">
        <v>45657</v>
      </c>
    </row>
    <row r="989" spans="2:15" ht="30" hidden="1" x14ac:dyDescent="0.2">
      <c r="B989" s="20"/>
      <c r="C989" s="21" t="s">
        <v>3007</v>
      </c>
      <c r="D989" s="21" t="s">
        <v>221</v>
      </c>
      <c r="E989" s="21" t="s">
        <v>3436</v>
      </c>
      <c r="F989" s="21" t="s">
        <v>3396</v>
      </c>
      <c r="G989" s="21">
        <v>2024</v>
      </c>
      <c r="H989" s="23">
        <v>44928</v>
      </c>
      <c r="I989" s="23">
        <v>45657</v>
      </c>
      <c r="J989" s="21"/>
      <c r="K989" s="21" t="s">
        <v>3437</v>
      </c>
      <c r="L989" s="62"/>
      <c r="M989" s="43"/>
      <c r="N989" s="23">
        <v>44928</v>
      </c>
      <c r="O989" s="24">
        <v>45657</v>
      </c>
    </row>
    <row r="990" spans="2:15" ht="90" hidden="1" x14ac:dyDescent="0.2">
      <c r="B990" s="20"/>
      <c r="C990" s="21" t="s">
        <v>3007</v>
      </c>
      <c r="D990" s="21" t="s">
        <v>221</v>
      </c>
      <c r="E990" s="21" t="s">
        <v>3438</v>
      </c>
      <c r="F990" s="21" t="s">
        <v>3396</v>
      </c>
      <c r="G990" s="21">
        <v>2024</v>
      </c>
      <c r="H990" s="23">
        <v>44928</v>
      </c>
      <c r="I990" s="23">
        <v>45657</v>
      </c>
      <c r="J990" s="21"/>
      <c r="K990" s="21" t="s">
        <v>3439</v>
      </c>
      <c r="L990" s="62"/>
      <c r="M990" s="43"/>
      <c r="N990" s="23">
        <v>44928</v>
      </c>
      <c r="O990" s="24">
        <v>45657</v>
      </c>
    </row>
    <row r="991" spans="2:15" ht="60" hidden="1" x14ac:dyDescent="0.2">
      <c r="B991" s="20"/>
      <c r="C991" s="21" t="s">
        <v>3007</v>
      </c>
      <c r="D991" s="21" t="s">
        <v>221</v>
      </c>
      <c r="E991" s="21" t="s">
        <v>3440</v>
      </c>
      <c r="F991" s="21" t="s">
        <v>3396</v>
      </c>
      <c r="G991" s="21">
        <v>2024</v>
      </c>
      <c r="H991" s="23">
        <v>44928</v>
      </c>
      <c r="I991" s="23">
        <v>45657</v>
      </c>
      <c r="J991" s="21"/>
      <c r="K991" s="21" t="s">
        <v>3441</v>
      </c>
      <c r="L991" s="62"/>
      <c r="M991" s="43"/>
      <c r="N991" s="23">
        <v>44928</v>
      </c>
      <c r="O991" s="24">
        <v>45657</v>
      </c>
    </row>
    <row r="992" spans="2:15" ht="60" hidden="1" x14ac:dyDescent="0.2">
      <c r="B992" s="20"/>
      <c r="C992" s="21" t="s">
        <v>73</v>
      </c>
      <c r="D992" s="21" t="s">
        <v>3407</v>
      </c>
      <c r="E992" s="21" t="s">
        <v>3442</v>
      </c>
      <c r="F992" s="21" t="s">
        <v>3396</v>
      </c>
      <c r="G992" s="21">
        <v>2024</v>
      </c>
      <c r="H992" s="23">
        <v>44928</v>
      </c>
      <c r="I992" s="23">
        <v>45657</v>
      </c>
      <c r="J992" s="21"/>
      <c r="K992" s="21" t="s">
        <v>3443</v>
      </c>
      <c r="L992" s="62"/>
      <c r="M992" s="43"/>
      <c r="N992" s="23">
        <v>44928</v>
      </c>
      <c r="O992" s="24">
        <v>45657</v>
      </c>
    </row>
    <row r="993" spans="2:15" ht="60" hidden="1" x14ac:dyDescent="0.2">
      <c r="B993" s="20"/>
      <c r="C993" s="21" t="s">
        <v>73</v>
      </c>
      <c r="D993" s="21" t="s">
        <v>3407</v>
      </c>
      <c r="E993" s="21" t="s">
        <v>3444</v>
      </c>
      <c r="F993" s="21" t="s">
        <v>3396</v>
      </c>
      <c r="G993" s="21">
        <v>2024</v>
      </c>
      <c r="H993" s="23">
        <v>44928</v>
      </c>
      <c r="I993" s="23">
        <v>45657</v>
      </c>
      <c r="J993" s="21"/>
      <c r="K993" s="21" t="s">
        <v>3445</v>
      </c>
      <c r="L993" s="62"/>
      <c r="M993" s="43"/>
      <c r="N993" s="23">
        <v>44928</v>
      </c>
      <c r="O993" s="24">
        <v>45657</v>
      </c>
    </row>
    <row r="994" spans="2:15" ht="90" hidden="1" x14ac:dyDescent="0.2">
      <c r="B994" s="20"/>
      <c r="C994" s="21" t="s">
        <v>73</v>
      </c>
      <c r="D994" s="21" t="s">
        <v>3407</v>
      </c>
      <c r="E994" s="21" t="s">
        <v>3446</v>
      </c>
      <c r="F994" s="21" t="s">
        <v>3396</v>
      </c>
      <c r="G994" s="21">
        <v>2024</v>
      </c>
      <c r="H994" s="23">
        <v>44928</v>
      </c>
      <c r="I994" s="23">
        <v>45657</v>
      </c>
      <c r="J994" s="21"/>
      <c r="K994" s="21" t="s">
        <v>3447</v>
      </c>
      <c r="L994" s="62"/>
      <c r="M994" s="43"/>
      <c r="N994" s="23">
        <v>44928</v>
      </c>
      <c r="O994" s="24">
        <v>45657</v>
      </c>
    </row>
    <row r="995" spans="2:15" ht="60" hidden="1" x14ac:dyDescent="0.2">
      <c r="B995" s="20"/>
      <c r="C995" s="21" t="s">
        <v>73</v>
      </c>
      <c r="D995" s="21" t="s">
        <v>3407</v>
      </c>
      <c r="E995" s="21" t="s">
        <v>3448</v>
      </c>
      <c r="F995" s="21" t="s">
        <v>3396</v>
      </c>
      <c r="G995" s="21">
        <v>2024</v>
      </c>
      <c r="H995" s="23">
        <v>44928</v>
      </c>
      <c r="I995" s="23">
        <v>45657</v>
      </c>
      <c r="J995" s="21"/>
      <c r="K995" s="21" t="s">
        <v>3448</v>
      </c>
      <c r="L995" s="62"/>
      <c r="M995" s="43"/>
      <c r="N995" s="23">
        <v>44928</v>
      </c>
      <c r="O995" s="24">
        <v>45657</v>
      </c>
    </row>
    <row r="996" spans="2:15" ht="30" hidden="1" x14ac:dyDescent="0.2">
      <c r="B996" s="20"/>
      <c r="C996" s="21" t="s">
        <v>73</v>
      </c>
      <c r="D996" s="21" t="s">
        <v>3407</v>
      </c>
      <c r="E996" s="21" t="s">
        <v>3449</v>
      </c>
      <c r="F996" s="21" t="s">
        <v>3396</v>
      </c>
      <c r="G996" s="21">
        <v>2024</v>
      </c>
      <c r="H996" s="23">
        <v>44928</v>
      </c>
      <c r="I996" s="23">
        <v>45657</v>
      </c>
      <c r="J996" s="21"/>
      <c r="K996" s="21" t="s">
        <v>3450</v>
      </c>
      <c r="L996" s="62"/>
      <c r="M996" s="43"/>
      <c r="N996" s="23">
        <v>44928</v>
      </c>
      <c r="O996" s="24">
        <v>45657</v>
      </c>
    </row>
    <row r="997" spans="2:15" ht="30" hidden="1" x14ac:dyDescent="0.2">
      <c r="B997" s="20"/>
      <c r="C997" s="21" t="s">
        <v>73</v>
      </c>
      <c r="D997" s="21" t="s">
        <v>3407</v>
      </c>
      <c r="E997" s="21" t="s">
        <v>3451</v>
      </c>
      <c r="F997" s="21" t="s">
        <v>3396</v>
      </c>
      <c r="G997" s="21"/>
      <c r="H997" s="23">
        <v>44928</v>
      </c>
      <c r="I997" s="23">
        <v>45657</v>
      </c>
      <c r="J997" s="21"/>
      <c r="K997" s="21" t="s">
        <v>3452</v>
      </c>
      <c r="L997" s="62"/>
      <c r="M997" s="43"/>
      <c r="N997" s="23">
        <v>44928</v>
      </c>
      <c r="O997" s="24">
        <v>45657</v>
      </c>
    </row>
    <row r="998" spans="2:15" ht="30" hidden="1" x14ac:dyDescent="0.2">
      <c r="B998" s="20"/>
      <c r="C998" s="21" t="s">
        <v>128</v>
      </c>
      <c r="D998" s="21" t="s">
        <v>221</v>
      </c>
      <c r="E998" s="21" t="s">
        <v>3453</v>
      </c>
      <c r="F998" s="21" t="s">
        <v>3396</v>
      </c>
      <c r="G998" s="21">
        <v>2024</v>
      </c>
      <c r="H998" s="23">
        <v>45301</v>
      </c>
      <c r="I998" s="23">
        <v>45657</v>
      </c>
      <c r="J998" s="21"/>
      <c r="K998" s="21" t="s">
        <v>3454</v>
      </c>
      <c r="L998" s="62"/>
      <c r="M998" s="43"/>
      <c r="N998" s="23">
        <v>45301</v>
      </c>
      <c r="O998" s="24">
        <v>45657</v>
      </c>
    </row>
    <row r="999" spans="2:15" ht="30" hidden="1" x14ac:dyDescent="0.2">
      <c r="B999" s="29"/>
      <c r="C999" s="21" t="s">
        <v>128</v>
      </c>
      <c r="D999" s="30" t="s">
        <v>221</v>
      </c>
      <c r="E999" s="30" t="s">
        <v>3455</v>
      </c>
      <c r="F999" s="30" t="s">
        <v>3396</v>
      </c>
      <c r="G999" s="30">
        <v>2024</v>
      </c>
      <c r="H999" s="31">
        <v>44928</v>
      </c>
      <c r="I999" s="31">
        <v>45657</v>
      </c>
      <c r="J999" s="30"/>
      <c r="K999" s="30" t="s">
        <v>3456</v>
      </c>
      <c r="L999" s="63"/>
      <c r="M999" s="44"/>
      <c r="N999" s="31">
        <v>44928</v>
      </c>
      <c r="O999" s="32">
        <v>45657</v>
      </c>
    </row>
    <row r="1000" spans="2:15" ht="60" hidden="1" x14ac:dyDescent="0.2">
      <c r="B1000" s="20"/>
      <c r="C1000" s="21" t="s">
        <v>20</v>
      </c>
      <c r="D1000" s="21" t="s">
        <v>549</v>
      </c>
      <c r="E1000" s="21" t="s">
        <v>3457</v>
      </c>
      <c r="F1000" s="21" t="s">
        <v>3458</v>
      </c>
      <c r="G1000" s="21">
        <v>2024</v>
      </c>
      <c r="H1000" s="23">
        <v>45293</v>
      </c>
      <c r="I1000" s="23">
        <v>45657</v>
      </c>
      <c r="J1000" s="21" t="s">
        <v>3458</v>
      </c>
      <c r="K1000" s="21" t="s">
        <v>3459</v>
      </c>
      <c r="L1000" s="62"/>
      <c r="M1000" s="43"/>
      <c r="N1000" s="23">
        <v>45293</v>
      </c>
      <c r="O1000" s="24">
        <v>45657</v>
      </c>
    </row>
    <row r="1001" spans="2:15" ht="45" hidden="1" x14ac:dyDescent="0.2">
      <c r="B1001" s="20"/>
      <c r="C1001" s="21" t="s">
        <v>20</v>
      </c>
      <c r="D1001" s="21" t="s">
        <v>553</v>
      </c>
      <c r="E1001" s="21" t="s">
        <v>3460</v>
      </c>
      <c r="F1001" s="21" t="s">
        <v>3458</v>
      </c>
      <c r="G1001" s="21">
        <v>2024</v>
      </c>
      <c r="H1001" s="23">
        <v>45293</v>
      </c>
      <c r="I1001" s="23">
        <v>45657</v>
      </c>
      <c r="J1001" s="21" t="s">
        <v>3458</v>
      </c>
      <c r="K1001" s="21" t="s">
        <v>3461</v>
      </c>
      <c r="L1001" s="62"/>
      <c r="M1001" s="43"/>
      <c r="N1001" s="23">
        <v>45293</v>
      </c>
      <c r="O1001" s="24">
        <v>45657</v>
      </c>
    </row>
    <row r="1002" spans="2:15" ht="45" hidden="1" x14ac:dyDescent="0.2">
      <c r="B1002" s="20"/>
      <c r="C1002" s="21" t="s">
        <v>39</v>
      </c>
      <c r="D1002" s="21" t="s">
        <v>416</v>
      </c>
      <c r="E1002" s="21" t="s">
        <v>3462</v>
      </c>
      <c r="F1002" s="21" t="s">
        <v>3458</v>
      </c>
      <c r="G1002" s="21">
        <v>2024</v>
      </c>
      <c r="H1002" s="23">
        <v>45293</v>
      </c>
      <c r="I1002" s="23">
        <v>45657</v>
      </c>
      <c r="J1002" s="21" t="s">
        <v>3458</v>
      </c>
      <c r="K1002" s="21" t="s">
        <v>3463</v>
      </c>
      <c r="L1002" s="62"/>
      <c r="M1002" s="43"/>
      <c r="N1002" s="23">
        <v>45293</v>
      </c>
      <c r="O1002" s="24">
        <v>45657</v>
      </c>
    </row>
    <row r="1003" spans="2:15" ht="45" hidden="1" x14ac:dyDescent="0.2">
      <c r="B1003" s="20"/>
      <c r="C1003" s="21" t="s">
        <v>73</v>
      </c>
      <c r="D1003" s="21" t="s">
        <v>561</v>
      </c>
      <c r="E1003" s="21" t="s">
        <v>3464</v>
      </c>
      <c r="F1003" s="21" t="s">
        <v>3458</v>
      </c>
      <c r="G1003" s="21">
        <v>2024</v>
      </c>
      <c r="H1003" s="23">
        <v>45293</v>
      </c>
      <c r="I1003" s="23">
        <v>45657</v>
      </c>
      <c r="J1003" s="21" t="s">
        <v>3458</v>
      </c>
      <c r="K1003" s="21" t="s">
        <v>3465</v>
      </c>
      <c r="L1003" s="62"/>
      <c r="M1003" s="43"/>
      <c r="N1003" s="23">
        <v>45293</v>
      </c>
      <c r="O1003" s="24">
        <v>45657</v>
      </c>
    </row>
    <row r="1004" spans="2:15" ht="60" hidden="1" x14ac:dyDescent="0.2">
      <c r="B1004" s="20"/>
      <c r="C1004" s="21" t="s">
        <v>73</v>
      </c>
      <c r="D1004" s="21" t="s">
        <v>561</v>
      </c>
      <c r="E1004" s="21" t="s">
        <v>3466</v>
      </c>
      <c r="F1004" s="21" t="s">
        <v>3458</v>
      </c>
      <c r="G1004" s="21">
        <v>2024</v>
      </c>
      <c r="H1004" s="23">
        <v>45293</v>
      </c>
      <c r="I1004" s="23">
        <v>45657</v>
      </c>
      <c r="J1004" s="21" t="s">
        <v>3458</v>
      </c>
      <c r="K1004" s="21" t="s">
        <v>3467</v>
      </c>
      <c r="L1004" s="62"/>
      <c r="M1004" s="43"/>
      <c r="N1004" s="23">
        <v>45293</v>
      </c>
      <c r="O1004" s="24">
        <v>45657</v>
      </c>
    </row>
    <row r="1005" spans="2:15" ht="45" hidden="1" x14ac:dyDescent="0.2">
      <c r="B1005" s="20"/>
      <c r="C1005" s="21" t="s">
        <v>73</v>
      </c>
      <c r="D1005" s="21" t="s">
        <v>561</v>
      </c>
      <c r="E1005" s="21" t="s">
        <v>3468</v>
      </c>
      <c r="F1005" s="21" t="s">
        <v>3458</v>
      </c>
      <c r="G1005" s="21">
        <v>2024</v>
      </c>
      <c r="H1005" s="23">
        <v>45293</v>
      </c>
      <c r="I1005" s="23">
        <v>45657</v>
      </c>
      <c r="J1005" s="21" t="s">
        <v>3458</v>
      </c>
      <c r="K1005" s="21" t="s">
        <v>3469</v>
      </c>
      <c r="L1005" s="62"/>
      <c r="M1005" s="43"/>
      <c r="N1005" s="23">
        <v>45293</v>
      </c>
      <c r="O1005" s="24">
        <v>45657</v>
      </c>
    </row>
    <row r="1006" spans="2:15" ht="30" hidden="1" x14ac:dyDescent="0.2">
      <c r="B1006" s="20"/>
      <c r="C1006" s="21" t="s">
        <v>73</v>
      </c>
      <c r="D1006" s="21" t="s">
        <v>525</v>
      </c>
      <c r="E1006" s="21" t="s">
        <v>3470</v>
      </c>
      <c r="F1006" s="21" t="s">
        <v>3458</v>
      </c>
      <c r="G1006" s="21">
        <v>2024</v>
      </c>
      <c r="H1006" s="23">
        <v>45293</v>
      </c>
      <c r="I1006" s="23">
        <v>45657</v>
      </c>
      <c r="J1006" s="21" t="s">
        <v>3458</v>
      </c>
      <c r="K1006" s="21" t="s">
        <v>3471</v>
      </c>
      <c r="L1006" s="62"/>
      <c r="M1006" s="43"/>
      <c r="N1006" s="23">
        <v>45293</v>
      </c>
      <c r="O1006" s="24">
        <v>45657</v>
      </c>
    </row>
    <row r="1007" spans="2:15" ht="60" hidden="1" x14ac:dyDescent="0.2">
      <c r="B1007" s="20"/>
      <c r="C1007" s="21" t="s">
        <v>73</v>
      </c>
      <c r="D1007" s="21" t="s">
        <v>911</v>
      </c>
      <c r="E1007" s="21" t="s">
        <v>3472</v>
      </c>
      <c r="F1007" s="21" t="s">
        <v>3458</v>
      </c>
      <c r="G1007" s="21">
        <v>2024</v>
      </c>
      <c r="H1007" s="23">
        <v>45293</v>
      </c>
      <c r="I1007" s="23">
        <v>45657</v>
      </c>
      <c r="J1007" s="21" t="s">
        <v>3458</v>
      </c>
      <c r="K1007" s="21" t="s">
        <v>3473</v>
      </c>
      <c r="L1007" s="62"/>
      <c r="M1007" s="43"/>
      <c r="N1007" s="23">
        <v>45293</v>
      </c>
      <c r="O1007" s="24">
        <v>45657</v>
      </c>
    </row>
    <row r="1008" spans="2:15" ht="30" hidden="1" x14ac:dyDescent="0.2">
      <c r="B1008" s="20"/>
      <c r="C1008" s="21" t="s">
        <v>73</v>
      </c>
      <c r="D1008" s="21" t="s">
        <v>911</v>
      </c>
      <c r="E1008" s="21" t="s">
        <v>3474</v>
      </c>
      <c r="F1008" s="21" t="s">
        <v>3458</v>
      </c>
      <c r="G1008" s="21">
        <v>2024</v>
      </c>
      <c r="H1008" s="23">
        <v>45293</v>
      </c>
      <c r="I1008" s="23">
        <v>45657</v>
      </c>
      <c r="J1008" s="21" t="s">
        <v>3458</v>
      </c>
      <c r="K1008" s="21" t="s">
        <v>3475</v>
      </c>
      <c r="L1008" s="62"/>
      <c r="M1008" s="43"/>
      <c r="N1008" s="23">
        <v>45293</v>
      </c>
      <c r="O1008" s="24">
        <v>45657</v>
      </c>
    </row>
    <row r="1009" spans="2:15" ht="30" hidden="1" x14ac:dyDescent="0.2">
      <c r="B1009" s="20"/>
      <c r="C1009" s="21" t="s">
        <v>73</v>
      </c>
      <c r="D1009" s="21" t="s">
        <v>768</v>
      </c>
      <c r="E1009" s="21" t="s">
        <v>3476</v>
      </c>
      <c r="F1009" s="21" t="s">
        <v>3458</v>
      </c>
      <c r="G1009" s="21">
        <v>2024</v>
      </c>
      <c r="H1009" s="23">
        <v>45293</v>
      </c>
      <c r="I1009" s="23">
        <v>45657</v>
      </c>
      <c r="J1009" s="21" t="s">
        <v>3458</v>
      </c>
      <c r="K1009" s="21" t="s">
        <v>3477</v>
      </c>
      <c r="L1009" s="62"/>
      <c r="M1009" s="43"/>
      <c r="N1009" s="23">
        <v>45293</v>
      </c>
      <c r="O1009" s="24">
        <v>45657</v>
      </c>
    </row>
    <row r="1010" spans="2:15" ht="90" hidden="1" x14ac:dyDescent="0.2">
      <c r="B1010" s="20"/>
      <c r="C1010" s="21" t="s">
        <v>115</v>
      </c>
      <c r="D1010" s="21" t="s">
        <v>3478</v>
      </c>
      <c r="E1010" s="21" t="s">
        <v>3479</v>
      </c>
      <c r="F1010" s="21" t="s">
        <v>3458</v>
      </c>
      <c r="G1010" s="21">
        <v>2024</v>
      </c>
      <c r="H1010" s="23">
        <v>45293</v>
      </c>
      <c r="I1010" s="23">
        <v>45657</v>
      </c>
      <c r="J1010" s="21" t="s">
        <v>3458</v>
      </c>
      <c r="K1010" s="21" t="s">
        <v>3480</v>
      </c>
      <c r="L1010" s="62"/>
      <c r="M1010" s="43"/>
      <c r="N1010" s="23">
        <v>45293</v>
      </c>
      <c r="O1010" s="24">
        <v>45657</v>
      </c>
    </row>
    <row r="1011" spans="2:15" ht="75" hidden="1" x14ac:dyDescent="0.2">
      <c r="B1011" s="20"/>
      <c r="C1011" s="21" t="s">
        <v>115</v>
      </c>
      <c r="D1011" s="21" t="s">
        <v>3478</v>
      </c>
      <c r="E1011" s="21" t="s">
        <v>3481</v>
      </c>
      <c r="F1011" s="21" t="s">
        <v>3458</v>
      </c>
      <c r="G1011" s="21">
        <v>2024</v>
      </c>
      <c r="H1011" s="23">
        <v>45293</v>
      </c>
      <c r="I1011" s="23">
        <v>45657</v>
      </c>
      <c r="J1011" s="21" t="s">
        <v>3458</v>
      </c>
      <c r="K1011" s="21" t="s">
        <v>3482</v>
      </c>
      <c r="L1011" s="62"/>
      <c r="M1011" s="43"/>
      <c r="N1011" s="23">
        <v>45293</v>
      </c>
      <c r="O1011" s="24">
        <v>45657</v>
      </c>
    </row>
    <row r="1012" spans="2:15" ht="30" hidden="1" x14ac:dyDescent="0.2">
      <c r="B1012" s="20"/>
      <c r="C1012" s="21" t="s">
        <v>115</v>
      </c>
      <c r="D1012" s="21" t="s">
        <v>3478</v>
      </c>
      <c r="E1012" s="21" t="s">
        <v>3483</v>
      </c>
      <c r="F1012" s="21" t="s">
        <v>3458</v>
      </c>
      <c r="G1012" s="21">
        <v>2024</v>
      </c>
      <c r="H1012" s="23">
        <v>45293</v>
      </c>
      <c r="I1012" s="23">
        <v>45657</v>
      </c>
      <c r="J1012" s="21" t="s">
        <v>3458</v>
      </c>
      <c r="K1012" s="21" t="s">
        <v>3484</v>
      </c>
      <c r="L1012" s="62"/>
      <c r="M1012" s="43"/>
      <c r="N1012" s="23">
        <v>45293</v>
      </c>
      <c r="O1012" s="24">
        <v>45657</v>
      </c>
    </row>
    <row r="1013" spans="2:15" ht="75" hidden="1" x14ac:dyDescent="0.2">
      <c r="B1013" s="20"/>
      <c r="C1013" s="21" t="s">
        <v>128</v>
      </c>
      <c r="D1013" s="21" t="s">
        <v>783</v>
      </c>
      <c r="E1013" s="21" t="s">
        <v>3485</v>
      </c>
      <c r="F1013" s="21" t="s">
        <v>3458</v>
      </c>
      <c r="G1013" s="21">
        <v>2024</v>
      </c>
      <c r="H1013" s="23">
        <v>45293</v>
      </c>
      <c r="I1013" s="23">
        <v>45657</v>
      </c>
      <c r="J1013" s="21" t="s">
        <v>3458</v>
      </c>
      <c r="K1013" s="21" t="s">
        <v>3486</v>
      </c>
      <c r="L1013" s="62"/>
      <c r="M1013" s="43"/>
      <c r="N1013" s="23">
        <v>45293</v>
      </c>
      <c r="O1013" s="24">
        <v>45657</v>
      </c>
    </row>
    <row r="1014" spans="2:15" ht="45" hidden="1" x14ac:dyDescent="0.2">
      <c r="B1014" s="20"/>
      <c r="C1014" s="21" t="s">
        <v>128</v>
      </c>
      <c r="D1014" s="21" t="s">
        <v>3487</v>
      </c>
      <c r="E1014" s="21" t="s">
        <v>3488</v>
      </c>
      <c r="F1014" s="21" t="s">
        <v>3458</v>
      </c>
      <c r="G1014" s="21">
        <v>2024</v>
      </c>
      <c r="H1014" s="23">
        <v>45293</v>
      </c>
      <c r="I1014" s="23">
        <v>45657</v>
      </c>
      <c r="J1014" s="21" t="s">
        <v>3458</v>
      </c>
      <c r="K1014" s="21" t="s">
        <v>3489</v>
      </c>
      <c r="L1014" s="62"/>
      <c r="M1014" s="43"/>
      <c r="N1014" s="23">
        <v>45293</v>
      </c>
      <c r="O1014" s="24">
        <v>45657</v>
      </c>
    </row>
    <row r="1015" spans="2:15" ht="45" hidden="1" x14ac:dyDescent="0.2">
      <c r="B1015" s="20"/>
      <c r="C1015" s="21" t="s">
        <v>3007</v>
      </c>
      <c r="D1015" s="21" t="s">
        <v>3490</v>
      </c>
      <c r="E1015" s="21" t="s">
        <v>3491</v>
      </c>
      <c r="F1015" s="21" t="s">
        <v>3458</v>
      </c>
      <c r="G1015" s="21">
        <v>2024</v>
      </c>
      <c r="H1015" s="23">
        <v>45293</v>
      </c>
      <c r="I1015" s="23">
        <v>45657</v>
      </c>
      <c r="J1015" s="21" t="s">
        <v>3458</v>
      </c>
      <c r="K1015" s="21" t="s">
        <v>3492</v>
      </c>
      <c r="L1015" s="62"/>
      <c r="M1015" s="43"/>
      <c r="N1015" s="23">
        <v>45293</v>
      </c>
      <c r="O1015" s="24">
        <v>45657</v>
      </c>
    </row>
    <row r="1016" spans="2:15" ht="30" hidden="1" x14ac:dyDescent="0.2">
      <c r="B1016" s="29"/>
      <c r="C1016" s="21" t="s">
        <v>137</v>
      </c>
      <c r="D1016" s="30" t="s">
        <v>1587</v>
      </c>
      <c r="E1016" s="30" t="s">
        <v>3493</v>
      </c>
      <c r="F1016" s="30" t="s">
        <v>3458</v>
      </c>
      <c r="G1016" s="30">
        <v>2024</v>
      </c>
      <c r="H1016" s="31">
        <v>45293</v>
      </c>
      <c r="I1016" s="31">
        <v>45657</v>
      </c>
      <c r="J1016" s="30" t="s">
        <v>3458</v>
      </c>
      <c r="K1016" s="30" t="s">
        <v>3494</v>
      </c>
      <c r="L1016" s="63"/>
      <c r="M1016" s="44"/>
      <c r="N1016" s="31">
        <v>45293</v>
      </c>
      <c r="O1016" s="32">
        <v>45657</v>
      </c>
    </row>
    <row r="1017" spans="2:15" ht="45" hidden="1" x14ac:dyDescent="0.2">
      <c r="B1017" s="20"/>
      <c r="C1017" s="21" t="s">
        <v>3495</v>
      </c>
      <c r="D1017" s="21" t="s">
        <v>2982</v>
      </c>
      <c r="E1017" s="21" t="s">
        <v>2983</v>
      </c>
      <c r="F1017" s="21" t="s">
        <v>2984</v>
      </c>
      <c r="G1017" s="21">
        <v>2024</v>
      </c>
      <c r="H1017" s="23">
        <v>45657</v>
      </c>
      <c r="I1017" s="23">
        <v>45322</v>
      </c>
      <c r="J1017" s="21" t="s">
        <v>2984</v>
      </c>
      <c r="K1017" s="21" t="s">
        <v>2985</v>
      </c>
      <c r="L1017" s="62"/>
      <c r="M1017" s="43"/>
      <c r="N1017" s="23">
        <v>45322</v>
      </c>
      <c r="O1017" s="24">
        <v>45657</v>
      </c>
    </row>
    <row r="1018" spans="2:15" ht="75" hidden="1" x14ac:dyDescent="0.2">
      <c r="B1018" s="20"/>
      <c r="C1018" s="21" t="s">
        <v>3495</v>
      </c>
      <c r="D1018" s="21" t="s">
        <v>2982</v>
      </c>
      <c r="E1018" s="21" t="s">
        <v>2986</v>
      </c>
      <c r="F1018" s="21" t="s">
        <v>2984</v>
      </c>
      <c r="G1018" s="21">
        <v>2024</v>
      </c>
      <c r="H1018" s="23">
        <v>45657</v>
      </c>
      <c r="I1018" s="23">
        <v>45322</v>
      </c>
      <c r="J1018" s="21" t="s">
        <v>2984</v>
      </c>
      <c r="K1018" s="21" t="s">
        <v>1792</v>
      </c>
      <c r="L1018" s="62"/>
      <c r="M1018" s="43"/>
      <c r="N1018" s="23">
        <v>45657</v>
      </c>
      <c r="O1018" s="24">
        <v>45322</v>
      </c>
    </row>
    <row r="1019" spans="2:15" ht="60" hidden="1" x14ac:dyDescent="0.2">
      <c r="B1019" s="20"/>
      <c r="C1019" s="21" t="s">
        <v>3495</v>
      </c>
      <c r="D1019" s="21" t="s">
        <v>2982</v>
      </c>
      <c r="E1019" s="21" t="s">
        <v>2987</v>
      </c>
      <c r="F1019" s="21" t="s">
        <v>2984</v>
      </c>
      <c r="G1019" s="21">
        <v>2024</v>
      </c>
      <c r="H1019" s="23">
        <v>45657</v>
      </c>
      <c r="I1019" s="23">
        <v>45322</v>
      </c>
      <c r="J1019" s="21" t="s">
        <v>2984</v>
      </c>
      <c r="K1019" s="21" t="s">
        <v>891</v>
      </c>
      <c r="L1019" s="62"/>
      <c r="M1019" s="43"/>
      <c r="N1019" s="23">
        <v>45657</v>
      </c>
      <c r="O1019" s="24">
        <v>45322</v>
      </c>
    </row>
    <row r="1020" spans="2:15" ht="45" hidden="1" x14ac:dyDescent="0.2">
      <c r="B1020" s="20"/>
      <c r="C1020" s="21" t="s">
        <v>3495</v>
      </c>
      <c r="D1020" s="21" t="s">
        <v>2982</v>
      </c>
      <c r="E1020" s="21" t="s">
        <v>2988</v>
      </c>
      <c r="F1020" s="21" t="s">
        <v>2984</v>
      </c>
      <c r="G1020" s="21">
        <v>2024</v>
      </c>
      <c r="H1020" s="23">
        <v>45657</v>
      </c>
      <c r="I1020" s="23">
        <v>45322</v>
      </c>
      <c r="J1020" s="21" t="s">
        <v>2984</v>
      </c>
      <c r="K1020" s="21" t="s">
        <v>1790</v>
      </c>
      <c r="L1020" s="62"/>
      <c r="M1020" s="43"/>
      <c r="N1020" s="23">
        <v>45657</v>
      </c>
      <c r="O1020" s="24">
        <v>45322</v>
      </c>
    </row>
    <row r="1021" spans="2:15" ht="75" hidden="1" x14ac:dyDescent="0.2">
      <c r="B1021" s="20"/>
      <c r="C1021" s="21" t="s">
        <v>3495</v>
      </c>
      <c r="D1021" s="21" t="s">
        <v>2982</v>
      </c>
      <c r="E1021" s="21" t="s">
        <v>2989</v>
      </c>
      <c r="F1021" s="21" t="s">
        <v>2984</v>
      </c>
      <c r="G1021" s="21">
        <v>2024</v>
      </c>
      <c r="H1021" s="23">
        <v>45657</v>
      </c>
      <c r="I1021" s="23">
        <v>45322</v>
      </c>
      <c r="J1021" s="21" t="s">
        <v>2984</v>
      </c>
      <c r="K1021" s="21" t="s">
        <v>1888</v>
      </c>
      <c r="L1021" s="62"/>
      <c r="M1021" s="43"/>
      <c r="N1021" s="23">
        <v>45657</v>
      </c>
      <c r="O1021" s="24">
        <v>45322</v>
      </c>
    </row>
    <row r="1022" spans="2:15" ht="45" hidden="1" x14ac:dyDescent="0.2">
      <c r="B1022" s="20"/>
      <c r="C1022" s="21" t="s">
        <v>3495</v>
      </c>
      <c r="D1022" s="21" t="s">
        <v>2982</v>
      </c>
      <c r="E1022" s="21" t="s">
        <v>2990</v>
      </c>
      <c r="F1022" s="21" t="s">
        <v>2984</v>
      </c>
      <c r="G1022" s="21">
        <v>2024</v>
      </c>
      <c r="H1022" s="23">
        <v>45657</v>
      </c>
      <c r="I1022" s="23">
        <v>45322</v>
      </c>
      <c r="J1022" s="21" t="s">
        <v>2984</v>
      </c>
      <c r="K1022" s="21" t="s">
        <v>2075</v>
      </c>
      <c r="L1022" s="62"/>
      <c r="M1022" s="43"/>
      <c r="N1022" s="23">
        <v>45657</v>
      </c>
      <c r="O1022" s="24">
        <v>45322</v>
      </c>
    </row>
    <row r="1023" spans="2:15" ht="30" hidden="1" x14ac:dyDescent="0.2">
      <c r="B1023" s="20"/>
      <c r="C1023" s="21" t="s">
        <v>3495</v>
      </c>
      <c r="D1023" s="21" t="s">
        <v>2991</v>
      </c>
      <c r="E1023" s="21" t="s">
        <v>2992</v>
      </c>
      <c r="F1023" s="21" t="s">
        <v>2984</v>
      </c>
      <c r="G1023" s="21">
        <v>2024</v>
      </c>
      <c r="H1023" s="23">
        <v>45657</v>
      </c>
      <c r="I1023" s="23">
        <v>45322</v>
      </c>
      <c r="J1023" s="21" t="s">
        <v>2984</v>
      </c>
      <c r="K1023" s="21" t="s">
        <v>889</v>
      </c>
      <c r="L1023" s="62"/>
      <c r="M1023" s="43"/>
      <c r="N1023" s="23">
        <v>45657</v>
      </c>
      <c r="O1023" s="24">
        <v>45322</v>
      </c>
    </row>
    <row r="1024" spans="2:15" ht="45" hidden="1" x14ac:dyDescent="0.2">
      <c r="B1024" s="20"/>
      <c r="C1024" s="21" t="s">
        <v>3495</v>
      </c>
      <c r="D1024" s="21" t="s">
        <v>2991</v>
      </c>
      <c r="E1024" s="21" t="s">
        <v>2992</v>
      </c>
      <c r="F1024" s="21" t="s">
        <v>2984</v>
      </c>
      <c r="G1024" s="21">
        <v>2024</v>
      </c>
      <c r="H1024" s="23">
        <v>45657</v>
      </c>
      <c r="I1024" s="23">
        <v>45322</v>
      </c>
      <c r="J1024" s="21" t="s">
        <v>2984</v>
      </c>
      <c r="K1024" s="21" t="s">
        <v>1962</v>
      </c>
      <c r="L1024" s="62"/>
      <c r="M1024" s="43"/>
      <c r="N1024" s="23">
        <v>45322</v>
      </c>
      <c r="O1024" s="24">
        <v>45657</v>
      </c>
    </row>
    <row r="1025" spans="2:15" ht="30" hidden="1" x14ac:dyDescent="0.2">
      <c r="B1025" s="20"/>
      <c r="C1025" s="21" t="s">
        <v>115</v>
      </c>
      <c r="D1025" s="21" t="s">
        <v>2993</v>
      </c>
      <c r="E1025" s="21" t="s">
        <v>2994</v>
      </c>
      <c r="F1025" s="21" t="s">
        <v>2984</v>
      </c>
      <c r="G1025" s="21">
        <v>2024</v>
      </c>
      <c r="H1025" s="23">
        <v>45657</v>
      </c>
      <c r="I1025" s="23">
        <v>45322</v>
      </c>
      <c r="J1025" s="21" t="s">
        <v>2984</v>
      </c>
      <c r="K1025" s="21" t="s">
        <v>1959</v>
      </c>
      <c r="L1025" s="62"/>
      <c r="M1025" s="43"/>
      <c r="N1025" s="23">
        <v>45322</v>
      </c>
      <c r="O1025" s="24">
        <v>45657</v>
      </c>
    </row>
    <row r="1026" spans="2:15" ht="30" hidden="1" x14ac:dyDescent="0.2">
      <c r="B1026" s="20"/>
      <c r="C1026" s="21" t="s">
        <v>115</v>
      </c>
      <c r="D1026" s="21" t="s">
        <v>2993</v>
      </c>
      <c r="E1026" s="21" t="s">
        <v>2994</v>
      </c>
      <c r="F1026" s="21" t="s">
        <v>2984</v>
      </c>
      <c r="G1026" s="21">
        <v>2024</v>
      </c>
      <c r="H1026" s="23">
        <v>45657</v>
      </c>
      <c r="I1026" s="23">
        <v>45322</v>
      </c>
      <c r="J1026" s="21" t="s">
        <v>2984</v>
      </c>
      <c r="K1026" s="21" t="s">
        <v>264</v>
      </c>
      <c r="L1026" s="62"/>
      <c r="M1026" s="43"/>
      <c r="N1026" s="23">
        <v>45322</v>
      </c>
      <c r="O1026" s="24">
        <v>45657</v>
      </c>
    </row>
    <row r="1027" spans="2:15" ht="45" hidden="1" x14ac:dyDescent="0.2">
      <c r="B1027" s="20"/>
      <c r="C1027" s="21" t="s">
        <v>128</v>
      </c>
      <c r="D1027" s="21" t="s">
        <v>2995</v>
      </c>
      <c r="E1027" s="21" t="s">
        <v>2996</v>
      </c>
      <c r="F1027" s="21" t="s">
        <v>2984</v>
      </c>
      <c r="G1027" s="21">
        <v>2024</v>
      </c>
      <c r="H1027" s="23">
        <v>45657</v>
      </c>
      <c r="I1027" s="23">
        <v>45322</v>
      </c>
      <c r="J1027" s="21" t="s">
        <v>2984</v>
      </c>
      <c r="K1027" s="21" t="s">
        <v>2997</v>
      </c>
      <c r="L1027" s="62"/>
      <c r="M1027" s="43"/>
      <c r="N1027" s="23">
        <v>45322</v>
      </c>
      <c r="O1027" s="24">
        <v>45657</v>
      </c>
    </row>
    <row r="1028" spans="2:15" ht="45" hidden="1" x14ac:dyDescent="0.2">
      <c r="B1028" s="20"/>
      <c r="C1028" s="21" t="s">
        <v>128</v>
      </c>
      <c r="D1028" s="21" t="s">
        <v>2995</v>
      </c>
      <c r="E1028" s="21" t="s">
        <v>2996</v>
      </c>
      <c r="F1028" s="21" t="s">
        <v>2984</v>
      </c>
      <c r="G1028" s="21">
        <v>2024</v>
      </c>
      <c r="H1028" s="23">
        <v>45657</v>
      </c>
      <c r="I1028" s="23">
        <v>45322</v>
      </c>
      <c r="J1028" s="21" t="s">
        <v>2984</v>
      </c>
      <c r="K1028" s="21" t="s">
        <v>223</v>
      </c>
      <c r="L1028" s="62"/>
      <c r="M1028" s="43"/>
      <c r="N1028" s="23">
        <v>45322</v>
      </c>
      <c r="O1028" s="24">
        <v>45657</v>
      </c>
    </row>
    <row r="1029" spans="2:15" ht="45" hidden="1" x14ac:dyDescent="0.2">
      <c r="B1029" s="20"/>
      <c r="C1029" s="21" t="s">
        <v>128</v>
      </c>
      <c r="D1029" s="21" t="s">
        <v>2998</v>
      </c>
      <c r="E1029" s="21" t="s">
        <v>2999</v>
      </c>
      <c r="F1029" s="21" t="s">
        <v>2984</v>
      </c>
      <c r="G1029" s="21">
        <v>2024</v>
      </c>
      <c r="H1029" s="23">
        <v>45657</v>
      </c>
      <c r="I1029" s="23">
        <v>45322</v>
      </c>
      <c r="J1029" s="21" t="s">
        <v>2984</v>
      </c>
      <c r="K1029" s="21" t="s">
        <v>1319</v>
      </c>
      <c r="L1029" s="62"/>
      <c r="M1029" s="43"/>
      <c r="N1029" s="23">
        <v>45322</v>
      </c>
      <c r="O1029" s="24">
        <v>45657</v>
      </c>
    </row>
    <row r="1030" spans="2:15" ht="60" hidden="1" x14ac:dyDescent="0.2">
      <c r="B1030" s="20"/>
      <c r="C1030" s="21" t="s">
        <v>3007</v>
      </c>
      <c r="D1030" s="21" t="s">
        <v>3000</v>
      </c>
      <c r="E1030" s="21" t="s">
        <v>3001</v>
      </c>
      <c r="F1030" s="21" t="s">
        <v>2984</v>
      </c>
      <c r="G1030" s="21">
        <v>2024</v>
      </c>
      <c r="H1030" s="23">
        <v>45657</v>
      </c>
      <c r="I1030" s="23">
        <v>45322</v>
      </c>
      <c r="J1030" s="21" t="s">
        <v>2984</v>
      </c>
      <c r="K1030" s="21" t="s">
        <v>459</v>
      </c>
      <c r="L1030" s="62"/>
      <c r="M1030" s="43"/>
      <c r="N1030" s="23">
        <v>45322</v>
      </c>
      <c r="O1030" s="24">
        <v>45657</v>
      </c>
    </row>
    <row r="1031" spans="2:15" ht="45" hidden="1" x14ac:dyDescent="0.2">
      <c r="B1031" s="20"/>
      <c r="C1031" s="21" t="s">
        <v>137</v>
      </c>
      <c r="D1031" s="21" t="s">
        <v>3002</v>
      </c>
      <c r="E1031" s="21" t="s">
        <v>3003</v>
      </c>
      <c r="F1031" s="21" t="s">
        <v>2984</v>
      </c>
      <c r="G1031" s="21">
        <v>2024</v>
      </c>
      <c r="H1031" s="23">
        <v>45657</v>
      </c>
      <c r="I1031" s="23">
        <v>45322</v>
      </c>
      <c r="J1031" s="21" t="s">
        <v>2984</v>
      </c>
      <c r="K1031" s="21" t="s">
        <v>3004</v>
      </c>
      <c r="L1031" s="62"/>
      <c r="M1031" s="43"/>
      <c r="N1031" s="23">
        <v>45322</v>
      </c>
      <c r="O1031" s="24">
        <v>45657</v>
      </c>
    </row>
    <row r="1032" spans="2:15" ht="30" hidden="1" x14ac:dyDescent="0.2">
      <c r="B1032" s="20"/>
      <c r="C1032" s="21" t="s">
        <v>137</v>
      </c>
      <c r="D1032" s="21" t="s">
        <v>3002</v>
      </c>
      <c r="E1032" s="21" t="s">
        <v>3005</v>
      </c>
      <c r="F1032" s="21" t="s">
        <v>2984</v>
      </c>
      <c r="G1032" s="21">
        <v>2024</v>
      </c>
      <c r="H1032" s="23">
        <v>45657</v>
      </c>
      <c r="I1032" s="23">
        <v>45322</v>
      </c>
      <c r="J1032" s="21" t="s">
        <v>2984</v>
      </c>
      <c r="K1032" s="21" t="s">
        <v>213</v>
      </c>
      <c r="L1032" s="62"/>
      <c r="M1032" s="43"/>
      <c r="N1032" s="23">
        <v>45322</v>
      </c>
      <c r="O1032" s="24">
        <v>45657</v>
      </c>
    </row>
    <row r="1033" spans="2:15" ht="30" hidden="1" x14ac:dyDescent="0.2">
      <c r="B1033" s="20"/>
      <c r="C1033" s="21" t="s">
        <v>137</v>
      </c>
      <c r="D1033" s="21" t="s">
        <v>3002</v>
      </c>
      <c r="E1033" s="21" t="s">
        <v>3005</v>
      </c>
      <c r="F1033" s="21" t="s">
        <v>2984</v>
      </c>
      <c r="G1033" s="21">
        <v>2024</v>
      </c>
      <c r="H1033" s="23">
        <v>45657</v>
      </c>
      <c r="I1033" s="23">
        <v>45322</v>
      </c>
      <c r="J1033" s="21" t="s">
        <v>2984</v>
      </c>
      <c r="K1033" s="21" t="s">
        <v>1801</v>
      </c>
      <c r="L1033" s="62"/>
      <c r="M1033" s="43"/>
      <c r="N1033" s="23">
        <v>45322</v>
      </c>
      <c r="O1033" s="24">
        <v>45657</v>
      </c>
    </row>
    <row r="1034" spans="2:15" ht="45" hidden="1" x14ac:dyDescent="0.2">
      <c r="B1034" s="29"/>
      <c r="C1034" s="30" t="s">
        <v>137</v>
      </c>
      <c r="D1034" s="30" t="s">
        <v>3002</v>
      </c>
      <c r="E1034" s="30" t="s">
        <v>3006</v>
      </c>
      <c r="F1034" s="30" t="s">
        <v>2984</v>
      </c>
      <c r="G1034" s="30">
        <v>2024</v>
      </c>
      <c r="H1034" s="31">
        <v>45657</v>
      </c>
      <c r="I1034" s="31">
        <v>45322</v>
      </c>
      <c r="J1034" s="30" t="s">
        <v>2984</v>
      </c>
      <c r="K1034" s="30" t="s">
        <v>1802</v>
      </c>
      <c r="L1034" s="63"/>
      <c r="M1034" s="44"/>
      <c r="N1034" s="31">
        <v>45322</v>
      </c>
      <c r="O1034" s="32">
        <v>45657</v>
      </c>
    </row>
    <row r="1035" spans="2:15" ht="45" hidden="1" x14ac:dyDescent="0.2">
      <c r="B1035" s="20"/>
      <c r="C1035" s="21" t="s">
        <v>20</v>
      </c>
      <c r="D1035" s="21" t="s">
        <v>173</v>
      </c>
      <c r="E1035" s="21" t="s">
        <v>3594</v>
      </c>
      <c r="F1035" s="21" t="s">
        <v>3595</v>
      </c>
      <c r="G1035" s="21">
        <v>2024</v>
      </c>
      <c r="H1035" s="23">
        <v>45311</v>
      </c>
      <c r="I1035" s="23">
        <v>45473</v>
      </c>
      <c r="J1035" s="21" t="s">
        <v>3595</v>
      </c>
      <c r="K1035" s="21" t="s">
        <v>3596</v>
      </c>
      <c r="L1035" s="62"/>
      <c r="M1035" s="43"/>
      <c r="N1035" s="23">
        <v>45311</v>
      </c>
      <c r="O1035" s="24">
        <v>45473</v>
      </c>
    </row>
    <row r="1036" spans="2:15" ht="45" hidden="1" x14ac:dyDescent="0.2">
      <c r="B1036" s="20"/>
      <c r="C1036" s="21" t="s">
        <v>20</v>
      </c>
      <c r="D1036" s="21" t="s">
        <v>30</v>
      </c>
      <c r="E1036" s="21" t="s">
        <v>3597</v>
      </c>
      <c r="F1036" s="21" t="s">
        <v>3595</v>
      </c>
      <c r="G1036" s="21">
        <v>2024</v>
      </c>
      <c r="H1036" s="23">
        <v>45311</v>
      </c>
      <c r="I1036" s="23">
        <v>45473</v>
      </c>
      <c r="J1036" s="21" t="s">
        <v>3595</v>
      </c>
      <c r="K1036" s="21" t="s">
        <v>1882</v>
      </c>
      <c r="L1036" s="62"/>
      <c r="M1036" s="43"/>
      <c r="N1036" s="23">
        <v>45311</v>
      </c>
      <c r="O1036" s="24">
        <v>45473</v>
      </c>
    </row>
    <row r="1037" spans="2:15" ht="45" hidden="1" x14ac:dyDescent="0.2">
      <c r="B1037" s="20"/>
      <c r="C1037" s="21" t="s">
        <v>20</v>
      </c>
      <c r="D1037" s="21" t="s">
        <v>173</v>
      </c>
      <c r="E1037" s="21" t="s">
        <v>3594</v>
      </c>
      <c r="F1037" s="21" t="s">
        <v>3595</v>
      </c>
      <c r="G1037" s="21">
        <v>2024</v>
      </c>
      <c r="H1037" s="23">
        <v>45311</v>
      </c>
      <c r="I1037" s="23">
        <v>45473</v>
      </c>
      <c r="J1037" s="21" t="s">
        <v>3595</v>
      </c>
      <c r="K1037" s="21" t="s">
        <v>3596</v>
      </c>
      <c r="L1037" s="62"/>
      <c r="M1037" s="43"/>
      <c r="N1037" s="23">
        <v>45311</v>
      </c>
      <c r="O1037" s="24">
        <v>45473</v>
      </c>
    </row>
    <row r="1038" spans="2:15" ht="45" hidden="1" x14ac:dyDescent="0.2">
      <c r="B1038" s="20"/>
      <c r="C1038" s="21" t="s">
        <v>20</v>
      </c>
      <c r="D1038" s="21" t="s">
        <v>173</v>
      </c>
      <c r="E1038" s="21" t="s">
        <v>3594</v>
      </c>
      <c r="F1038" s="21" t="s">
        <v>3595</v>
      </c>
      <c r="G1038" s="21">
        <v>2024</v>
      </c>
      <c r="H1038" s="23">
        <v>45311</v>
      </c>
      <c r="I1038" s="23">
        <v>45473</v>
      </c>
      <c r="J1038" s="21" t="s">
        <v>3595</v>
      </c>
      <c r="K1038" s="21" t="s">
        <v>3598</v>
      </c>
      <c r="L1038" s="62"/>
      <c r="M1038" s="43"/>
      <c r="N1038" s="23">
        <v>45311</v>
      </c>
      <c r="O1038" s="24">
        <v>45473</v>
      </c>
    </row>
    <row r="1039" spans="2:15" ht="45" hidden="1" x14ac:dyDescent="0.2">
      <c r="B1039" s="20"/>
      <c r="C1039" s="21" t="s">
        <v>20</v>
      </c>
      <c r="D1039" s="21" t="s">
        <v>30</v>
      </c>
      <c r="E1039" s="21" t="s">
        <v>3599</v>
      </c>
      <c r="F1039" s="21" t="s">
        <v>3595</v>
      </c>
      <c r="G1039" s="21">
        <v>2024</v>
      </c>
      <c r="H1039" s="23">
        <v>45311</v>
      </c>
      <c r="I1039" s="23">
        <v>45473</v>
      </c>
      <c r="J1039" s="21" t="s">
        <v>3595</v>
      </c>
      <c r="K1039" s="21" t="s">
        <v>3600</v>
      </c>
      <c r="L1039" s="62"/>
      <c r="M1039" s="43"/>
      <c r="N1039" s="23">
        <v>45311</v>
      </c>
      <c r="O1039" s="24">
        <v>45473</v>
      </c>
    </row>
    <row r="1040" spans="2:15" ht="45" hidden="1" x14ac:dyDescent="0.2">
      <c r="B1040" s="20"/>
      <c r="C1040" s="21" t="s">
        <v>20</v>
      </c>
      <c r="D1040" s="21" t="s">
        <v>173</v>
      </c>
      <c r="E1040" s="21" t="s">
        <v>3594</v>
      </c>
      <c r="F1040" s="21" t="s">
        <v>3595</v>
      </c>
      <c r="G1040" s="21">
        <v>2024</v>
      </c>
      <c r="H1040" s="23">
        <v>45311</v>
      </c>
      <c r="I1040" s="23">
        <v>45473</v>
      </c>
      <c r="J1040" s="21" t="s">
        <v>3595</v>
      </c>
      <c r="K1040" s="21" t="s">
        <v>3601</v>
      </c>
      <c r="L1040" s="62"/>
      <c r="M1040" s="43"/>
      <c r="N1040" s="23">
        <v>45311</v>
      </c>
      <c r="O1040" s="24">
        <v>45473</v>
      </c>
    </row>
    <row r="1041" spans="2:15" ht="45" hidden="1" x14ac:dyDescent="0.2">
      <c r="B1041" s="20"/>
      <c r="C1041" s="21" t="s">
        <v>20</v>
      </c>
      <c r="D1041" s="21" t="s">
        <v>173</v>
      </c>
      <c r="E1041" s="21" t="s">
        <v>3594</v>
      </c>
      <c r="F1041" s="21" t="s">
        <v>3595</v>
      </c>
      <c r="G1041" s="21">
        <v>2024</v>
      </c>
      <c r="H1041" s="23">
        <v>45311</v>
      </c>
      <c r="I1041" s="23">
        <v>45473</v>
      </c>
      <c r="J1041" s="21" t="s">
        <v>3595</v>
      </c>
      <c r="K1041" s="21" t="s">
        <v>3602</v>
      </c>
      <c r="L1041" s="62"/>
      <c r="M1041" s="43"/>
      <c r="N1041" s="23">
        <v>45311</v>
      </c>
      <c r="O1041" s="24">
        <v>45473</v>
      </c>
    </row>
    <row r="1042" spans="2:15" ht="45" hidden="1" x14ac:dyDescent="0.2">
      <c r="B1042" s="20"/>
      <c r="C1042" s="21" t="s">
        <v>20</v>
      </c>
      <c r="D1042" s="21" t="s">
        <v>173</v>
      </c>
      <c r="E1042" s="21" t="s">
        <v>3603</v>
      </c>
      <c r="F1042" s="21" t="s">
        <v>3595</v>
      </c>
      <c r="G1042" s="21">
        <v>2024</v>
      </c>
      <c r="H1042" s="23">
        <v>45311</v>
      </c>
      <c r="I1042" s="23">
        <v>45473</v>
      </c>
      <c r="J1042" s="21" t="s">
        <v>3595</v>
      </c>
      <c r="K1042" s="21" t="s">
        <v>3602</v>
      </c>
      <c r="L1042" s="62"/>
      <c r="M1042" s="43"/>
      <c r="N1042" s="23">
        <v>45311</v>
      </c>
      <c r="O1042" s="24">
        <v>45473</v>
      </c>
    </row>
    <row r="1043" spans="2:15" ht="45" hidden="1" x14ac:dyDescent="0.2">
      <c r="B1043" s="20"/>
      <c r="C1043" s="21" t="s">
        <v>20</v>
      </c>
      <c r="D1043" s="21" t="s">
        <v>173</v>
      </c>
      <c r="E1043" s="21" t="s">
        <v>3603</v>
      </c>
      <c r="F1043" s="21" t="s">
        <v>3595</v>
      </c>
      <c r="G1043" s="21">
        <v>2024</v>
      </c>
      <c r="H1043" s="23">
        <v>45311</v>
      </c>
      <c r="I1043" s="23">
        <v>45473</v>
      </c>
      <c r="J1043" s="21" t="s">
        <v>3595</v>
      </c>
      <c r="K1043" s="21" t="s">
        <v>3604</v>
      </c>
      <c r="L1043" s="62"/>
      <c r="M1043" s="43"/>
      <c r="N1043" s="23">
        <v>45311</v>
      </c>
      <c r="O1043" s="24">
        <v>45473</v>
      </c>
    </row>
    <row r="1044" spans="2:15" ht="45" hidden="1" x14ac:dyDescent="0.2">
      <c r="B1044" s="20"/>
      <c r="C1044" s="21" t="s">
        <v>39</v>
      </c>
      <c r="D1044" s="21" t="s">
        <v>176</v>
      </c>
      <c r="E1044" s="21" t="s">
        <v>3605</v>
      </c>
      <c r="F1044" s="21" t="s">
        <v>3595</v>
      </c>
      <c r="G1044" s="21">
        <v>2024</v>
      </c>
      <c r="H1044" s="23">
        <v>45311</v>
      </c>
      <c r="I1044" s="23">
        <v>45473</v>
      </c>
      <c r="J1044" s="21" t="s">
        <v>3595</v>
      </c>
      <c r="K1044" s="21" t="s">
        <v>3606</v>
      </c>
      <c r="L1044" s="62"/>
      <c r="M1044" s="43"/>
      <c r="N1044" s="23">
        <v>45311</v>
      </c>
      <c r="O1044" s="24">
        <v>45473</v>
      </c>
    </row>
    <row r="1045" spans="2:15" ht="45" hidden="1" x14ac:dyDescent="0.2">
      <c r="B1045" s="20"/>
      <c r="C1045" s="21" t="s">
        <v>39</v>
      </c>
      <c r="D1045" s="21" t="s">
        <v>176</v>
      </c>
      <c r="E1045" s="21" t="s">
        <v>3607</v>
      </c>
      <c r="F1045" s="21" t="s">
        <v>3595</v>
      </c>
      <c r="G1045" s="21">
        <v>2024</v>
      </c>
      <c r="H1045" s="23">
        <v>45311</v>
      </c>
      <c r="I1045" s="23">
        <v>45473</v>
      </c>
      <c r="J1045" s="21" t="s">
        <v>3595</v>
      </c>
      <c r="K1045" s="21" t="s">
        <v>3608</v>
      </c>
      <c r="L1045" s="62"/>
      <c r="M1045" s="43"/>
      <c r="N1045" s="23">
        <v>45311</v>
      </c>
      <c r="O1045" s="24">
        <v>45473</v>
      </c>
    </row>
    <row r="1046" spans="2:15" ht="45" hidden="1" x14ac:dyDescent="0.2">
      <c r="B1046" s="20"/>
      <c r="C1046" s="21" t="s">
        <v>39</v>
      </c>
      <c r="D1046" s="21" t="s">
        <v>52</v>
      </c>
      <c r="E1046" s="21" t="s">
        <v>3609</v>
      </c>
      <c r="F1046" s="21" t="s">
        <v>3595</v>
      </c>
      <c r="G1046" s="21">
        <v>2024</v>
      </c>
      <c r="H1046" s="23">
        <v>45311</v>
      </c>
      <c r="I1046" s="23">
        <v>45473</v>
      </c>
      <c r="J1046" s="21" t="s">
        <v>3595</v>
      </c>
      <c r="K1046" s="21" t="s">
        <v>3610</v>
      </c>
      <c r="L1046" s="62"/>
      <c r="M1046" s="43"/>
      <c r="N1046" s="23">
        <v>45311</v>
      </c>
      <c r="O1046" s="24">
        <v>45473</v>
      </c>
    </row>
    <row r="1047" spans="2:15" ht="45" hidden="1" x14ac:dyDescent="0.2">
      <c r="B1047" s="20"/>
      <c r="C1047" s="21" t="s">
        <v>73</v>
      </c>
      <c r="D1047" s="21" t="s">
        <v>77</v>
      </c>
      <c r="E1047" s="21" t="s">
        <v>3611</v>
      </c>
      <c r="F1047" s="21" t="s">
        <v>3595</v>
      </c>
      <c r="G1047" s="21">
        <v>2024</v>
      </c>
      <c r="H1047" s="23">
        <v>45311</v>
      </c>
      <c r="I1047" s="23">
        <v>45473</v>
      </c>
      <c r="J1047" s="21" t="s">
        <v>3595</v>
      </c>
      <c r="K1047" s="21" t="s">
        <v>3612</v>
      </c>
      <c r="L1047" s="62"/>
      <c r="M1047" s="43"/>
      <c r="N1047" s="23">
        <v>45311</v>
      </c>
      <c r="O1047" s="24">
        <v>45473</v>
      </c>
    </row>
    <row r="1048" spans="2:15" ht="45" hidden="1" x14ac:dyDescent="0.2">
      <c r="B1048" s="20"/>
      <c r="C1048" s="21" t="s">
        <v>73</v>
      </c>
      <c r="D1048" s="21" t="s">
        <v>74</v>
      </c>
      <c r="E1048" s="21" t="s">
        <v>3613</v>
      </c>
      <c r="F1048" s="21" t="s">
        <v>3595</v>
      </c>
      <c r="G1048" s="21">
        <v>2024</v>
      </c>
      <c r="H1048" s="23">
        <v>45311</v>
      </c>
      <c r="I1048" s="23">
        <v>45473</v>
      </c>
      <c r="J1048" s="21" t="s">
        <v>3595</v>
      </c>
      <c r="K1048" s="21" t="s">
        <v>3614</v>
      </c>
      <c r="L1048" s="62"/>
      <c r="M1048" s="43"/>
      <c r="N1048" s="23">
        <v>45311</v>
      </c>
      <c r="O1048" s="24">
        <v>45473</v>
      </c>
    </row>
    <row r="1049" spans="2:15" ht="45" hidden="1" x14ac:dyDescent="0.2">
      <c r="B1049" s="20"/>
      <c r="C1049" s="21" t="s">
        <v>73</v>
      </c>
      <c r="D1049" s="21" t="s">
        <v>109</v>
      </c>
      <c r="E1049" s="21" t="s">
        <v>3615</v>
      </c>
      <c r="F1049" s="21" t="s">
        <v>3595</v>
      </c>
      <c r="G1049" s="21">
        <v>2024</v>
      </c>
      <c r="H1049" s="23">
        <v>45311</v>
      </c>
      <c r="I1049" s="23">
        <v>45473</v>
      </c>
      <c r="J1049" s="21" t="s">
        <v>3595</v>
      </c>
      <c r="K1049" s="21" t="s">
        <v>3616</v>
      </c>
      <c r="L1049" s="62"/>
      <c r="M1049" s="43"/>
      <c r="N1049" s="23">
        <v>45311</v>
      </c>
      <c r="O1049" s="24">
        <v>45473</v>
      </c>
    </row>
    <row r="1050" spans="2:15" ht="45" hidden="1" x14ac:dyDescent="0.2">
      <c r="B1050" s="20"/>
      <c r="C1050" s="21" t="s">
        <v>73</v>
      </c>
      <c r="D1050" s="21" t="s">
        <v>74</v>
      </c>
      <c r="E1050" s="21" t="s">
        <v>3617</v>
      </c>
      <c r="F1050" s="21" t="s">
        <v>3595</v>
      </c>
      <c r="G1050" s="21">
        <v>2024</v>
      </c>
      <c r="H1050" s="23">
        <v>45311</v>
      </c>
      <c r="I1050" s="23">
        <v>45473</v>
      </c>
      <c r="J1050" s="21" t="s">
        <v>3595</v>
      </c>
      <c r="K1050" s="21" t="s">
        <v>3618</v>
      </c>
      <c r="L1050" s="62"/>
      <c r="M1050" s="43"/>
      <c r="N1050" s="23">
        <v>45311</v>
      </c>
      <c r="O1050" s="24">
        <v>45473</v>
      </c>
    </row>
    <row r="1051" spans="2:15" ht="45" hidden="1" x14ac:dyDescent="0.2">
      <c r="B1051" s="20"/>
      <c r="C1051" s="21" t="s">
        <v>73</v>
      </c>
      <c r="D1051" s="21" t="s">
        <v>205</v>
      </c>
      <c r="E1051" s="21" t="s">
        <v>3619</v>
      </c>
      <c r="F1051" s="21" t="s">
        <v>3595</v>
      </c>
      <c r="G1051" s="21">
        <v>2024</v>
      </c>
      <c r="H1051" s="23">
        <v>45311</v>
      </c>
      <c r="I1051" s="23">
        <v>45473</v>
      </c>
      <c r="J1051" s="21" t="s">
        <v>3595</v>
      </c>
      <c r="K1051" s="21" t="s">
        <v>2656</v>
      </c>
      <c r="L1051" s="62"/>
      <c r="M1051" s="43"/>
      <c r="N1051" s="23">
        <v>45311</v>
      </c>
      <c r="O1051" s="24">
        <v>45473</v>
      </c>
    </row>
    <row r="1052" spans="2:15" ht="45" hidden="1" x14ac:dyDescent="0.2">
      <c r="B1052" s="20"/>
      <c r="C1052" s="21" t="s">
        <v>73</v>
      </c>
      <c r="D1052" s="21" t="s">
        <v>77</v>
      </c>
      <c r="E1052" s="21" t="s">
        <v>1898</v>
      </c>
      <c r="F1052" s="21" t="s">
        <v>3595</v>
      </c>
      <c r="G1052" s="21">
        <v>2024</v>
      </c>
      <c r="H1052" s="23">
        <v>45311</v>
      </c>
      <c r="I1052" s="23">
        <v>45473</v>
      </c>
      <c r="J1052" s="21" t="s">
        <v>3595</v>
      </c>
      <c r="K1052" s="21" t="s">
        <v>3620</v>
      </c>
      <c r="L1052" s="62"/>
      <c r="M1052" s="43"/>
      <c r="N1052" s="23">
        <v>45311</v>
      </c>
      <c r="O1052" s="24">
        <v>45473</v>
      </c>
    </row>
    <row r="1053" spans="2:15" ht="45" hidden="1" x14ac:dyDescent="0.2">
      <c r="B1053" s="20"/>
      <c r="C1053" s="21" t="s">
        <v>73</v>
      </c>
      <c r="D1053" s="21" t="s">
        <v>77</v>
      </c>
      <c r="E1053" s="21" t="s">
        <v>1896</v>
      </c>
      <c r="F1053" s="21" t="s">
        <v>3595</v>
      </c>
      <c r="G1053" s="21">
        <v>2024</v>
      </c>
      <c r="H1053" s="23">
        <v>45311</v>
      </c>
      <c r="I1053" s="23">
        <v>45473</v>
      </c>
      <c r="J1053" s="21" t="s">
        <v>3595</v>
      </c>
      <c r="K1053" s="21" t="s">
        <v>3621</v>
      </c>
      <c r="L1053" s="62"/>
      <c r="M1053" s="43"/>
      <c r="N1053" s="23">
        <v>45311</v>
      </c>
      <c r="O1053" s="24">
        <v>45473</v>
      </c>
    </row>
    <row r="1054" spans="2:15" ht="45" hidden="1" x14ac:dyDescent="0.2">
      <c r="B1054" s="20"/>
      <c r="C1054" s="21" t="s">
        <v>115</v>
      </c>
      <c r="D1054" s="21" t="s">
        <v>211</v>
      </c>
      <c r="E1054" s="21" t="s">
        <v>3611</v>
      </c>
      <c r="F1054" s="21" t="s">
        <v>3595</v>
      </c>
      <c r="G1054" s="21">
        <v>2024</v>
      </c>
      <c r="H1054" s="23">
        <v>45311</v>
      </c>
      <c r="I1054" s="23">
        <v>45473</v>
      </c>
      <c r="J1054" s="21" t="s">
        <v>3595</v>
      </c>
      <c r="K1054" s="21" t="s">
        <v>3622</v>
      </c>
      <c r="L1054" s="62"/>
      <c r="M1054" s="43"/>
      <c r="N1054" s="23">
        <v>45311</v>
      </c>
      <c r="O1054" s="24">
        <v>45473</v>
      </c>
    </row>
    <row r="1055" spans="2:15" ht="45" hidden="1" x14ac:dyDescent="0.2">
      <c r="B1055" s="20"/>
      <c r="C1055" s="21" t="s">
        <v>115</v>
      </c>
      <c r="D1055" s="21" t="s">
        <v>211</v>
      </c>
      <c r="E1055" s="21" t="s">
        <v>3623</v>
      </c>
      <c r="F1055" s="21" t="s">
        <v>3595</v>
      </c>
      <c r="G1055" s="21">
        <v>2024</v>
      </c>
      <c r="H1055" s="23">
        <v>45311</v>
      </c>
      <c r="I1055" s="23">
        <v>45473</v>
      </c>
      <c r="J1055" s="21" t="s">
        <v>3595</v>
      </c>
      <c r="K1055" s="21" t="s">
        <v>3624</v>
      </c>
      <c r="L1055" s="62"/>
      <c r="M1055" s="43"/>
      <c r="N1055" s="23">
        <v>45311</v>
      </c>
      <c r="O1055" s="24">
        <v>45473</v>
      </c>
    </row>
    <row r="1056" spans="2:15" ht="45" hidden="1" x14ac:dyDescent="0.2">
      <c r="B1056" s="20"/>
      <c r="C1056" s="21" t="s">
        <v>115</v>
      </c>
      <c r="D1056" s="21" t="s">
        <v>211</v>
      </c>
      <c r="E1056" s="21" t="s">
        <v>3625</v>
      </c>
      <c r="F1056" s="21" t="s">
        <v>3595</v>
      </c>
      <c r="G1056" s="21">
        <v>2024</v>
      </c>
      <c r="H1056" s="23">
        <v>45311</v>
      </c>
      <c r="I1056" s="23">
        <v>45473</v>
      </c>
      <c r="J1056" s="21" t="s">
        <v>3595</v>
      </c>
      <c r="K1056" s="21" t="s">
        <v>3626</v>
      </c>
      <c r="L1056" s="62"/>
      <c r="M1056" s="43"/>
      <c r="N1056" s="23">
        <v>45311</v>
      </c>
      <c r="O1056" s="24">
        <v>45473</v>
      </c>
    </row>
    <row r="1057" spans="2:15" ht="45" hidden="1" x14ac:dyDescent="0.2">
      <c r="B1057" s="20"/>
      <c r="C1057" s="21" t="s">
        <v>128</v>
      </c>
      <c r="D1057" s="21" t="s">
        <v>221</v>
      </c>
      <c r="E1057" s="21" t="s">
        <v>3627</v>
      </c>
      <c r="F1057" s="21" t="s">
        <v>3595</v>
      </c>
      <c r="G1057" s="21">
        <v>2024</v>
      </c>
      <c r="H1057" s="23">
        <v>45311</v>
      </c>
      <c r="I1057" s="23">
        <v>45473</v>
      </c>
      <c r="J1057" s="21" t="s">
        <v>3595</v>
      </c>
      <c r="K1057" s="21" t="s">
        <v>1927</v>
      </c>
      <c r="L1057" s="62"/>
      <c r="M1057" s="43"/>
      <c r="N1057" s="23">
        <v>45311</v>
      </c>
      <c r="O1057" s="24">
        <v>45473</v>
      </c>
    </row>
    <row r="1058" spans="2:15" ht="45" hidden="1" x14ac:dyDescent="0.2">
      <c r="B1058" s="20"/>
      <c r="C1058" s="21" t="s">
        <v>128</v>
      </c>
      <c r="D1058" s="21" t="s">
        <v>221</v>
      </c>
      <c r="E1058" s="21" t="s">
        <v>1820</v>
      </c>
      <c r="F1058" s="21" t="s">
        <v>3595</v>
      </c>
      <c r="G1058" s="21">
        <v>2024</v>
      </c>
      <c r="H1058" s="23">
        <v>45311</v>
      </c>
      <c r="I1058" s="23">
        <v>45473</v>
      </c>
      <c r="J1058" s="21" t="s">
        <v>3595</v>
      </c>
      <c r="K1058" s="21" t="s">
        <v>1928</v>
      </c>
      <c r="L1058" s="62"/>
      <c r="M1058" s="43"/>
      <c r="N1058" s="23">
        <v>45311</v>
      </c>
      <c r="O1058" s="24">
        <v>45473</v>
      </c>
    </row>
    <row r="1059" spans="2:15" ht="45" hidden="1" x14ac:dyDescent="0.2">
      <c r="B1059" s="20"/>
      <c r="C1059" s="21" t="s">
        <v>128</v>
      </c>
      <c r="D1059" s="21" t="s">
        <v>218</v>
      </c>
      <c r="E1059" s="21" t="s">
        <v>3628</v>
      </c>
      <c r="F1059" s="21" t="s">
        <v>3595</v>
      </c>
      <c r="G1059" s="21">
        <v>2024</v>
      </c>
      <c r="H1059" s="23">
        <v>45311</v>
      </c>
      <c r="I1059" s="23">
        <v>45473</v>
      </c>
      <c r="J1059" s="21" t="s">
        <v>3595</v>
      </c>
      <c r="K1059" s="21" t="s">
        <v>1820</v>
      </c>
      <c r="L1059" s="62"/>
      <c r="M1059" s="43"/>
      <c r="N1059" s="23">
        <v>45311</v>
      </c>
      <c r="O1059" s="24">
        <v>45473</v>
      </c>
    </row>
    <row r="1060" spans="2:15" ht="60" hidden="1" x14ac:dyDescent="0.2">
      <c r="B1060" s="20"/>
      <c r="C1060" s="21" t="s">
        <v>128</v>
      </c>
      <c r="D1060" s="21" t="s">
        <v>221</v>
      </c>
      <c r="E1060" s="21" t="s">
        <v>3629</v>
      </c>
      <c r="F1060" s="21" t="s">
        <v>3595</v>
      </c>
      <c r="G1060" s="21">
        <v>2024</v>
      </c>
      <c r="H1060" s="23">
        <v>45311</v>
      </c>
      <c r="I1060" s="23">
        <v>45473</v>
      </c>
      <c r="J1060" s="21" t="s">
        <v>3595</v>
      </c>
      <c r="K1060" s="21" t="s">
        <v>3630</v>
      </c>
      <c r="L1060" s="62"/>
      <c r="M1060" s="43"/>
      <c r="N1060" s="23">
        <v>45311</v>
      </c>
      <c r="O1060" s="24">
        <v>45473</v>
      </c>
    </row>
    <row r="1061" spans="2:15" ht="45" hidden="1" x14ac:dyDescent="0.2">
      <c r="B1061" s="20"/>
      <c r="C1061" s="21" t="s">
        <v>3007</v>
      </c>
      <c r="D1061" s="21" t="s">
        <v>134</v>
      </c>
      <c r="E1061" s="21" t="s">
        <v>3631</v>
      </c>
      <c r="F1061" s="21" t="s">
        <v>3595</v>
      </c>
      <c r="G1061" s="21">
        <v>2024</v>
      </c>
      <c r="H1061" s="23">
        <v>45311</v>
      </c>
      <c r="I1061" s="23">
        <v>45473</v>
      </c>
      <c r="J1061" s="21" t="s">
        <v>3595</v>
      </c>
      <c r="K1061" s="21" t="s">
        <v>3632</v>
      </c>
      <c r="L1061" s="62"/>
      <c r="M1061" s="43"/>
      <c r="N1061" s="23">
        <v>45311</v>
      </c>
      <c r="O1061" s="24">
        <v>45473</v>
      </c>
    </row>
    <row r="1062" spans="2:15" ht="45" hidden="1" x14ac:dyDescent="0.2">
      <c r="B1062" s="29"/>
      <c r="C1062" s="30" t="s">
        <v>137</v>
      </c>
      <c r="D1062" s="30" t="s">
        <v>138</v>
      </c>
      <c r="E1062" s="30" t="s">
        <v>3633</v>
      </c>
      <c r="F1062" s="30" t="s">
        <v>3595</v>
      </c>
      <c r="G1062" s="30">
        <v>2024</v>
      </c>
      <c r="H1062" s="31">
        <v>45311</v>
      </c>
      <c r="I1062" s="31">
        <v>45473</v>
      </c>
      <c r="J1062" s="30" t="s">
        <v>3595</v>
      </c>
      <c r="K1062" s="30" t="s">
        <v>3634</v>
      </c>
      <c r="L1062" s="63"/>
      <c r="M1062" s="44"/>
      <c r="N1062" s="31">
        <v>45311</v>
      </c>
      <c r="O1062" s="32">
        <v>45473</v>
      </c>
    </row>
    <row r="1063" spans="2:15" ht="60" hidden="1" x14ac:dyDescent="0.2">
      <c r="B1063" s="20"/>
      <c r="C1063" s="21" t="s">
        <v>20</v>
      </c>
      <c r="D1063" s="21" t="s">
        <v>30</v>
      </c>
      <c r="E1063" s="21" t="s">
        <v>3635</v>
      </c>
      <c r="F1063" s="21" t="s">
        <v>3636</v>
      </c>
      <c r="G1063" s="21">
        <v>2024</v>
      </c>
      <c r="H1063" s="23" t="s">
        <v>3030</v>
      </c>
      <c r="I1063" s="23" t="s">
        <v>710</v>
      </c>
      <c r="J1063" s="21" t="s">
        <v>3637</v>
      </c>
      <c r="K1063" s="21" t="s">
        <v>3638</v>
      </c>
      <c r="L1063" s="62"/>
      <c r="M1063" s="43"/>
      <c r="N1063" s="23" t="s">
        <v>3030</v>
      </c>
      <c r="O1063" s="24" t="s">
        <v>710</v>
      </c>
    </row>
    <row r="1064" spans="2:15" ht="60" hidden="1" x14ac:dyDescent="0.2">
      <c r="B1064" s="20"/>
      <c r="C1064" s="21" t="s">
        <v>20</v>
      </c>
      <c r="D1064" s="21" t="s">
        <v>30</v>
      </c>
      <c r="E1064" s="21" t="s">
        <v>3639</v>
      </c>
      <c r="F1064" s="21" t="s">
        <v>3636</v>
      </c>
      <c r="G1064" s="21">
        <v>2024</v>
      </c>
      <c r="H1064" s="23" t="s">
        <v>3030</v>
      </c>
      <c r="I1064" s="23" t="s">
        <v>710</v>
      </c>
      <c r="J1064" s="21" t="s">
        <v>3637</v>
      </c>
      <c r="K1064" s="21" t="s">
        <v>3640</v>
      </c>
      <c r="L1064" s="62"/>
      <c r="M1064" s="43"/>
      <c r="N1064" s="23" t="s">
        <v>3030</v>
      </c>
      <c r="O1064" s="24" t="s">
        <v>710</v>
      </c>
    </row>
    <row r="1065" spans="2:15" ht="60" hidden="1" x14ac:dyDescent="0.2">
      <c r="B1065" s="20"/>
      <c r="C1065" s="21" t="s">
        <v>20</v>
      </c>
      <c r="D1065" s="21" t="s">
        <v>173</v>
      </c>
      <c r="E1065" s="21" t="s">
        <v>3641</v>
      </c>
      <c r="F1065" s="21" t="s">
        <v>3636</v>
      </c>
      <c r="G1065" s="21">
        <v>2024</v>
      </c>
      <c r="H1065" s="23" t="s">
        <v>3030</v>
      </c>
      <c r="I1065" s="23" t="s">
        <v>710</v>
      </c>
      <c r="J1065" s="21" t="s">
        <v>3637</v>
      </c>
      <c r="K1065" s="21" t="s">
        <v>3642</v>
      </c>
      <c r="L1065" s="62"/>
      <c r="M1065" s="43"/>
      <c r="N1065" s="23" t="s">
        <v>3030</v>
      </c>
      <c r="O1065" s="24" t="s">
        <v>710</v>
      </c>
    </row>
    <row r="1066" spans="2:15" ht="45" hidden="1" x14ac:dyDescent="0.2">
      <c r="B1066" s="20"/>
      <c r="C1066" s="21" t="s">
        <v>39</v>
      </c>
      <c r="D1066" s="21" t="s">
        <v>376</v>
      </c>
      <c r="E1066" s="21" t="s">
        <v>3643</v>
      </c>
      <c r="F1066" s="21" t="s">
        <v>3636</v>
      </c>
      <c r="G1066" s="21">
        <v>2024</v>
      </c>
      <c r="H1066" s="23" t="s">
        <v>3030</v>
      </c>
      <c r="I1066" s="23" t="s">
        <v>710</v>
      </c>
      <c r="J1066" s="21" t="s">
        <v>3637</v>
      </c>
      <c r="K1066" s="21" t="s">
        <v>3644</v>
      </c>
      <c r="L1066" s="62"/>
      <c r="M1066" s="43"/>
      <c r="N1066" s="23" t="s">
        <v>3030</v>
      </c>
      <c r="O1066" s="24" t="s">
        <v>710</v>
      </c>
    </row>
    <row r="1067" spans="2:15" ht="45" hidden="1" x14ac:dyDescent="0.2">
      <c r="B1067" s="20"/>
      <c r="C1067" s="21" t="s">
        <v>73</v>
      </c>
      <c r="D1067" s="21" t="s">
        <v>77</v>
      </c>
      <c r="E1067" s="21" t="s">
        <v>3645</v>
      </c>
      <c r="F1067" s="21" t="s">
        <v>3636</v>
      </c>
      <c r="G1067" s="21">
        <v>2024</v>
      </c>
      <c r="H1067" s="23" t="s">
        <v>3030</v>
      </c>
      <c r="I1067" s="23" t="s">
        <v>710</v>
      </c>
      <c r="J1067" s="21" t="s">
        <v>3637</v>
      </c>
      <c r="K1067" s="21" t="s">
        <v>3620</v>
      </c>
      <c r="L1067" s="62"/>
      <c r="M1067" s="43"/>
      <c r="N1067" s="23" t="s">
        <v>3030</v>
      </c>
      <c r="O1067" s="24" t="s">
        <v>710</v>
      </c>
    </row>
    <row r="1068" spans="2:15" ht="75" hidden="1" x14ac:dyDescent="0.2">
      <c r="B1068" s="20"/>
      <c r="C1068" s="21" t="s">
        <v>73</v>
      </c>
      <c r="D1068" s="21" t="s">
        <v>77</v>
      </c>
      <c r="E1068" s="21" t="s">
        <v>3646</v>
      </c>
      <c r="F1068" s="21" t="s">
        <v>3636</v>
      </c>
      <c r="G1068" s="21">
        <v>2024</v>
      </c>
      <c r="H1068" s="23" t="s">
        <v>3030</v>
      </c>
      <c r="I1068" s="23" t="s">
        <v>710</v>
      </c>
      <c r="J1068" s="21" t="s">
        <v>3637</v>
      </c>
      <c r="K1068" s="21" t="s">
        <v>3647</v>
      </c>
      <c r="L1068" s="62"/>
      <c r="M1068" s="43"/>
      <c r="N1068" s="23" t="s">
        <v>3030</v>
      </c>
      <c r="O1068" s="24" t="s">
        <v>710</v>
      </c>
    </row>
    <row r="1069" spans="2:15" ht="30" hidden="1" x14ac:dyDescent="0.2">
      <c r="B1069" s="20"/>
      <c r="C1069" s="21" t="s">
        <v>73</v>
      </c>
      <c r="D1069" s="21" t="s">
        <v>109</v>
      </c>
      <c r="E1069" s="21" t="s">
        <v>3648</v>
      </c>
      <c r="F1069" s="21" t="s">
        <v>3636</v>
      </c>
      <c r="G1069" s="21">
        <v>2024</v>
      </c>
      <c r="H1069" s="23" t="s">
        <v>3030</v>
      </c>
      <c r="I1069" s="23" t="s">
        <v>710</v>
      </c>
      <c r="J1069" s="21" t="s">
        <v>3637</v>
      </c>
      <c r="K1069" s="21" t="s">
        <v>3649</v>
      </c>
      <c r="L1069" s="62"/>
      <c r="M1069" s="43"/>
      <c r="N1069" s="23" t="s">
        <v>3030</v>
      </c>
      <c r="O1069" s="24" t="s">
        <v>710</v>
      </c>
    </row>
    <row r="1070" spans="2:15" ht="30" hidden="1" x14ac:dyDescent="0.2">
      <c r="B1070" s="20"/>
      <c r="C1070" s="21" t="s">
        <v>115</v>
      </c>
      <c r="D1070" s="21" t="s">
        <v>211</v>
      </c>
      <c r="E1070" s="21" t="s">
        <v>1915</v>
      </c>
      <c r="F1070" s="21" t="s">
        <v>3636</v>
      </c>
      <c r="G1070" s="21">
        <v>2024</v>
      </c>
      <c r="H1070" s="23" t="s">
        <v>3030</v>
      </c>
      <c r="I1070" s="23" t="s">
        <v>710</v>
      </c>
      <c r="J1070" s="21" t="s">
        <v>3637</v>
      </c>
      <c r="K1070" s="21" t="s">
        <v>3650</v>
      </c>
      <c r="L1070" s="62"/>
      <c r="M1070" s="43"/>
      <c r="N1070" s="23" t="s">
        <v>3030</v>
      </c>
      <c r="O1070" s="24" t="s">
        <v>710</v>
      </c>
    </row>
    <row r="1071" spans="2:15" ht="30" hidden="1" x14ac:dyDescent="0.2">
      <c r="B1071" s="20"/>
      <c r="C1071" s="21" t="s">
        <v>128</v>
      </c>
      <c r="D1071" s="21" t="s">
        <v>218</v>
      </c>
      <c r="E1071" s="21" t="s">
        <v>3651</v>
      </c>
      <c r="F1071" s="21" t="s">
        <v>3636</v>
      </c>
      <c r="G1071" s="21">
        <v>2024</v>
      </c>
      <c r="H1071" s="23" t="s">
        <v>3030</v>
      </c>
      <c r="I1071" s="23" t="s">
        <v>710</v>
      </c>
      <c r="J1071" s="21" t="s">
        <v>3637</v>
      </c>
      <c r="K1071" s="21" t="s">
        <v>1820</v>
      </c>
      <c r="L1071" s="62"/>
      <c r="M1071" s="43"/>
      <c r="N1071" s="23" t="s">
        <v>3030</v>
      </c>
      <c r="O1071" s="24" t="s">
        <v>710</v>
      </c>
    </row>
    <row r="1072" spans="2:15" ht="75" hidden="1" x14ac:dyDescent="0.2">
      <c r="B1072" s="20"/>
      <c r="C1072" s="21" t="s">
        <v>128</v>
      </c>
      <c r="D1072" s="21" t="s">
        <v>221</v>
      </c>
      <c r="E1072" s="21" t="s">
        <v>3652</v>
      </c>
      <c r="F1072" s="21" t="s">
        <v>3636</v>
      </c>
      <c r="G1072" s="21">
        <v>2024</v>
      </c>
      <c r="H1072" s="23" t="s">
        <v>3030</v>
      </c>
      <c r="I1072" s="23" t="s">
        <v>710</v>
      </c>
      <c r="J1072" s="21" t="s">
        <v>3637</v>
      </c>
      <c r="K1072" s="21" t="s">
        <v>3653</v>
      </c>
      <c r="L1072" s="62"/>
      <c r="M1072" s="43"/>
      <c r="N1072" s="23" t="s">
        <v>3030</v>
      </c>
      <c r="O1072" s="24" t="s">
        <v>710</v>
      </c>
    </row>
    <row r="1073" spans="2:15" ht="60" hidden="1" x14ac:dyDescent="0.2">
      <c r="B1073" s="20"/>
      <c r="C1073" s="21" t="s">
        <v>3007</v>
      </c>
      <c r="D1073" s="21" t="s">
        <v>134</v>
      </c>
      <c r="E1073" s="21" t="s">
        <v>3654</v>
      </c>
      <c r="F1073" s="21" t="s">
        <v>3636</v>
      </c>
      <c r="G1073" s="21">
        <v>2024</v>
      </c>
      <c r="H1073" s="23" t="s">
        <v>3030</v>
      </c>
      <c r="I1073" s="23" t="s">
        <v>710</v>
      </c>
      <c r="J1073" s="21" t="s">
        <v>3637</v>
      </c>
      <c r="K1073" s="21" t="s">
        <v>3655</v>
      </c>
      <c r="L1073" s="62"/>
      <c r="M1073" s="43"/>
      <c r="N1073" s="23" t="s">
        <v>3030</v>
      </c>
      <c r="O1073" s="24" t="s">
        <v>710</v>
      </c>
    </row>
    <row r="1074" spans="2:15" ht="60" hidden="1" x14ac:dyDescent="0.2">
      <c r="B1074" s="29"/>
      <c r="C1074" s="30" t="s">
        <v>137</v>
      </c>
      <c r="D1074" s="30" t="s">
        <v>138</v>
      </c>
      <c r="E1074" s="30" t="s">
        <v>3656</v>
      </c>
      <c r="F1074" s="30" t="s">
        <v>3636</v>
      </c>
      <c r="G1074" s="30">
        <v>2024</v>
      </c>
      <c r="H1074" s="31" t="s">
        <v>3030</v>
      </c>
      <c r="I1074" s="31" t="s">
        <v>710</v>
      </c>
      <c r="J1074" s="30" t="s">
        <v>3637</v>
      </c>
      <c r="K1074" s="30" t="s">
        <v>3657</v>
      </c>
      <c r="L1074" s="63"/>
      <c r="M1074" s="44"/>
      <c r="N1074" s="31" t="s">
        <v>3030</v>
      </c>
      <c r="O1074" s="32" t="s">
        <v>710</v>
      </c>
    </row>
    <row r="1075" spans="2:15" ht="60" hidden="1" x14ac:dyDescent="0.2">
      <c r="B1075" s="20"/>
      <c r="C1075" s="21" t="s">
        <v>3495</v>
      </c>
      <c r="D1075" s="21" t="s">
        <v>3658</v>
      </c>
      <c r="E1075" s="21" t="s">
        <v>3659</v>
      </c>
      <c r="F1075" s="21" t="s">
        <v>3660</v>
      </c>
      <c r="G1075" s="21">
        <v>2024</v>
      </c>
      <c r="H1075" s="23">
        <v>45292</v>
      </c>
      <c r="I1075" s="23">
        <v>45657</v>
      </c>
      <c r="J1075" s="21" t="s">
        <v>3661</v>
      </c>
      <c r="K1075" s="21" t="s">
        <v>3662</v>
      </c>
      <c r="L1075" s="62"/>
      <c r="M1075" s="43"/>
      <c r="N1075" s="23">
        <v>45292</v>
      </c>
      <c r="O1075" s="24">
        <v>45657</v>
      </c>
    </row>
    <row r="1076" spans="2:15" ht="45" hidden="1" x14ac:dyDescent="0.2">
      <c r="B1076" s="20"/>
      <c r="C1076" s="21" t="s">
        <v>3495</v>
      </c>
      <c r="D1076" s="21" t="s">
        <v>549</v>
      </c>
      <c r="E1076" s="21" t="s">
        <v>3663</v>
      </c>
      <c r="F1076" s="21" t="s">
        <v>3660</v>
      </c>
      <c r="G1076" s="21">
        <v>2024</v>
      </c>
      <c r="H1076" s="23">
        <v>45292</v>
      </c>
      <c r="I1076" s="23">
        <v>45657</v>
      </c>
      <c r="J1076" s="21" t="s">
        <v>3661</v>
      </c>
      <c r="K1076" s="21" t="s">
        <v>3664</v>
      </c>
      <c r="L1076" s="62"/>
      <c r="M1076" s="43"/>
      <c r="N1076" s="23">
        <v>45292</v>
      </c>
      <c r="O1076" s="24">
        <v>45657</v>
      </c>
    </row>
    <row r="1077" spans="2:15" ht="60" hidden="1" x14ac:dyDescent="0.2">
      <c r="B1077" s="20"/>
      <c r="C1077" s="21" t="s">
        <v>3495</v>
      </c>
      <c r="D1077" s="21" t="s">
        <v>3658</v>
      </c>
      <c r="E1077" s="21" t="s">
        <v>3665</v>
      </c>
      <c r="F1077" s="21" t="s">
        <v>3660</v>
      </c>
      <c r="G1077" s="21">
        <v>2024</v>
      </c>
      <c r="H1077" s="23">
        <v>45292</v>
      </c>
      <c r="I1077" s="23">
        <v>45657</v>
      </c>
      <c r="J1077" s="21" t="s">
        <v>3661</v>
      </c>
      <c r="K1077" s="21" t="s">
        <v>3666</v>
      </c>
      <c r="L1077" s="62"/>
      <c r="M1077" s="43"/>
      <c r="N1077" s="23">
        <v>45292</v>
      </c>
      <c r="O1077" s="24">
        <v>45657</v>
      </c>
    </row>
    <row r="1078" spans="2:15" ht="30" hidden="1" x14ac:dyDescent="0.2">
      <c r="B1078" s="20"/>
      <c r="C1078" s="21" t="s">
        <v>3495</v>
      </c>
      <c r="D1078" s="21" t="s">
        <v>3658</v>
      </c>
      <c r="E1078" s="21" t="s">
        <v>3667</v>
      </c>
      <c r="F1078" s="21" t="s">
        <v>3660</v>
      </c>
      <c r="G1078" s="21">
        <v>2024</v>
      </c>
      <c r="H1078" s="23">
        <v>45292</v>
      </c>
      <c r="I1078" s="23">
        <v>45657</v>
      </c>
      <c r="J1078" s="21" t="s">
        <v>3661</v>
      </c>
      <c r="K1078" s="21" t="s">
        <v>3668</v>
      </c>
      <c r="L1078" s="62"/>
      <c r="M1078" s="43"/>
      <c r="N1078" s="23">
        <v>45292</v>
      </c>
      <c r="O1078" s="24">
        <v>45657</v>
      </c>
    </row>
    <row r="1079" spans="2:15" ht="60" hidden="1" x14ac:dyDescent="0.2">
      <c r="B1079" s="20"/>
      <c r="C1079" s="21" t="s">
        <v>39</v>
      </c>
      <c r="D1079" s="21" t="s">
        <v>40</v>
      </c>
      <c r="E1079" s="21" t="s">
        <v>3669</v>
      </c>
      <c r="F1079" s="21" t="s">
        <v>3660</v>
      </c>
      <c r="G1079" s="21">
        <v>2024</v>
      </c>
      <c r="H1079" s="23">
        <v>45292</v>
      </c>
      <c r="I1079" s="23">
        <v>45657</v>
      </c>
      <c r="J1079" s="21" t="s">
        <v>3661</v>
      </c>
      <c r="K1079" s="21" t="s">
        <v>3670</v>
      </c>
      <c r="L1079" s="62"/>
      <c r="M1079" s="43"/>
      <c r="N1079" s="23">
        <v>45292</v>
      </c>
      <c r="O1079" s="24">
        <v>45657</v>
      </c>
    </row>
    <row r="1080" spans="2:15" ht="45" hidden="1" x14ac:dyDescent="0.2">
      <c r="B1080" s="20"/>
      <c r="C1080" s="21" t="s">
        <v>39</v>
      </c>
      <c r="D1080" s="21" t="s">
        <v>40</v>
      </c>
      <c r="E1080" s="21" t="s">
        <v>3671</v>
      </c>
      <c r="F1080" s="21" t="s">
        <v>3660</v>
      </c>
      <c r="G1080" s="21">
        <v>2024</v>
      </c>
      <c r="H1080" s="23">
        <v>45292</v>
      </c>
      <c r="I1080" s="23">
        <v>45657</v>
      </c>
      <c r="J1080" s="21" t="s">
        <v>3661</v>
      </c>
      <c r="K1080" s="21" t="s">
        <v>3672</v>
      </c>
      <c r="L1080" s="62"/>
      <c r="M1080" s="43"/>
      <c r="N1080" s="23">
        <v>45292</v>
      </c>
      <c r="O1080" s="24">
        <v>45657</v>
      </c>
    </row>
    <row r="1081" spans="2:15" ht="30" hidden="1" x14ac:dyDescent="0.2">
      <c r="B1081" s="20"/>
      <c r="C1081" s="21" t="s">
        <v>137</v>
      </c>
      <c r="D1081" s="21" t="s">
        <v>138</v>
      </c>
      <c r="E1081" s="21" t="s">
        <v>3673</v>
      </c>
      <c r="F1081" s="21" t="s">
        <v>3660</v>
      </c>
      <c r="G1081" s="21">
        <v>2024</v>
      </c>
      <c r="H1081" s="23">
        <v>45292</v>
      </c>
      <c r="I1081" s="23">
        <v>45657</v>
      </c>
      <c r="J1081" s="21" t="s">
        <v>3661</v>
      </c>
      <c r="K1081" s="21" t="s">
        <v>3674</v>
      </c>
      <c r="L1081" s="62"/>
      <c r="M1081" s="43"/>
      <c r="N1081" s="23">
        <v>45292</v>
      </c>
      <c r="O1081" s="24">
        <v>45657</v>
      </c>
    </row>
    <row r="1082" spans="2:15" ht="45" hidden="1" x14ac:dyDescent="0.2">
      <c r="B1082" s="20"/>
      <c r="C1082" s="21" t="s">
        <v>137</v>
      </c>
      <c r="D1082" s="21" t="s">
        <v>138</v>
      </c>
      <c r="E1082" s="21" t="s">
        <v>3675</v>
      </c>
      <c r="F1082" s="21" t="s">
        <v>3660</v>
      </c>
      <c r="G1082" s="21">
        <v>2024</v>
      </c>
      <c r="H1082" s="23">
        <v>45292</v>
      </c>
      <c r="I1082" s="23">
        <v>45657</v>
      </c>
      <c r="J1082" s="21" t="s">
        <v>3661</v>
      </c>
      <c r="K1082" s="21" t="s">
        <v>3676</v>
      </c>
      <c r="L1082" s="62"/>
      <c r="M1082" s="43"/>
      <c r="N1082" s="23">
        <v>45292</v>
      </c>
      <c r="O1082" s="24">
        <v>45657</v>
      </c>
    </row>
    <row r="1083" spans="2:15" ht="30" hidden="1" x14ac:dyDescent="0.2">
      <c r="B1083" s="20"/>
      <c r="C1083" s="21" t="s">
        <v>137</v>
      </c>
      <c r="D1083" s="21" t="s">
        <v>138</v>
      </c>
      <c r="E1083" s="21" t="s">
        <v>3677</v>
      </c>
      <c r="F1083" s="21" t="s">
        <v>3660</v>
      </c>
      <c r="G1083" s="21">
        <v>2024</v>
      </c>
      <c r="H1083" s="23">
        <v>45292</v>
      </c>
      <c r="I1083" s="23">
        <v>45657</v>
      </c>
      <c r="J1083" s="21" t="s">
        <v>3661</v>
      </c>
      <c r="K1083" s="21" t="s">
        <v>3678</v>
      </c>
      <c r="L1083" s="62"/>
      <c r="M1083" s="43"/>
      <c r="N1083" s="23">
        <v>45292</v>
      </c>
      <c r="O1083" s="24">
        <v>45657</v>
      </c>
    </row>
    <row r="1084" spans="2:15" ht="30" hidden="1" x14ac:dyDescent="0.2">
      <c r="B1084" s="20"/>
      <c r="C1084" s="21" t="s">
        <v>128</v>
      </c>
      <c r="D1084" s="21" t="s">
        <v>3679</v>
      </c>
      <c r="E1084" s="21" t="s">
        <v>3680</v>
      </c>
      <c r="F1084" s="21" t="s">
        <v>3660</v>
      </c>
      <c r="G1084" s="21">
        <v>2024</v>
      </c>
      <c r="H1084" s="23">
        <v>45292</v>
      </c>
      <c r="I1084" s="23">
        <v>45657</v>
      </c>
      <c r="J1084" s="21" t="s">
        <v>3661</v>
      </c>
      <c r="K1084" s="21" t="s">
        <v>459</v>
      </c>
      <c r="L1084" s="62"/>
      <c r="M1084" s="43"/>
      <c r="N1084" s="23">
        <v>45292</v>
      </c>
      <c r="O1084" s="24">
        <v>45657</v>
      </c>
    </row>
    <row r="1085" spans="2:15" ht="30" hidden="1" x14ac:dyDescent="0.2">
      <c r="B1085" s="20"/>
      <c r="C1085" s="21" t="s">
        <v>128</v>
      </c>
      <c r="D1085" s="21" t="s">
        <v>3679</v>
      </c>
      <c r="E1085" s="21" t="s">
        <v>3681</v>
      </c>
      <c r="F1085" s="21" t="s">
        <v>3660</v>
      </c>
      <c r="G1085" s="21">
        <v>2024</v>
      </c>
      <c r="H1085" s="23">
        <v>45292</v>
      </c>
      <c r="I1085" s="23">
        <v>45657</v>
      </c>
      <c r="J1085" s="21" t="s">
        <v>3661</v>
      </c>
      <c r="K1085" s="21" t="s">
        <v>3682</v>
      </c>
      <c r="L1085" s="62"/>
      <c r="M1085" s="43"/>
      <c r="N1085" s="23">
        <v>45292</v>
      </c>
      <c r="O1085" s="24">
        <v>45657</v>
      </c>
    </row>
    <row r="1086" spans="2:15" ht="45" hidden="1" x14ac:dyDescent="0.2">
      <c r="B1086" s="20"/>
      <c r="C1086" s="21" t="s">
        <v>128</v>
      </c>
      <c r="D1086" s="21" t="s">
        <v>3683</v>
      </c>
      <c r="E1086" s="21" t="s">
        <v>3684</v>
      </c>
      <c r="F1086" s="21" t="s">
        <v>3660</v>
      </c>
      <c r="G1086" s="21">
        <v>2024</v>
      </c>
      <c r="H1086" s="23">
        <v>45292</v>
      </c>
      <c r="I1086" s="23">
        <v>45657</v>
      </c>
      <c r="J1086" s="21" t="s">
        <v>3661</v>
      </c>
      <c r="K1086" s="21" t="s">
        <v>3685</v>
      </c>
      <c r="L1086" s="62"/>
      <c r="M1086" s="43"/>
      <c r="N1086" s="23">
        <v>45292</v>
      </c>
      <c r="O1086" s="24">
        <v>45657</v>
      </c>
    </row>
    <row r="1087" spans="2:15" ht="105" hidden="1" x14ac:dyDescent="0.2">
      <c r="B1087" s="20"/>
      <c r="C1087" s="21" t="s">
        <v>73</v>
      </c>
      <c r="D1087" s="21" t="s">
        <v>77</v>
      </c>
      <c r="E1087" s="21" t="s">
        <v>3686</v>
      </c>
      <c r="F1087" s="21" t="s">
        <v>3660</v>
      </c>
      <c r="G1087" s="21">
        <v>2024</v>
      </c>
      <c r="H1087" s="23">
        <v>45292</v>
      </c>
      <c r="I1087" s="23">
        <v>45657</v>
      </c>
      <c r="J1087" s="21" t="s">
        <v>3661</v>
      </c>
      <c r="K1087" s="21" t="s">
        <v>3687</v>
      </c>
      <c r="L1087" s="62"/>
      <c r="M1087" s="43"/>
      <c r="N1087" s="23">
        <v>45292</v>
      </c>
      <c r="O1087" s="24">
        <v>45657</v>
      </c>
    </row>
    <row r="1088" spans="2:15" ht="60" hidden="1" x14ac:dyDescent="0.2">
      <c r="B1088" s="20"/>
      <c r="C1088" s="21" t="s">
        <v>73</v>
      </c>
      <c r="D1088" s="21" t="s">
        <v>77</v>
      </c>
      <c r="E1088" s="21" t="s">
        <v>3688</v>
      </c>
      <c r="F1088" s="21" t="s">
        <v>3660</v>
      </c>
      <c r="G1088" s="21">
        <v>2024</v>
      </c>
      <c r="H1088" s="23">
        <v>45292</v>
      </c>
      <c r="I1088" s="23">
        <v>45657</v>
      </c>
      <c r="J1088" s="21" t="s">
        <v>3661</v>
      </c>
      <c r="K1088" s="21" t="s">
        <v>3689</v>
      </c>
      <c r="L1088" s="62"/>
      <c r="M1088" s="43"/>
      <c r="N1088" s="23">
        <v>45292</v>
      </c>
      <c r="O1088" s="24">
        <v>45657</v>
      </c>
    </row>
    <row r="1089" spans="2:15" ht="60" hidden="1" x14ac:dyDescent="0.2">
      <c r="B1089" s="20"/>
      <c r="C1089" s="21" t="s">
        <v>73</v>
      </c>
      <c r="D1089" s="21" t="s">
        <v>77</v>
      </c>
      <c r="E1089" s="21" t="s">
        <v>3690</v>
      </c>
      <c r="F1089" s="21" t="s">
        <v>3660</v>
      </c>
      <c r="G1089" s="21">
        <v>2024</v>
      </c>
      <c r="H1089" s="23">
        <v>45292</v>
      </c>
      <c r="I1089" s="23">
        <v>45657</v>
      </c>
      <c r="J1089" s="21" t="s">
        <v>3661</v>
      </c>
      <c r="K1089" s="21" t="s">
        <v>3691</v>
      </c>
      <c r="L1089" s="62"/>
      <c r="M1089" s="43"/>
      <c r="N1089" s="23">
        <v>45292</v>
      </c>
      <c r="O1089" s="24">
        <v>45657</v>
      </c>
    </row>
    <row r="1090" spans="2:15" ht="45" hidden="1" x14ac:dyDescent="0.2">
      <c r="B1090" s="20"/>
      <c r="C1090" s="21" t="s">
        <v>73</v>
      </c>
      <c r="D1090" s="21" t="s">
        <v>74</v>
      </c>
      <c r="E1090" s="21" t="s">
        <v>3692</v>
      </c>
      <c r="F1090" s="21" t="s">
        <v>3660</v>
      </c>
      <c r="G1090" s="21">
        <v>2024</v>
      </c>
      <c r="H1090" s="23">
        <v>45292</v>
      </c>
      <c r="I1090" s="23">
        <v>45657</v>
      </c>
      <c r="J1090" s="21" t="s">
        <v>3661</v>
      </c>
      <c r="K1090" s="21" t="s">
        <v>3693</v>
      </c>
      <c r="L1090" s="62"/>
      <c r="M1090" s="43"/>
      <c r="N1090" s="23">
        <v>45292</v>
      </c>
      <c r="O1090" s="24">
        <v>45657</v>
      </c>
    </row>
    <row r="1091" spans="2:15" ht="45" hidden="1" x14ac:dyDescent="0.2">
      <c r="B1091" s="29"/>
      <c r="C1091" s="21" t="s">
        <v>3007</v>
      </c>
      <c r="D1091" s="30" t="s">
        <v>134</v>
      </c>
      <c r="E1091" s="30" t="s">
        <v>3694</v>
      </c>
      <c r="F1091" s="30" t="s">
        <v>3660</v>
      </c>
      <c r="G1091" s="30">
        <v>2024</v>
      </c>
      <c r="H1091" s="31">
        <v>45292</v>
      </c>
      <c r="I1091" s="31">
        <v>45657</v>
      </c>
      <c r="J1091" s="30" t="s">
        <v>3661</v>
      </c>
      <c r="K1091" s="30" t="s">
        <v>3695</v>
      </c>
      <c r="L1091" s="63"/>
      <c r="M1091" s="44"/>
      <c r="N1091" s="31">
        <v>45292</v>
      </c>
      <c r="O1091" s="32">
        <v>45657</v>
      </c>
    </row>
    <row r="1092" spans="2:15" ht="135" x14ac:dyDescent="0.2">
      <c r="B1092" s="20"/>
      <c r="C1092" s="21" t="s">
        <v>756</v>
      </c>
      <c r="D1092" s="21" t="s">
        <v>560</v>
      </c>
      <c r="E1092" s="21" t="s">
        <v>550</v>
      </c>
      <c r="F1092" s="21" t="s">
        <v>3696</v>
      </c>
      <c r="G1092" s="21">
        <v>2024</v>
      </c>
      <c r="H1092" s="23">
        <v>45292</v>
      </c>
      <c r="I1092" s="23">
        <v>45627</v>
      </c>
      <c r="J1092" s="21" t="s">
        <v>3697</v>
      </c>
      <c r="K1092" s="21" t="s">
        <v>3698</v>
      </c>
      <c r="L1092" s="108">
        <v>0.5</v>
      </c>
      <c r="M1092" s="106" t="s">
        <v>4092</v>
      </c>
      <c r="N1092" s="96">
        <v>45292</v>
      </c>
      <c r="O1092" s="107">
        <v>45627</v>
      </c>
    </row>
    <row r="1093" spans="2:15" ht="165" x14ac:dyDescent="0.2">
      <c r="B1093" s="20"/>
      <c r="C1093" s="21" t="s">
        <v>73</v>
      </c>
      <c r="D1093" s="21" t="s">
        <v>561</v>
      </c>
      <c r="E1093" s="21" t="s">
        <v>212</v>
      </c>
      <c r="F1093" s="21" t="s">
        <v>3696</v>
      </c>
      <c r="G1093" s="21">
        <v>2024</v>
      </c>
      <c r="H1093" s="23">
        <v>45292</v>
      </c>
      <c r="I1093" s="23">
        <v>45627</v>
      </c>
      <c r="J1093" s="21" t="s">
        <v>3699</v>
      </c>
      <c r="K1093" s="21" t="s">
        <v>3700</v>
      </c>
      <c r="L1093" s="108">
        <v>0.5</v>
      </c>
      <c r="M1093" s="105" t="s">
        <v>4093</v>
      </c>
      <c r="N1093" s="96">
        <v>45292</v>
      </c>
      <c r="O1093" s="107">
        <v>45627</v>
      </c>
    </row>
    <row r="1094" spans="2:15" ht="45" x14ac:dyDescent="0.2">
      <c r="B1094" s="20"/>
      <c r="C1094" s="21" t="s">
        <v>73</v>
      </c>
      <c r="D1094" s="21" t="s">
        <v>561</v>
      </c>
      <c r="E1094" s="21" t="s">
        <v>3701</v>
      </c>
      <c r="F1094" s="21" t="s">
        <v>3696</v>
      </c>
      <c r="G1094" s="21">
        <v>2024</v>
      </c>
      <c r="H1094" s="23">
        <v>45292</v>
      </c>
      <c r="I1094" s="23">
        <v>45627</v>
      </c>
      <c r="J1094" s="21" t="s">
        <v>3702</v>
      </c>
      <c r="K1094" s="21" t="s">
        <v>3703</v>
      </c>
      <c r="L1094" s="62">
        <v>0.5</v>
      </c>
      <c r="M1094" s="67" t="s">
        <v>4090</v>
      </c>
      <c r="N1094" s="23">
        <v>45292</v>
      </c>
      <c r="O1094" s="24">
        <v>45657</v>
      </c>
    </row>
    <row r="1095" spans="2:15" ht="180" x14ac:dyDescent="0.2">
      <c r="B1095" s="20"/>
      <c r="C1095" s="21" t="s">
        <v>73</v>
      </c>
      <c r="D1095" s="21" t="s">
        <v>911</v>
      </c>
      <c r="E1095" s="21" t="s">
        <v>3704</v>
      </c>
      <c r="F1095" s="21" t="s">
        <v>3696</v>
      </c>
      <c r="G1095" s="21">
        <v>2024</v>
      </c>
      <c r="H1095" s="23">
        <v>45292</v>
      </c>
      <c r="I1095" s="23">
        <v>45627</v>
      </c>
      <c r="J1095" s="21" t="s">
        <v>3705</v>
      </c>
      <c r="K1095" s="21" t="s">
        <v>3706</v>
      </c>
      <c r="L1095" s="62">
        <v>0</v>
      </c>
      <c r="M1095" s="43" t="s">
        <v>4097</v>
      </c>
      <c r="N1095" s="23" t="s">
        <v>4098</v>
      </c>
      <c r="O1095" s="24" t="s">
        <v>4099</v>
      </c>
    </row>
    <row r="1096" spans="2:15" ht="45" x14ac:dyDescent="0.2">
      <c r="B1096" s="20"/>
      <c r="C1096" s="21" t="s">
        <v>73</v>
      </c>
      <c r="D1096" s="21" t="s">
        <v>911</v>
      </c>
      <c r="E1096" s="21" t="s">
        <v>834</v>
      </c>
      <c r="F1096" s="21" t="s">
        <v>3696</v>
      </c>
      <c r="G1096" s="21">
        <v>2024</v>
      </c>
      <c r="H1096" s="23">
        <v>45292</v>
      </c>
      <c r="I1096" s="23">
        <v>45627</v>
      </c>
      <c r="J1096" s="21" t="s">
        <v>3702</v>
      </c>
      <c r="K1096" s="21" t="s">
        <v>3707</v>
      </c>
      <c r="L1096" s="62">
        <v>0.5</v>
      </c>
      <c r="M1096" s="68" t="s">
        <v>4091</v>
      </c>
      <c r="N1096" s="23">
        <v>45292</v>
      </c>
      <c r="O1096" s="24">
        <v>45657</v>
      </c>
    </row>
    <row r="1097" spans="2:15" ht="45" x14ac:dyDescent="0.2">
      <c r="B1097" s="20"/>
      <c r="C1097" s="21" t="s">
        <v>115</v>
      </c>
      <c r="D1097" s="21" t="s">
        <v>780</v>
      </c>
      <c r="E1097" s="21" t="s">
        <v>3708</v>
      </c>
      <c r="F1097" s="21" t="s">
        <v>3696</v>
      </c>
      <c r="G1097" s="21">
        <v>2024</v>
      </c>
      <c r="H1097" s="23">
        <v>45292</v>
      </c>
      <c r="I1097" s="23">
        <v>45627</v>
      </c>
      <c r="J1097" s="21" t="s">
        <v>3709</v>
      </c>
      <c r="K1097" s="21" t="s">
        <v>3710</v>
      </c>
      <c r="L1097" s="62">
        <v>0.5</v>
      </c>
      <c r="M1097" s="43" t="s">
        <v>4094</v>
      </c>
      <c r="N1097" s="23">
        <v>45292</v>
      </c>
      <c r="O1097" s="24"/>
    </row>
    <row r="1098" spans="2:15" ht="135" x14ac:dyDescent="0.2">
      <c r="B1098" s="20"/>
      <c r="C1098" s="21" t="s">
        <v>128</v>
      </c>
      <c r="D1098" s="21" t="s">
        <v>920</v>
      </c>
      <c r="E1098" s="21" t="s">
        <v>3711</v>
      </c>
      <c r="F1098" s="21" t="s">
        <v>3696</v>
      </c>
      <c r="G1098" s="21">
        <v>2024</v>
      </c>
      <c r="H1098" s="23">
        <v>45292</v>
      </c>
      <c r="I1098" s="23">
        <v>45627</v>
      </c>
      <c r="J1098" s="21" t="s">
        <v>3699</v>
      </c>
      <c r="K1098" s="21" t="s">
        <v>3712</v>
      </c>
      <c r="L1098" s="108">
        <v>0.5</v>
      </c>
      <c r="M1098" s="105" t="s">
        <v>4095</v>
      </c>
      <c r="N1098" s="96">
        <v>45292</v>
      </c>
      <c r="O1098" s="107">
        <v>45627</v>
      </c>
    </row>
    <row r="1099" spans="2:15" ht="165" x14ac:dyDescent="0.2">
      <c r="B1099" s="29"/>
      <c r="C1099" s="21" t="s">
        <v>128</v>
      </c>
      <c r="D1099" s="30" t="s">
        <v>920</v>
      </c>
      <c r="E1099" s="30" t="s">
        <v>3713</v>
      </c>
      <c r="F1099" s="30" t="s">
        <v>3696</v>
      </c>
      <c r="G1099" s="30">
        <v>2024</v>
      </c>
      <c r="H1099" s="31">
        <v>45292</v>
      </c>
      <c r="I1099" s="31">
        <v>45627</v>
      </c>
      <c r="J1099" s="30" t="s">
        <v>3699</v>
      </c>
      <c r="K1099" s="30" t="s">
        <v>3714</v>
      </c>
      <c r="L1099" s="111">
        <v>0.4</v>
      </c>
      <c r="M1099" s="109" t="s">
        <v>4096</v>
      </c>
      <c r="N1099" s="100">
        <v>45292</v>
      </c>
      <c r="O1099" s="110">
        <v>45627</v>
      </c>
    </row>
    <row r="1100" spans="2:15" ht="60" hidden="1" x14ac:dyDescent="0.2">
      <c r="B1100" s="20"/>
      <c r="C1100" s="21" t="s">
        <v>20</v>
      </c>
      <c r="D1100" s="21" t="s">
        <v>30</v>
      </c>
      <c r="E1100" s="21" t="s">
        <v>3731</v>
      </c>
      <c r="F1100" s="21" t="s">
        <v>3722</v>
      </c>
      <c r="G1100" s="21">
        <v>2024</v>
      </c>
      <c r="H1100" s="23">
        <v>45292</v>
      </c>
      <c r="I1100" s="23">
        <v>45657</v>
      </c>
      <c r="J1100" s="21" t="s">
        <v>3724</v>
      </c>
      <c r="K1100" s="21" t="s">
        <v>3732</v>
      </c>
      <c r="L1100" s="62"/>
      <c r="M1100" s="43"/>
      <c r="N1100" s="23">
        <v>45292</v>
      </c>
      <c r="O1100" s="24">
        <v>45657</v>
      </c>
    </row>
    <row r="1101" spans="2:15" ht="30" hidden="1" x14ac:dyDescent="0.2">
      <c r="B1101" s="20"/>
      <c r="C1101" s="21" t="s">
        <v>20</v>
      </c>
      <c r="D1101" s="21" t="s">
        <v>30</v>
      </c>
      <c r="E1101" s="21" t="s">
        <v>3733</v>
      </c>
      <c r="F1101" s="21" t="s">
        <v>3722</v>
      </c>
      <c r="G1101" s="21">
        <v>2024</v>
      </c>
      <c r="H1101" s="23">
        <v>45292</v>
      </c>
      <c r="I1101" s="23">
        <v>45657</v>
      </c>
      <c r="J1101" s="21" t="s">
        <v>3724</v>
      </c>
      <c r="K1101" s="21" t="s">
        <v>3734</v>
      </c>
      <c r="L1101" s="62"/>
      <c r="M1101" s="43"/>
      <c r="N1101" s="23">
        <v>45292</v>
      </c>
      <c r="O1101" s="24">
        <v>45657</v>
      </c>
    </row>
    <row r="1102" spans="2:15" ht="60" hidden="1" x14ac:dyDescent="0.2">
      <c r="B1102" s="20"/>
      <c r="C1102" s="21" t="s">
        <v>20</v>
      </c>
      <c r="D1102" s="21" t="s">
        <v>30</v>
      </c>
      <c r="E1102" s="21" t="s">
        <v>3735</v>
      </c>
      <c r="F1102" s="21" t="s">
        <v>3722</v>
      </c>
      <c r="G1102" s="21">
        <v>2024</v>
      </c>
      <c r="H1102" s="23">
        <v>45292</v>
      </c>
      <c r="I1102" s="23">
        <v>45657</v>
      </c>
      <c r="J1102" s="21" t="s">
        <v>3724</v>
      </c>
      <c r="K1102" s="21" t="s">
        <v>3736</v>
      </c>
      <c r="L1102" s="62"/>
      <c r="M1102" s="43"/>
      <c r="N1102" s="23">
        <v>45292</v>
      </c>
      <c r="O1102" s="24">
        <v>45657</v>
      </c>
    </row>
    <row r="1103" spans="2:15" ht="60" hidden="1" x14ac:dyDescent="0.2">
      <c r="B1103" s="20"/>
      <c r="C1103" s="21" t="s">
        <v>20</v>
      </c>
      <c r="D1103" s="21" t="s">
        <v>30</v>
      </c>
      <c r="E1103" s="21" t="s">
        <v>3737</v>
      </c>
      <c r="F1103" s="21" t="s">
        <v>3722</v>
      </c>
      <c r="G1103" s="21">
        <v>2024</v>
      </c>
      <c r="H1103" s="23">
        <v>45292</v>
      </c>
      <c r="I1103" s="23">
        <v>45657</v>
      </c>
      <c r="J1103" s="21" t="s">
        <v>3724</v>
      </c>
      <c r="K1103" s="21" t="s">
        <v>3738</v>
      </c>
      <c r="L1103" s="62"/>
      <c r="M1103" s="43"/>
      <c r="N1103" s="23">
        <v>45292</v>
      </c>
      <c r="O1103" s="24">
        <v>45657</v>
      </c>
    </row>
    <row r="1104" spans="2:15" ht="45" hidden="1" x14ac:dyDescent="0.2">
      <c r="B1104" s="20"/>
      <c r="C1104" s="21" t="s">
        <v>20</v>
      </c>
      <c r="D1104" s="21" t="s">
        <v>30</v>
      </c>
      <c r="E1104" s="21" t="s">
        <v>3737</v>
      </c>
      <c r="F1104" s="21" t="s">
        <v>3722</v>
      </c>
      <c r="G1104" s="21">
        <v>2024</v>
      </c>
      <c r="H1104" s="23">
        <v>45292</v>
      </c>
      <c r="I1104" s="23">
        <v>45657</v>
      </c>
      <c r="J1104" s="21" t="s">
        <v>3724</v>
      </c>
      <c r="K1104" s="21" t="s">
        <v>3739</v>
      </c>
      <c r="L1104" s="62"/>
      <c r="M1104" s="43"/>
      <c r="N1104" s="23">
        <v>45292</v>
      </c>
      <c r="O1104" s="24">
        <v>45657</v>
      </c>
    </row>
    <row r="1105" spans="2:15" ht="45" hidden="1" x14ac:dyDescent="0.2">
      <c r="B1105" s="20"/>
      <c r="C1105" s="21" t="s">
        <v>20</v>
      </c>
      <c r="D1105" s="21" t="s">
        <v>30</v>
      </c>
      <c r="E1105" s="21" t="s">
        <v>3740</v>
      </c>
      <c r="F1105" s="21" t="s">
        <v>3722</v>
      </c>
      <c r="G1105" s="21">
        <v>2024</v>
      </c>
      <c r="H1105" s="23">
        <v>45292</v>
      </c>
      <c r="I1105" s="23">
        <v>45657</v>
      </c>
      <c r="J1105" s="21" t="s">
        <v>3724</v>
      </c>
      <c r="K1105" s="21" t="s">
        <v>3741</v>
      </c>
      <c r="L1105" s="62"/>
      <c r="M1105" s="43"/>
      <c r="N1105" s="23">
        <v>45292</v>
      </c>
      <c r="O1105" s="24">
        <v>45657</v>
      </c>
    </row>
    <row r="1106" spans="2:15" ht="45" hidden="1" x14ac:dyDescent="0.2">
      <c r="B1106" s="20"/>
      <c r="C1106" s="21" t="s">
        <v>20</v>
      </c>
      <c r="D1106" s="21" t="s">
        <v>30</v>
      </c>
      <c r="E1106" s="21" t="s">
        <v>3742</v>
      </c>
      <c r="F1106" s="21" t="s">
        <v>3722</v>
      </c>
      <c r="G1106" s="21">
        <v>2024</v>
      </c>
      <c r="H1106" s="23">
        <v>45292</v>
      </c>
      <c r="I1106" s="23">
        <v>45657</v>
      </c>
      <c r="J1106" s="21" t="s">
        <v>3743</v>
      </c>
      <c r="K1106" s="21" t="s">
        <v>3744</v>
      </c>
      <c r="L1106" s="62"/>
      <c r="M1106" s="43"/>
      <c r="N1106" s="23">
        <v>45292</v>
      </c>
      <c r="O1106" s="24">
        <v>45657</v>
      </c>
    </row>
    <row r="1107" spans="2:15" ht="60" hidden="1" x14ac:dyDescent="0.2">
      <c r="B1107" s="20"/>
      <c r="C1107" s="21" t="s">
        <v>20</v>
      </c>
      <c r="D1107" s="21" t="s">
        <v>30</v>
      </c>
      <c r="E1107" s="21" t="s">
        <v>3742</v>
      </c>
      <c r="F1107" s="21" t="s">
        <v>3722</v>
      </c>
      <c r="G1107" s="21">
        <v>2024</v>
      </c>
      <c r="H1107" s="23">
        <v>45292</v>
      </c>
      <c r="I1107" s="23">
        <v>45657</v>
      </c>
      <c r="J1107" s="21" t="s">
        <v>3743</v>
      </c>
      <c r="K1107" s="21" t="s">
        <v>3745</v>
      </c>
      <c r="L1107" s="62"/>
      <c r="M1107" s="43"/>
      <c r="N1107" s="23">
        <v>45292</v>
      </c>
      <c r="O1107" s="24">
        <v>45657</v>
      </c>
    </row>
    <row r="1108" spans="2:15" ht="45" hidden="1" x14ac:dyDescent="0.2">
      <c r="B1108" s="20"/>
      <c r="C1108" s="21" t="s">
        <v>20</v>
      </c>
      <c r="D1108" s="21" t="s">
        <v>30</v>
      </c>
      <c r="E1108" s="21" t="s">
        <v>3742</v>
      </c>
      <c r="F1108" s="21" t="s">
        <v>3722</v>
      </c>
      <c r="G1108" s="21">
        <v>2024</v>
      </c>
      <c r="H1108" s="23">
        <v>45292</v>
      </c>
      <c r="I1108" s="23">
        <v>45657</v>
      </c>
      <c r="J1108" s="21" t="s">
        <v>3743</v>
      </c>
      <c r="K1108" s="21" t="s">
        <v>3746</v>
      </c>
      <c r="L1108" s="62"/>
      <c r="M1108" s="43"/>
      <c r="N1108" s="23">
        <v>45292</v>
      </c>
      <c r="O1108" s="24">
        <v>45657</v>
      </c>
    </row>
    <row r="1109" spans="2:15" ht="45" hidden="1" x14ac:dyDescent="0.2">
      <c r="B1109" s="20"/>
      <c r="C1109" s="21" t="s">
        <v>20</v>
      </c>
      <c r="D1109" s="21" t="s">
        <v>30</v>
      </c>
      <c r="E1109" s="21" t="s">
        <v>3742</v>
      </c>
      <c r="F1109" s="21" t="s">
        <v>3722</v>
      </c>
      <c r="G1109" s="21">
        <v>2024</v>
      </c>
      <c r="H1109" s="23">
        <v>45292</v>
      </c>
      <c r="I1109" s="23">
        <v>45657</v>
      </c>
      <c r="J1109" s="21" t="s">
        <v>3743</v>
      </c>
      <c r="K1109" s="21" t="s">
        <v>3747</v>
      </c>
      <c r="L1109" s="62"/>
      <c r="M1109" s="43"/>
      <c r="N1109" s="23">
        <v>45292</v>
      </c>
      <c r="O1109" s="24">
        <v>45657</v>
      </c>
    </row>
    <row r="1110" spans="2:15" ht="45" hidden="1" x14ac:dyDescent="0.2">
      <c r="B1110" s="20"/>
      <c r="C1110" s="21" t="s">
        <v>20</v>
      </c>
      <c r="D1110" s="21" t="s">
        <v>30</v>
      </c>
      <c r="E1110" s="21" t="s">
        <v>3742</v>
      </c>
      <c r="F1110" s="21" t="s">
        <v>3722</v>
      </c>
      <c r="G1110" s="21">
        <v>2024</v>
      </c>
      <c r="H1110" s="23">
        <v>45292</v>
      </c>
      <c r="I1110" s="23">
        <v>45657</v>
      </c>
      <c r="J1110" s="21" t="s">
        <v>3743</v>
      </c>
      <c r="K1110" s="21" t="s">
        <v>3748</v>
      </c>
      <c r="L1110" s="62"/>
      <c r="M1110" s="43"/>
      <c r="N1110" s="23">
        <v>45292</v>
      </c>
      <c r="O1110" s="24">
        <v>45657</v>
      </c>
    </row>
    <row r="1111" spans="2:15" ht="45" hidden="1" x14ac:dyDescent="0.2">
      <c r="B1111" s="20"/>
      <c r="C1111" s="21" t="s">
        <v>20</v>
      </c>
      <c r="D1111" s="21" t="s">
        <v>30</v>
      </c>
      <c r="E1111" s="21" t="s">
        <v>3742</v>
      </c>
      <c r="F1111" s="21" t="s">
        <v>3722</v>
      </c>
      <c r="G1111" s="21">
        <v>2024</v>
      </c>
      <c r="H1111" s="23">
        <v>45292</v>
      </c>
      <c r="I1111" s="23">
        <v>45657</v>
      </c>
      <c r="J1111" s="21" t="s">
        <v>3743</v>
      </c>
      <c r="K1111" s="21" t="s">
        <v>3749</v>
      </c>
      <c r="L1111" s="62"/>
      <c r="M1111" s="43"/>
      <c r="N1111" s="23">
        <v>45292</v>
      </c>
      <c r="O1111" s="24">
        <v>45657</v>
      </c>
    </row>
    <row r="1112" spans="2:15" ht="60" hidden="1" x14ac:dyDescent="0.2">
      <c r="B1112" s="20"/>
      <c r="C1112" s="21" t="s">
        <v>20</v>
      </c>
      <c r="D1112" s="21" t="s">
        <v>30</v>
      </c>
      <c r="E1112" s="21" t="s">
        <v>3750</v>
      </c>
      <c r="F1112" s="21" t="s">
        <v>3722</v>
      </c>
      <c r="G1112" s="21">
        <v>2024</v>
      </c>
      <c r="H1112" s="23">
        <v>45292</v>
      </c>
      <c r="I1112" s="23">
        <v>45657</v>
      </c>
      <c r="J1112" s="21" t="s">
        <v>3724</v>
      </c>
      <c r="K1112" s="21" t="s">
        <v>3751</v>
      </c>
      <c r="L1112" s="62"/>
      <c r="M1112" s="43"/>
      <c r="N1112" s="23">
        <v>45292</v>
      </c>
      <c r="O1112" s="24">
        <v>45657</v>
      </c>
    </row>
    <row r="1113" spans="2:15" ht="30" hidden="1" x14ac:dyDescent="0.2">
      <c r="B1113" s="20"/>
      <c r="C1113" s="21" t="s">
        <v>20</v>
      </c>
      <c r="D1113" s="21" t="s">
        <v>30</v>
      </c>
      <c r="E1113" s="21" t="s">
        <v>3750</v>
      </c>
      <c r="F1113" s="21" t="s">
        <v>3722</v>
      </c>
      <c r="G1113" s="21">
        <v>2024</v>
      </c>
      <c r="H1113" s="23">
        <v>45292</v>
      </c>
      <c r="I1113" s="23">
        <v>45657</v>
      </c>
      <c r="J1113" s="21" t="s">
        <v>3724</v>
      </c>
      <c r="K1113" s="21" t="s">
        <v>3752</v>
      </c>
      <c r="L1113" s="62"/>
      <c r="M1113" s="43"/>
      <c r="N1113" s="23">
        <v>45292</v>
      </c>
      <c r="O1113" s="24">
        <v>45657</v>
      </c>
    </row>
    <row r="1114" spans="2:15" ht="45" hidden="1" x14ac:dyDescent="0.2">
      <c r="B1114" s="20"/>
      <c r="C1114" s="21" t="s">
        <v>20</v>
      </c>
      <c r="D1114" s="21" t="s">
        <v>30</v>
      </c>
      <c r="E1114" s="21" t="s">
        <v>3753</v>
      </c>
      <c r="F1114" s="21" t="s">
        <v>3722</v>
      </c>
      <c r="G1114" s="21">
        <v>2024</v>
      </c>
      <c r="H1114" s="23">
        <v>45292</v>
      </c>
      <c r="I1114" s="23">
        <v>45657</v>
      </c>
      <c r="J1114" s="21" t="s">
        <v>3724</v>
      </c>
      <c r="K1114" s="21" t="s">
        <v>3754</v>
      </c>
      <c r="L1114" s="62"/>
      <c r="M1114" s="43"/>
      <c r="N1114" s="23">
        <v>45292</v>
      </c>
      <c r="O1114" s="24">
        <v>45657</v>
      </c>
    </row>
    <row r="1115" spans="2:15" ht="45" hidden="1" x14ac:dyDescent="0.2">
      <c r="B1115" s="20"/>
      <c r="C1115" s="21" t="s">
        <v>20</v>
      </c>
      <c r="D1115" s="21" t="s">
        <v>30</v>
      </c>
      <c r="E1115" s="21" t="s">
        <v>3753</v>
      </c>
      <c r="F1115" s="21" t="s">
        <v>3722</v>
      </c>
      <c r="G1115" s="21">
        <v>2024</v>
      </c>
      <c r="H1115" s="23">
        <v>45292</v>
      </c>
      <c r="I1115" s="23">
        <v>45657</v>
      </c>
      <c r="J1115" s="21" t="s">
        <v>3724</v>
      </c>
      <c r="K1115" s="21" t="s">
        <v>3755</v>
      </c>
      <c r="L1115" s="62"/>
      <c r="M1115" s="43"/>
      <c r="N1115" s="23">
        <v>45292</v>
      </c>
      <c r="O1115" s="24">
        <v>45657</v>
      </c>
    </row>
    <row r="1116" spans="2:15" ht="30" hidden="1" x14ac:dyDescent="0.2">
      <c r="B1116" s="20"/>
      <c r="C1116" s="21" t="s">
        <v>20</v>
      </c>
      <c r="D1116" s="21" t="s">
        <v>30</v>
      </c>
      <c r="E1116" s="21" t="s">
        <v>3753</v>
      </c>
      <c r="F1116" s="21" t="s">
        <v>3722</v>
      </c>
      <c r="G1116" s="21">
        <v>2024</v>
      </c>
      <c r="H1116" s="23">
        <v>45292</v>
      </c>
      <c r="I1116" s="23">
        <v>45657</v>
      </c>
      <c r="J1116" s="21" t="s">
        <v>3724</v>
      </c>
      <c r="K1116" s="21" t="s">
        <v>3756</v>
      </c>
      <c r="L1116" s="62"/>
      <c r="M1116" s="43"/>
      <c r="N1116" s="23">
        <v>45292</v>
      </c>
      <c r="O1116" s="24">
        <v>45657</v>
      </c>
    </row>
    <row r="1117" spans="2:15" ht="45" hidden="1" x14ac:dyDescent="0.2">
      <c r="B1117" s="20"/>
      <c r="C1117" s="21" t="s">
        <v>20</v>
      </c>
      <c r="D1117" s="21" t="s">
        <v>30</v>
      </c>
      <c r="E1117" s="21" t="s">
        <v>3753</v>
      </c>
      <c r="F1117" s="21" t="s">
        <v>3722</v>
      </c>
      <c r="G1117" s="21">
        <v>2024</v>
      </c>
      <c r="H1117" s="23">
        <v>45292</v>
      </c>
      <c r="I1117" s="23">
        <v>45657</v>
      </c>
      <c r="J1117" s="21" t="s">
        <v>3724</v>
      </c>
      <c r="K1117" s="21" t="s">
        <v>3757</v>
      </c>
      <c r="L1117" s="62"/>
      <c r="M1117" s="43"/>
      <c r="N1117" s="23">
        <v>45292</v>
      </c>
      <c r="O1117" s="24">
        <v>45657</v>
      </c>
    </row>
    <row r="1118" spans="2:15" ht="30" hidden="1" x14ac:dyDescent="0.2">
      <c r="B1118" s="20"/>
      <c r="C1118" s="21" t="s">
        <v>20</v>
      </c>
      <c r="D1118" s="21" t="s">
        <v>30</v>
      </c>
      <c r="E1118" s="21" t="s">
        <v>3753</v>
      </c>
      <c r="F1118" s="21" t="s">
        <v>3722</v>
      </c>
      <c r="G1118" s="21">
        <v>2024</v>
      </c>
      <c r="H1118" s="23">
        <v>45292</v>
      </c>
      <c r="I1118" s="23">
        <v>45657</v>
      </c>
      <c r="J1118" s="21" t="s">
        <v>3724</v>
      </c>
      <c r="K1118" s="21" t="s">
        <v>3758</v>
      </c>
      <c r="L1118" s="62"/>
      <c r="M1118" s="43"/>
      <c r="N1118" s="23">
        <v>45292</v>
      </c>
      <c r="O1118" s="24">
        <v>45657</v>
      </c>
    </row>
    <row r="1119" spans="2:15" ht="30" hidden="1" x14ac:dyDescent="0.2">
      <c r="B1119" s="20"/>
      <c r="C1119" s="21" t="s">
        <v>20</v>
      </c>
      <c r="D1119" s="21" t="s">
        <v>30</v>
      </c>
      <c r="E1119" s="21" t="s">
        <v>3753</v>
      </c>
      <c r="F1119" s="21" t="s">
        <v>3722</v>
      </c>
      <c r="G1119" s="21">
        <v>2024</v>
      </c>
      <c r="H1119" s="23">
        <v>45292</v>
      </c>
      <c r="I1119" s="23">
        <v>45657</v>
      </c>
      <c r="J1119" s="21" t="s">
        <v>3724</v>
      </c>
      <c r="K1119" s="21" t="s">
        <v>3759</v>
      </c>
      <c r="L1119" s="62"/>
      <c r="M1119" s="43"/>
      <c r="N1119" s="23">
        <v>45292</v>
      </c>
      <c r="O1119" s="24">
        <v>45657</v>
      </c>
    </row>
    <row r="1120" spans="2:15" ht="45" hidden="1" x14ac:dyDescent="0.2">
      <c r="B1120" s="20"/>
      <c r="C1120" s="21" t="s">
        <v>20</v>
      </c>
      <c r="D1120" s="21" t="s">
        <v>30</v>
      </c>
      <c r="E1120" s="21" t="s">
        <v>3753</v>
      </c>
      <c r="F1120" s="21" t="s">
        <v>3722</v>
      </c>
      <c r="G1120" s="21">
        <v>2024</v>
      </c>
      <c r="H1120" s="23">
        <v>45292</v>
      </c>
      <c r="I1120" s="23">
        <v>45657</v>
      </c>
      <c r="J1120" s="21" t="s">
        <v>3724</v>
      </c>
      <c r="K1120" s="21" t="s">
        <v>3760</v>
      </c>
      <c r="L1120" s="62"/>
      <c r="M1120" s="43"/>
      <c r="N1120" s="23">
        <v>45292</v>
      </c>
      <c r="O1120" s="24">
        <v>45657</v>
      </c>
    </row>
    <row r="1121" spans="2:15" ht="30" hidden="1" x14ac:dyDescent="0.2">
      <c r="B1121" s="20"/>
      <c r="C1121" s="21" t="s">
        <v>20</v>
      </c>
      <c r="D1121" s="21" t="s">
        <v>30</v>
      </c>
      <c r="E1121" s="21" t="s">
        <v>3753</v>
      </c>
      <c r="F1121" s="21" t="s">
        <v>3722</v>
      </c>
      <c r="G1121" s="21">
        <v>2024</v>
      </c>
      <c r="H1121" s="23">
        <v>45292</v>
      </c>
      <c r="I1121" s="23">
        <v>45657</v>
      </c>
      <c r="J1121" s="21" t="s">
        <v>3724</v>
      </c>
      <c r="K1121" s="21" t="s">
        <v>3761</v>
      </c>
      <c r="L1121" s="62"/>
      <c r="M1121" s="43"/>
      <c r="N1121" s="23">
        <v>45292</v>
      </c>
      <c r="O1121" s="24">
        <v>45657</v>
      </c>
    </row>
    <row r="1122" spans="2:15" ht="30" hidden="1" x14ac:dyDescent="0.2">
      <c r="B1122" s="20"/>
      <c r="C1122" s="21" t="s">
        <v>20</v>
      </c>
      <c r="D1122" s="21" t="s">
        <v>30</v>
      </c>
      <c r="E1122" s="21" t="s">
        <v>3762</v>
      </c>
      <c r="F1122" s="21" t="s">
        <v>3722</v>
      </c>
      <c r="G1122" s="21">
        <v>2024</v>
      </c>
      <c r="H1122" s="23">
        <v>45292</v>
      </c>
      <c r="I1122" s="23">
        <v>45657</v>
      </c>
      <c r="J1122" s="21" t="s">
        <v>3724</v>
      </c>
      <c r="K1122" s="21" t="s">
        <v>3763</v>
      </c>
      <c r="L1122" s="62"/>
      <c r="M1122" s="43"/>
      <c r="N1122" s="23">
        <v>45292</v>
      </c>
      <c r="O1122" s="24">
        <v>45657</v>
      </c>
    </row>
    <row r="1123" spans="2:15" ht="30" hidden="1" x14ac:dyDescent="0.2">
      <c r="B1123" s="20"/>
      <c r="C1123" s="21" t="s">
        <v>20</v>
      </c>
      <c r="D1123" s="21" t="s">
        <v>30</v>
      </c>
      <c r="E1123" s="21" t="s">
        <v>3764</v>
      </c>
      <c r="F1123" s="21" t="s">
        <v>3722</v>
      </c>
      <c r="G1123" s="21">
        <v>2024</v>
      </c>
      <c r="H1123" s="23">
        <v>45292</v>
      </c>
      <c r="I1123" s="23">
        <v>45657</v>
      </c>
      <c r="J1123" s="21" t="s">
        <v>3743</v>
      </c>
      <c r="K1123" s="21" t="s">
        <v>3765</v>
      </c>
      <c r="L1123" s="62"/>
      <c r="M1123" s="43"/>
      <c r="N1123" s="23">
        <v>45292</v>
      </c>
      <c r="O1123" s="24">
        <v>45657</v>
      </c>
    </row>
    <row r="1124" spans="2:15" ht="90" hidden="1" x14ac:dyDescent="0.2">
      <c r="B1124" s="20"/>
      <c r="C1124" s="21" t="s">
        <v>20</v>
      </c>
      <c r="D1124" s="21" t="s">
        <v>30</v>
      </c>
      <c r="E1124" s="21" t="s">
        <v>3766</v>
      </c>
      <c r="F1124" s="21" t="s">
        <v>3722</v>
      </c>
      <c r="G1124" s="21">
        <v>2024</v>
      </c>
      <c r="H1124" s="23">
        <v>45292</v>
      </c>
      <c r="I1124" s="23">
        <v>45657</v>
      </c>
      <c r="J1124" s="21" t="s">
        <v>3724</v>
      </c>
      <c r="K1124" s="21" t="s">
        <v>3767</v>
      </c>
      <c r="L1124" s="62"/>
      <c r="M1124" s="43"/>
      <c r="N1124" s="23">
        <v>45292</v>
      </c>
      <c r="O1124" s="24">
        <v>45657</v>
      </c>
    </row>
    <row r="1125" spans="2:15" ht="45" hidden="1" x14ac:dyDescent="0.2">
      <c r="B1125" s="20"/>
      <c r="C1125" s="21" t="s">
        <v>20</v>
      </c>
      <c r="D1125" s="21" t="s">
        <v>30</v>
      </c>
      <c r="E1125" s="21" t="s">
        <v>3766</v>
      </c>
      <c r="F1125" s="21" t="s">
        <v>3722</v>
      </c>
      <c r="G1125" s="21">
        <v>2024</v>
      </c>
      <c r="H1125" s="23">
        <v>45292</v>
      </c>
      <c r="I1125" s="23">
        <v>45657</v>
      </c>
      <c r="J1125" s="21" t="s">
        <v>3724</v>
      </c>
      <c r="K1125" s="21" t="s">
        <v>3768</v>
      </c>
      <c r="L1125" s="62"/>
      <c r="M1125" s="43"/>
      <c r="N1125" s="23">
        <v>45292</v>
      </c>
      <c r="O1125" s="24">
        <v>45657</v>
      </c>
    </row>
    <row r="1126" spans="2:15" ht="30" hidden="1" x14ac:dyDescent="0.2">
      <c r="B1126" s="20"/>
      <c r="C1126" s="21" t="s">
        <v>20</v>
      </c>
      <c r="D1126" s="21" t="s">
        <v>30</v>
      </c>
      <c r="E1126" s="21" t="s">
        <v>3769</v>
      </c>
      <c r="F1126" s="21" t="s">
        <v>3722</v>
      </c>
      <c r="G1126" s="21">
        <v>2024</v>
      </c>
      <c r="H1126" s="23">
        <v>45292</v>
      </c>
      <c r="I1126" s="23">
        <v>45657</v>
      </c>
      <c r="J1126" s="21" t="s">
        <v>3724</v>
      </c>
      <c r="K1126" s="21" t="s">
        <v>3770</v>
      </c>
      <c r="L1126" s="62"/>
      <c r="M1126" s="43"/>
      <c r="N1126" s="23">
        <v>45292</v>
      </c>
      <c r="O1126" s="24">
        <v>45657</v>
      </c>
    </row>
    <row r="1127" spans="2:15" ht="60" hidden="1" x14ac:dyDescent="0.2">
      <c r="B1127" s="20"/>
      <c r="C1127" s="21" t="s">
        <v>20</v>
      </c>
      <c r="D1127" s="21" t="s">
        <v>30</v>
      </c>
      <c r="E1127" s="21" t="s">
        <v>3769</v>
      </c>
      <c r="F1127" s="21" t="s">
        <v>3722</v>
      </c>
      <c r="G1127" s="21">
        <v>2024</v>
      </c>
      <c r="H1127" s="23">
        <v>45292</v>
      </c>
      <c r="I1127" s="23">
        <v>45657</v>
      </c>
      <c r="J1127" s="21" t="s">
        <v>3724</v>
      </c>
      <c r="K1127" s="21" t="s">
        <v>3771</v>
      </c>
      <c r="L1127" s="62"/>
      <c r="M1127" s="43"/>
      <c r="N1127" s="23">
        <v>45292</v>
      </c>
      <c r="O1127" s="24">
        <v>45657</v>
      </c>
    </row>
    <row r="1128" spans="2:15" ht="30" hidden="1" x14ac:dyDescent="0.2">
      <c r="B1128" s="20"/>
      <c r="C1128" s="21" t="s">
        <v>20</v>
      </c>
      <c r="D1128" s="21" t="s">
        <v>30</v>
      </c>
      <c r="E1128" s="21" t="s">
        <v>3769</v>
      </c>
      <c r="F1128" s="21" t="s">
        <v>3722</v>
      </c>
      <c r="G1128" s="21">
        <v>2024</v>
      </c>
      <c r="H1128" s="23">
        <v>45292</v>
      </c>
      <c r="I1128" s="23">
        <v>45657</v>
      </c>
      <c r="J1128" s="21" t="s">
        <v>3724</v>
      </c>
      <c r="K1128" s="21" t="s">
        <v>3772</v>
      </c>
      <c r="L1128" s="62"/>
      <c r="M1128" s="43"/>
      <c r="N1128" s="23">
        <v>45292</v>
      </c>
      <c r="O1128" s="24">
        <v>45657</v>
      </c>
    </row>
    <row r="1129" spans="2:15" ht="30" hidden="1" x14ac:dyDescent="0.2">
      <c r="B1129" s="20"/>
      <c r="C1129" s="21" t="s">
        <v>20</v>
      </c>
      <c r="D1129" s="21" t="s">
        <v>30</v>
      </c>
      <c r="E1129" s="21" t="s">
        <v>3773</v>
      </c>
      <c r="F1129" s="21" t="s">
        <v>3722</v>
      </c>
      <c r="G1129" s="21">
        <v>2024</v>
      </c>
      <c r="H1129" s="23">
        <v>45292</v>
      </c>
      <c r="I1129" s="23">
        <v>45657</v>
      </c>
      <c r="J1129" s="21" t="s">
        <v>3724</v>
      </c>
      <c r="K1129" s="21" t="s">
        <v>3774</v>
      </c>
      <c r="L1129" s="62"/>
      <c r="M1129" s="43"/>
      <c r="N1129" s="23">
        <v>45292</v>
      </c>
      <c r="O1129" s="24">
        <v>45657</v>
      </c>
    </row>
    <row r="1130" spans="2:15" ht="45" hidden="1" x14ac:dyDescent="0.2">
      <c r="B1130" s="20"/>
      <c r="C1130" s="21" t="s">
        <v>20</v>
      </c>
      <c r="D1130" s="21" t="s">
        <v>30</v>
      </c>
      <c r="E1130" s="21" t="s">
        <v>3635</v>
      </c>
      <c r="F1130" s="21" t="s">
        <v>3722</v>
      </c>
      <c r="G1130" s="21">
        <v>2024</v>
      </c>
      <c r="H1130" s="23">
        <v>45292</v>
      </c>
      <c r="I1130" s="23">
        <v>45657</v>
      </c>
      <c r="J1130" s="21" t="s">
        <v>3724</v>
      </c>
      <c r="K1130" s="21" t="s">
        <v>3775</v>
      </c>
      <c r="L1130" s="62"/>
      <c r="M1130" s="43"/>
      <c r="N1130" s="23">
        <v>45292</v>
      </c>
      <c r="O1130" s="24">
        <v>45657</v>
      </c>
    </row>
    <row r="1131" spans="2:15" ht="45" hidden="1" x14ac:dyDescent="0.2">
      <c r="B1131" s="20"/>
      <c r="C1131" s="21" t="s">
        <v>20</v>
      </c>
      <c r="D1131" s="21" t="s">
        <v>30</v>
      </c>
      <c r="E1131" s="21" t="s">
        <v>3776</v>
      </c>
      <c r="F1131" s="21" t="s">
        <v>3722</v>
      </c>
      <c r="G1131" s="21">
        <v>2024</v>
      </c>
      <c r="H1131" s="23">
        <v>45292</v>
      </c>
      <c r="I1131" s="23">
        <v>45657</v>
      </c>
      <c r="J1131" s="21" t="s">
        <v>3724</v>
      </c>
      <c r="K1131" s="21" t="s">
        <v>3777</v>
      </c>
      <c r="L1131" s="62"/>
      <c r="M1131" s="43"/>
      <c r="N1131" s="23">
        <v>45292</v>
      </c>
      <c r="O1131" s="24">
        <v>45657</v>
      </c>
    </row>
    <row r="1132" spans="2:15" ht="60" hidden="1" x14ac:dyDescent="0.2">
      <c r="B1132" s="20"/>
      <c r="C1132" s="21" t="s">
        <v>20</v>
      </c>
      <c r="D1132" s="21" t="s">
        <v>30</v>
      </c>
      <c r="E1132" s="21" t="s">
        <v>3778</v>
      </c>
      <c r="F1132" s="21" t="s">
        <v>3722</v>
      </c>
      <c r="G1132" s="21">
        <v>2024</v>
      </c>
      <c r="H1132" s="23">
        <v>45292</v>
      </c>
      <c r="I1132" s="23">
        <v>45657</v>
      </c>
      <c r="J1132" s="21" t="s">
        <v>3724</v>
      </c>
      <c r="K1132" s="21" t="s">
        <v>3779</v>
      </c>
      <c r="L1132" s="62"/>
      <c r="M1132" s="43"/>
      <c r="N1132" s="23">
        <v>45292</v>
      </c>
      <c r="O1132" s="24">
        <v>45657</v>
      </c>
    </row>
    <row r="1133" spans="2:15" ht="60" hidden="1" x14ac:dyDescent="0.2">
      <c r="B1133" s="20"/>
      <c r="C1133" s="21" t="s">
        <v>20</v>
      </c>
      <c r="D1133" s="21" t="s">
        <v>30</v>
      </c>
      <c r="E1133" s="21" t="s">
        <v>3778</v>
      </c>
      <c r="F1133" s="21" t="s">
        <v>3722</v>
      </c>
      <c r="G1133" s="21">
        <v>2024</v>
      </c>
      <c r="H1133" s="23">
        <v>45292</v>
      </c>
      <c r="I1133" s="23">
        <v>45657</v>
      </c>
      <c r="J1133" s="21" t="s">
        <v>3724</v>
      </c>
      <c r="K1133" s="21" t="s">
        <v>3780</v>
      </c>
      <c r="L1133" s="62"/>
      <c r="M1133" s="43"/>
      <c r="N1133" s="23">
        <v>45292</v>
      </c>
      <c r="O1133" s="24">
        <v>45657</v>
      </c>
    </row>
    <row r="1134" spans="2:15" ht="60" hidden="1" x14ac:dyDescent="0.2">
      <c r="B1134" s="20"/>
      <c r="C1134" s="21" t="s">
        <v>20</v>
      </c>
      <c r="D1134" s="21" t="s">
        <v>30</v>
      </c>
      <c r="E1134" s="21" t="s">
        <v>3778</v>
      </c>
      <c r="F1134" s="21" t="s">
        <v>3722</v>
      </c>
      <c r="G1134" s="21">
        <v>2024</v>
      </c>
      <c r="H1134" s="23">
        <v>45292</v>
      </c>
      <c r="I1134" s="23">
        <v>45657</v>
      </c>
      <c r="J1134" s="21" t="s">
        <v>3724</v>
      </c>
      <c r="K1134" s="21" t="s">
        <v>3781</v>
      </c>
      <c r="L1134" s="62"/>
      <c r="M1134" s="43"/>
      <c r="N1134" s="23">
        <v>45292</v>
      </c>
      <c r="O1134" s="24">
        <v>45657</v>
      </c>
    </row>
    <row r="1135" spans="2:15" ht="60" hidden="1" x14ac:dyDescent="0.2">
      <c r="B1135" s="20"/>
      <c r="C1135" s="21" t="s">
        <v>20</v>
      </c>
      <c r="D1135" s="21" t="s">
        <v>30</v>
      </c>
      <c r="E1135" s="21" t="s">
        <v>3778</v>
      </c>
      <c r="F1135" s="21" t="s">
        <v>3722</v>
      </c>
      <c r="G1135" s="21">
        <v>2024</v>
      </c>
      <c r="H1135" s="23">
        <v>45292</v>
      </c>
      <c r="I1135" s="23">
        <v>45657</v>
      </c>
      <c r="J1135" s="21" t="s">
        <v>3724</v>
      </c>
      <c r="K1135" s="21" t="s">
        <v>3782</v>
      </c>
      <c r="L1135" s="62"/>
      <c r="M1135" s="43"/>
      <c r="N1135" s="23">
        <v>45292</v>
      </c>
      <c r="O1135" s="24">
        <v>45657</v>
      </c>
    </row>
    <row r="1136" spans="2:15" ht="60" hidden="1" x14ac:dyDescent="0.2">
      <c r="B1136" s="20"/>
      <c r="C1136" s="21" t="s">
        <v>20</v>
      </c>
      <c r="D1136" s="21" t="s">
        <v>30</v>
      </c>
      <c r="E1136" s="21" t="s">
        <v>3778</v>
      </c>
      <c r="F1136" s="21" t="s">
        <v>3722</v>
      </c>
      <c r="G1136" s="21">
        <v>2024</v>
      </c>
      <c r="H1136" s="23">
        <v>45292</v>
      </c>
      <c r="I1136" s="23">
        <v>45657</v>
      </c>
      <c r="J1136" s="21" t="s">
        <v>3724</v>
      </c>
      <c r="K1136" s="21" t="s">
        <v>3783</v>
      </c>
      <c r="L1136" s="62"/>
      <c r="M1136" s="43"/>
      <c r="N1136" s="23">
        <v>45292</v>
      </c>
      <c r="O1136" s="24">
        <v>45657</v>
      </c>
    </row>
    <row r="1137" spans="2:15" ht="60" hidden="1" x14ac:dyDescent="0.2">
      <c r="B1137" s="20"/>
      <c r="C1137" s="21" t="s">
        <v>20</v>
      </c>
      <c r="D1137" s="21" t="s">
        <v>30</v>
      </c>
      <c r="E1137" s="21" t="s">
        <v>3778</v>
      </c>
      <c r="F1137" s="21" t="s">
        <v>3722</v>
      </c>
      <c r="G1137" s="21">
        <v>2024</v>
      </c>
      <c r="H1137" s="23">
        <v>45292</v>
      </c>
      <c r="I1137" s="23">
        <v>45657</v>
      </c>
      <c r="J1137" s="21" t="s">
        <v>3724</v>
      </c>
      <c r="K1137" s="21" t="s">
        <v>3784</v>
      </c>
      <c r="L1137" s="62"/>
      <c r="M1137" s="43"/>
      <c r="N1137" s="23">
        <v>45292</v>
      </c>
      <c r="O1137" s="24">
        <v>45657</v>
      </c>
    </row>
    <row r="1138" spans="2:15" ht="45" hidden="1" x14ac:dyDescent="0.2">
      <c r="B1138" s="20"/>
      <c r="C1138" s="21" t="s">
        <v>20</v>
      </c>
      <c r="D1138" s="21" t="s">
        <v>30</v>
      </c>
      <c r="E1138" s="21" t="s">
        <v>3785</v>
      </c>
      <c r="F1138" s="21" t="s">
        <v>3722</v>
      </c>
      <c r="G1138" s="21">
        <v>2024</v>
      </c>
      <c r="H1138" s="23">
        <v>45292</v>
      </c>
      <c r="I1138" s="23">
        <v>45657</v>
      </c>
      <c r="J1138" s="21" t="s">
        <v>3724</v>
      </c>
      <c r="K1138" s="21" t="s">
        <v>3786</v>
      </c>
      <c r="L1138" s="62"/>
      <c r="M1138" s="43"/>
      <c r="N1138" s="23">
        <v>45292</v>
      </c>
      <c r="O1138" s="24">
        <v>45657</v>
      </c>
    </row>
    <row r="1139" spans="2:15" ht="30" hidden="1" x14ac:dyDescent="0.2">
      <c r="B1139" s="20"/>
      <c r="C1139" s="21" t="s">
        <v>20</v>
      </c>
      <c r="D1139" s="21" t="s">
        <v>30</v>
      </c>
      <c r="E1139" s="21" t="s">
        <v>3785</v>
      </c>
      <c r="F1139" s="21" t="s">
        <v>3722</v>
      </c>
      <c r="G1139" s="21">
        <v>2024</v>
      </c>
      <c r="H1139" s="23">
        <v>45292</v>
      </c>
      <c r="I1139" s="23">
        <v>45657</v>
      </c>
      <c r="J1139" s="21" t="s">
        <v>3724</v>
      </c>
      <c r="K1139" s="21" t="s">
        <v>3787</v>
      </c>
      <c r="L1139" s="62"/>
      <c r="M1139" s="43"/>
      <c r="N1139" s="23">
        <v>45292</v>
      </c>
      <c r="O1139" s="24">
        <v>45657</v>
      </c>
    </row>
    <row r="1140" spans="2:15" ht="30" hidden="1" x14ac:dyDescent="0.2">
      <c r="B1140" s="20"/>
      <c r="C1140" s="21" t="s">
        <v>20</v>
      </c>
      <c r="D1140" s="21" t="s">
        <v>30</v>
      </c>
      <c r="E1140" s="21" t="s">
        <v>3785</v>
      </c>
      <c r="F1140" s="21" t="s">
        <v>3722</v>
      </c>
      <c r="G1140" s="21">
        <v>2024</v>
      </c>
      <c r="H1140" s="23">
        <v>45292</v>
      </c>
      <c r="I1140" s="23">
        <v>45657</v>
      </c>
      <c r="J1140" s="21" t="s">
        <v>3724</v>
      </c>
      <c r="K1140" s="21" t="s">
        <v>3788</v>
      </c>
      <c r="L1140" s="62"/>
      <c r="M1140" s="43"/>
      <c r="N1140" s="23">
        <v>45292</v>
      </c>
      <c r="O1140" s="24">
        <v>45657</v>
      </c>
    </row>
    <row r="1141" spans="2:15" ht="30" hidden="1" x14ac:dyDescent="0.2">
      <c r="B1141" s="20"/>
      <c r="C1141" s="21" t="s">
        <v>20</v>
      </c>
      <c r="D1141" s="21" t="s">
        <v>30</v>
      </c>
      <c r="E1141" s="21" t="s">
        <v>3789</v>
      </c>
      <c r="F1141" s="21" t="s">
        <v>3722</v>
      </c>
      <c r="G1141" s="21">
        <v>2024</v>
      </c>
      <c r="H1141" s="23">
        <v>45292</v>
      </c>
      <c r="I1141" s="23">
        <v>45657</v>
      </c>
      <c r="J1141" s="21" t="s">
        <v>3724</v>
      </c>
      <c r="K1141" s="21" t="s">
        <v>3790</v>
      </c>
      <c r="L1141" s="62"/>
      <c r="M1141" s="43"/>
      <c r="N1141" s="23">
        <v>45292</v>
      </c>
      <c r="O1141" s="24">
        <v>45657</v>
      </c>
    </row>
    <row r="1142" spans="2:15" ht="30" hidden="1" x14ac:dyDescent="0.2">
      <c r="B1142" s="20"/>
      <c r="C1142" s="21" t="s">
        <v>20</v>
      </c>
      <c r="D1142" s="21" t="s">
        <v>30</v>
      </c>
      <c r="E1142" s="21" t="s">
        <v>3791</v>
      </c>
      <c r="F1142" s="21" t="s">
        <v>3722</v>
      </c>
      <c r="G1142" s="21">
        <v>2024</v>
      </c>
      <c r="H1142" s="23">
        <v>45292</v>
      </c>
      <c r="I1142" s="23">
        <v>45657</v>
      </c>
      <c r="J1142" s="21" t="s">
        <v>3724</v>
      </c>
      <c r="K1142" s="21" t="s">
        <v>3792</v>
      </c>
      <c r="L1142" s="62"/>
      <c r="M1142" s="43"/>
      <c r="N1142" s="23">
        <v>45292</v>
      </c>
      <c r="O1142" s="24">
        <v>45657</v>
      </c>
    </row>
    <row r="1143" spans="2:15" ht="30" hidden="1" x14ac:dyDescent="0.2">
      <c r="B1143" s="20"/>
      <c r="C1143" s="21" t="s">
        <v>20</v>
      </c>
      <c r="D1143" s="21" t="s">
        <v>30</v>
      </c>
      <c r="E1143" s="21" t="s">
        <v>3793</v>
      </c>
      <c r="F1143" s="21" t="s">
        <v>3722</v>
      </c>
      <c r="G1143" s="21">
        <v>2024</v>
      </c>
      <c r="H1143" s="23">
        <v>45292</v>
      </c>
      <c r="I1143" s="23">
        <v>45657</v>
      </c>
      <c r="J1143" s="21" t="s">
        <v>3724</v>
      </c>
      <c r="K1143" s="21" t="s">
        <v>3794</v>
      </c>
      <c r="L1143" s="62"/>
      <c r="M1143" s="43"/>
      <c r="N1143" s="23">
        <v>45292</v>
      </c>
      <c r="O1143" s="24">
        <v>45657</v>
      </c>
    </row>
    <row r="1144" spans="2:15" ht="30" hidden="1" x14ac:dyDescent="0.2">
      <c r="B1144" s="20"/>
      <c r="C1144" s="21" t="s">
        <v>20</v>
      </c>
      <c r="D1144" s="21" t="s">
        <v>30</v>
      </c>
      <c r="E1144" s="21" t="s">
        <v>3795</v>
      </c>
      <c r="F1144" s="21" t="s">
        <v>3722</v>
      </c>
      <c r="G1144" s="21">
        <v>2024</v>
      </c>
      <c r="H1144" s="23">
        <v>45292</v>
      </c>
      <c r="I1144" s="23">
        <v>45657</v>
      </c>
      <c r="J1144" s="21" t="s">
        <v>3724</v>
      </c>
      <c r="K1144" s="21" t="s">
        <v>3796</v>
      </c>
      <c r="L1144" s="62"/>
      <c r="M1144" s="43"/>
      <c r="N1144" s="23">
        <v>45292</v>
      </c>
      <c r="O1144" s="24">
        <v>45657</v>
      </c>
    </row>
    <row r="1145" spans="2:15" ht="45" hidden="1" x14ac:dyDescent="0.2">
      <c r="B1145" s="20"/>
      <c r="C1145" s="21" t="s">
        <v>20</v>
      </c>
      <c r="D1145" s="21" t="s">
        <v>30</v>
      </c>
      <c r="E1145" s="21" t="s">
        <v>3795</v>
      </c>
      <c r="F1145" s="21" t="s">
        <v>3722</v>
      </c>
      <c r="G1145" s="21">
        <v>2024</v>
      </c>
      <c r="H1145" s="23">
        <v>45292</v>
      </c>
      <c r="I1145" s="23">
        <v>45657</v>
      </c>
      <c r="J1145" s="21" t="s">
        <v>3724</v>
      </c>
      <c r="K1145" s="21" t="s">
        <v>3797</v>
      </c>
      <c r="L1145" s="62"/>
      <c r="M1145" s="43"/>
      <c r="N1145" s="23">
        <v>45292</v>
      </c>
      <c r="O1145" s="24">
        <v>45657</v>
      </c>
    </row>
    <row r="1146" spans="2:15" ht="45" hidden="1" x14ac:dyDescent="0.2">
      <c r="B1146" s="20"/>
      <c r="C1146" s="21" t="s">
        <v>20</v>
      </c>
      <c r="D1146" s="21" t="s">
        <v>30</v>
      </c>
      <c r="E1146" s="21" t="s">
        <v>3798</v>
      </c>
      <c r="F1146" s="21" t="s">
        <v>3722</v>
      </c>
      <c r="G1146" s="21">
        <v>2024</v>
      </c>
      <c r="H1146" s="23">
        <v>45292</v>
      </c>
      <c r="I1146" s="23">
        <v>45657</v>
      </c>
      <c r="J1146" s="21" t="s">
        <v>3724</v>
      </c>
      <c r="K1146" s="21" t="s">
        <v>3799</v>
      </c>
      <c r="L1146" s="62"/>
      <c r="M1146" s="43"/>
      <c r="N1146" s="23">
        <v>45292</v>
      </c>
      <c r="O1146" s="24">
        <v>45657</v>
      </c>
    </row>
    <row r="1147" spans="2:15" ht="45" hidden="1" x14ac:dyDescent="0.2">
      <c r="B1147" s="20"/>
      <c r="C1147" s="21" t="s">
        <v>20</v>
      </c>
      <c r="D1147" s="21" t="s">
        <v>30</v>
      </c>
      <c r="E1147" s="21" t="s">
        <v>3798</v>
      </c>
      <c r="F1147" s="21" t="s">
        <v>3722</v>
      </c>
      <c r="G1147" s="21">
        <v>2024</v>
      </c>
      <c r="H1147" s="23">
        <v>45292</v>
      </c>
      <c r="I1147" s="23">
        <v>45657</v>
      </c>
      <c r="J1147" s="21" t="s">
        <v>3724</v>
      </c>
      <c r="K1147" s="21" t="s">
        <v>3800</v>
      </c>
      <c r="L1147" s="62"/>
      <c r="M1147" s="43"/>
      <c r="N1147" s="23">
        <v>45292</v>
      </c>
      <c r="O1147" s="24">
        <v>45657</v>
      </c>
    </row>
    <row r="1148" spans="2:15" ht="45" hidden="1" x14ac:dyDescent="0.2">
      <c r="B1148" s="20"/>
      <c r="C1148" s="21" t="s">
        <v>20</v>
      </c>
      <c r="D1148" s="21" t="s">
        <v>30</v>
      </c>
      <c r="E1148" s="21" t="s">
        <v>3798</v>
      </c>
      <c r="F1148" s="21" t="s">
        <v>3722</v>
      </c>
      <c r="G1148" s="21">
        <v>2024</v>
      </c>
      <c r="H1148" s="23">
        <v>45292</v>
      </c>
      <c r="I1148" s="23">
        <v>45657</v>
      </c>
      <c r="J1148" s="21" t="s">
        <v>3724</v>
      </c>
      <c r="K1148" s="21" t="s">
        <v>3801</v>
      </c>
      <c r="L1148" s="62"/>
      <c r="M1148" s="43"/>
      <c r="N1148" s="23">
        <v>45292</v>
      </c>
      <c r="O1148" s="24">
        <v>45657</v>
      </c>
    </row>
    <row r="1149" spans="2:15" ht="30" hidden="1" x14ac:dyDescent="0.2">
      <c r="B1149" s="20"/>
      <c r="C1149" s="21" t="s">
        <v>20</v>
      </c>
      <c r="D1149" s="21" t="s">
        <v>30</v>
      </c>
      <c r="E1149" s="21" t="s">
        <v>3802</v>
      </c>
      <c r="F1149" s="21" t="s">
        <v>3722</v>
      </c>
      <c r="G1149" s="21">
        <v>2024</v>
      </c>
      <c r="H1149" s="23">
        <v>45292</v>
      </c>
      <c r="I1149" s="23">
        <v>45657</v>
      </c>
      <c r="J1149" s="21" t="s">
        <v>3724</v>
      </c>
      <c r="K1149" s="21" t="s">
        <v>3803</v>
      </c>
      <c r="L1149" s="62"/>
      <c r="M1149" s="43"/>
      <c r="N1149" s="23">
        <v>45292</v>
      </c>
      <c r="O1149" s="24">
        <v>45657</v>
      </c>
    </row>
    <row r="1150" spans="2:15" ht="60" hidden="1" x14ac:dyDescent="0.2">
      <c r="B1150" s="20"/>
      <c r="C1150" s="21" t="s">
        <v>20</v>
      </c>
      <c r="D1150" s="21" t="s">
        <v>30</v>
      </c>
      <c r="E1150" s="21" t="s">
        <v>3804</v>
      </c>
      <c r="F1150" s="21" t="s">
        <v>3722</v>
      </c>
      <c r="G1150" s="21">
        <v>2024</v>
      </c>
      <c r="H1150" s="23">
        <v>45292</v>
      </c>
      <c r="I1150" s="23">
        <v>45657</v>
      </c>
      <c r="J1150" s="21" t="s">
        <v>3724</v>
      </c>
      <c r="K1150" s="21" t="s">
        <v>3805</v>
      </c>
      <c r="L1150" s="62"/>
      <c r="M1150" s="43"/>
      <c r="N1150" s="23">
        <v>45292</v>
      </c>
      <c r="O1150" s="24">
        <v>45657</v>
      </c>
    </row>
    <row r="1151" spans="2:15" ht="30" hidden="1" x14ac:dyDescent="0.2">
      <c r="B1151" s="20"/>
      <c r="C1151" s="21" t="s">
        <v>20</v>
      </c>
      <c r="D1151" s="21" t="s">
        <v>30</v>
      </c>
      <c r="E1151" s="21" t="s">
        <v>3804</v>
      </c>
      <c r="F1151" s="21" t="s">
        <v>3722</v>
      </c>
      <c r="G1151" s="21">
        <v>2024</v>
      </c>
      <c r="H1151" s="23">
        <v>45292</v>
      </c>
      <c r="I1151" s="23">
        <v>45657</v>
      </c>
      <c r="J1151" s="21" t="s">
        <v>3724</v>
      </c>
      <c r="K1151" s="21" t="s">
        <v>3806</v>
      </c>
      <c r="L1151" s="62"/>
      <c r="M1151" s="43"/>
      <c r="N1151" s="23">
        <v>45292</v>
      </c>
      <c r="O1151" s="24">
        <v>45657</v>
      </c>
    </row>
    <row r="1152" spans="2:15" ht="30" hidden="1" x14ac:dyDescent="0.2">
      <c r="B1152" s="20"/>
      <c r="C1152" s="21" t="s">
        <v>20</v>
      </c>
      <c r="D1152" s="21" t="s">
        <v>30</v>
      </c>
      <c r="E1152" s="21" t="s">
        <v>3807</v>
      </c>
      <c r="F1152" s="21" t="s">
        <v>3722</v>
      </c>
      <c r="G1152" s="21">
        <v>2024</v>
      </c>
      <c r="H1152" s="23">
        <v>45292</v>
      </c>
      <c r="I1152" s="23">
        <v>45657</v>
      </c>
      <c r="J1152" s="21" t="s">
        <v>3724</v>
      </c>
      <c r="K1152" s="21" t="s">
        <v>3808</v>
      </c>
      <c r="L1152" s="62"/>
      <c r="M1152" s="43"/>
      <c r="N1152" s="23">
        <v>45292</v>
      </c>
      <c r="O1152" s="24">
        <v>45657</v>
      </c>
    </row>
    <row r="1153" spans="2:15" ht="30" hidden="1" x14ac:dyDescent="0.2">
      <c r="B1153" s="20"/>
      <c r="C1153" s="21" t="s">
        <v>20</v>
      </c>
      <c r="D1153" s="21" t="s">
        <v>30</v>
      </c>
      <c r="E1153" s="21" t="s">
        <v>3809</v>
      </c>
      <c r="F1153" s="21" t="s">
        <v>3722</v>
      </c>
      <c r="G1153" s="21">
        <v>2024</v>
      </c>
      <c r="H1153" s="23">
        <v>45292</v>
      </c>
      <c r="I1153" s="23">
        <v>45657</v>
      </c>
      <c r="J1153" s="21" t="s">
        <v>3743</v>
      </c>
      <c r="K1153" s="21" t="s">
        <v>3810</v>
      </c>
      <c r="L1153" s="62"/>
      <c r="M1153" s="43"/>
      <c r="N1153" s="23">
        <v>45292</v>
      </c>
      <c r="O1153" s="24">
        <v>45657</v>
      </c>
    </row>
    <row r="1154" spans="2:15" ht="45" hidden="1" x14ac:dyDescent="0.2">
      <c r="B1154" s="20"/>
      <c r="C1154" s="21" t="s">
        <v>20</v>
      </c>
      <c r="D1154" s="21" t="s">
        <v>30</v>
      </c>
      <c r="E1154" s="21" t="s">
        <v>3809</v>
      </c>
      <c r="F1154" s="21" t="s">
        <v>3722</v>
      </c>
      <c r="G1154" s="21">
        <v>2024</v>
      </c>
      <c r="H1154" s="23">
        <v>45292</v>
      </c>
      <c r="I1154" s="23">
        <v>45657</v>
      </c>
      <c r="J1154" s="21" t="s">
        <v>3743</v>
      </c>
      <c r="K1154" s="21" t="s">
        <v>3811</v>
      </c>
      <c r="L1154" s="62"/>
      <c r="M1154" s="43"/>
      <c r="N1154" s="23">
        <v>45292</v>
      </c>
      <c r="O1154" s="24">
        <v>45657</v>
      </c>
    </row>
    <row r="1155" spans="2:15" ht="60" hidden="1" x14ac:dyDescent="0.2">
      <c r="B1155" s="20"/>
      <c r="C1155" s="21" t="s">
        <v>20</v>
      </c>
      <c r="D1155" s="21" t="s">
        <v>30</v>
      </c>
      <c r="E1155" s="21" t="s">
        <v>3812</v>
      </c>
      <c r="F1155" s="21" t="s">
        <v>3722</v>
      </c>
      <c r="G1155" s="21">
        <v>2024</v>
      </c>
      <c r="H1155" s="23">
        <v>45292</v>
      </c>
      <c r="I1155" s="23">
        <v>45657</v>
      </c>
      <c r="J1155" s="21" t="s">
        <v>3724</v>
      </c>
      <c r="K1155" s="21" t="s">
        <v>3813</v>
      </c>
      <c r="L1155" s="62"/>
      <c r="M1155" s="43"/>
      <c r="N1155" s="23">
        <v>45292</v>
      </c>
      <c r="O1155" s="24">
        <v>45657</v>
      </c>
    </row>
    <row r="1156" spans="2:15" ht="30" hidden="1" x14ac:dyDescent="0.2">
      <c r="B1156" s="20"/>
      <c r="C1156" s="21" t="s">
        <v>20</v>
      </c>
      <c r="D1156" s="21" t="s">
        <v>173</v>
      </c>
      <c r="E1156" s="21" t="s">
        <v>824</v>
      </c>
      <c r="F1156" s="21" t="s">
        <v>3722</v>
      </c>
      <c r="G1156" s="21">
        <v>2024</v>
      </c>
      <c r="H1156" s="23">
        <v>45292</v>
      </c>
      <c r="I1156" s="23">
        <v>45657</v>
      </c>
      <c r="J1156" s="21" t="s">
        <v>3724</v>
      </c>
      <c r="K1156" s="21" t="s">
        <v>3814</v>
      </c>
      <c r="L1156" s="62"/>
      <c r="M1156" s="43"/>
      <c r="N1156" s="23">
        <v>45292</v>
      </c>
      <c r="O1156" s="24">
        <v>45657</v>
      </c>
    </row>
    <row r="1157" spans="2:15" ht="30" hidden="1" x14ac:dyDescent="0.2">
      <c r="B1157" s="20"/>
      <c r="C1157" s="21" t="s">
        <v>20</v>
      </c>
      <c r="D1157" s="21" t="s">
        <v>173</v>
      </c>
      <c r="E1157" s="21" t="s">
        <v>824</v>
      </c>
      <c r="F1157" s="21" t="s">
        <v>3722</v>
      </c>
      <c r="G1157" s="21">
        <v>2024</v>
      </c>
      <c r="H1157" s="23">
        <v>45292</v>
      </c>
      <c r="I1157" s="23">
        <v>45657</v>
      </c>
      <c r="J1157" s="21" t="s">
        <v>3724</v>
      </c>
      <c r="K1157" s="21" t="s">
        <v>3815</v>
      </c>
      <c r="L1157" s="62"/>
      <c r="M1157" s="43"/>
      <c r="N1157" s="23">
        <v>45292</v>
      </c>
      <c r="O1157" s="24">
        <v>45657</v>
      </c>
    </row>
    <row r="1158" spans="2:15" ht="45" hidden="1" x14ac:dyDescent="0.2">
      <c r="B1158" s="20"/>
      <c r="C1158" s="21" t="s">
        <v>39</v>
      </c>
      <c r="D1158" s="21" t="s">
        <v>176</v>
      </c>
      <c r="E1158" s="21" t="s">
        <v>3816</v>
      </c>
      <c r="F1158" s="21" t="s">
        <v>3722</v>
      </c>
      <c r="G1158" s="21">
        <v>2024</v>
      </c>
      <c r="H1158" s="23">
        <v>45292</v>
      </c>
      <c r="I1158" s="23">
        <v>45657</v>
      </c>
      <c r="J1158" s="21" t="s">
        <v>3724</v>
      </c>
      <c r="K1158" s="21" t="s">
        <v>3817</v>
      </c>
      <c r="L1158" s="62"/>
      <c r="M1158" s="43"/>
      <c r="N1158" s="23">
        <v>45292</v>
      </c>
      <c r="O1158" s="24">
        <v>45657</v>
      </c>
    </row>
    <row r="1159" spans="2:15" ht="30" hidden="1" x14ac:dyDescent="0.2">
      <c r="B1159" s="20"/>
      <c r="C1159" s="21" t="s">
        <v>39</v>
      </c>
      <c r="D1159" s="21" t="s">
        <v>176</v>
      </c>
      <c r="E1159" s="21" t="s">
        <v>3816</v>
      </c>
      <c r="F1159" s="21" t="s">
        <v>3722</v>
      </c>
      <c r="G1159" s="21">
        <v>2024</v>
      </c>
      <c r="H1159" s="23">
        <v>45292</v>
      </c>
      <c r="I1159" s="23">
        <v>45657</v>
      </c>
      <c r="J1159" s="21" t="s">
        <v>3724</v>
      </c>
      <c r="K1159" s="21" t="s">
        <v>3818</v>
      </c>
      <c r="L1159" s="62"/>
      <c r="M1159" s="43"/>
      <c r="N1159" s="23">
        <v>45292</v>
      </c>
      <c r="O1159" s="24">
        <v>45657</v>
      </c>
    </row>
    <row r="1160" spans="2:15" ht="60" hidden="1" x14ac:dyDescent="0.2">
      <c r="B1160" s="20"/>
      <c r="C1160" s="21" t="s">
        <v>39</v>
      </c>
      <c r="D1160" s="21" t="s">
        <v>176</v>
      </c>
      <c r="E1160" s="21" t="s">
        <v>3816</v>
      </c>
      <c r="F1160" s="21" t="s">
        <v>3722</v>
      </c>
      <c r="G1160" s="21">
        <v>2024</v>
      </c>
      <c r="H1160" s="23">
        <v>45292</v>
      </c>
      <c r="I1160" s="23">
        <v>45657</v>
      </c>
      <c r="J1160" s="21" t="s">
        <v>3724</v>
      </c>
      <c r="K1160" s="21" t="s">
        <v>3819</v>
      </c>
      <c r="L1160" s="62"/>
      <c r="M1160" s="43"/>
      <c r="N1160" s="23">
        <v>45292</v>
      </c>
      <c r="O1160" s="24">
        <v>45657</v>
      </c>
    </row>
    <row r="1161" spans="2:15" ht="45" hidden="1" x14ac:dyDescent="0.2">
      <c r="B1161" s="20"/>
      <c r="C1161" s="21" t="s">
        <v>73</v>
      </c>
      <c r="D1161" s="21" t="s">
        <v>77</v>
      </c>
      <c r="E1161" s="21" t="s">
        <v>1898</v>
      </c>
      <c r="F1161" s="21" t="s">
        <v>3722</v>
      </c>
      <c r="G1161" s="21">
        <v>2024</v>
      </c>
      <c r="H1161" s="23">
        <v>45292</v>
      </c>
      <c r="I1161" s="23">
        <v>45657</v>
      </c>
      <c r="J1161" s="21" t="s">
        <v>3724</v>
      </c>
      <c r="K1161" s="21" t="s">
        <v>3820</v>
      </c>
      <c r="L1161" s="62"/>
      <c r="M1161" s="43"/>
      <c r="N1161" s="23">
        <v>45292</v>
      </c>
      <c r="O1161" s="24">
        <v>45657</v>
      </c>
    </row>
    <row r="1162" spans="2:15" ht="30" hidden="1" x14ac:dyDescent="0.2">
      <c r="B1162" s="20"/>
      <c r="C1162" s="21" t="s">
        <v>73</v>
      </c>
      <c r="D1162" s="21" t="s">
        <v>109</v>
      </c>
      <c r="E1162" s="21" t="s">
        <v>3821</v>
      </c>
      <c r="F1162" s="21" t="s">
        <v>3722</v>
      </c>
      <c r="G1162" s="21">
        <v>2024</v>
      </c>
      <c r="H1162" s="23">
        <v>45292</v>
      </c>
      <c r="I1162" s="23">
        <v>45657</v>
      </c>
      <c r="J1162" s="21" t="s">
        <v>3724</v>
      </c>
      <c r="K1162" s="21" t="s">
        <v>3822</v>
      </c>
      <c r="L1162" s="62"/>
      <c r="M1162" s="43"/>
      <c r="N1162" s="23">
        <v>45292</v>
      </c>
      <c r="O1162" s="24">
        <v>45657</v>
      </c>
    </row>
    <row r="1163" spans="2:15" ht="45" hidden="1" x14ac:dyDescent="0.2">
      <c r="B1163" s="20"/>
      <c r="C1163" s="21" t="s">
        <v>73</v>
      </c>
      <c r="D1163" s="21" t="s">
        <v>109</v>
      </c>
      <c r="E1163" s="21" t="s">
        <v>3821</v>
      </c>
      <c r="F1163" s="21" t="s">
        <v>3722</v>
      </c>
      <c r="G1163" s="21">
        <v>2024</v>
      </c>
      <c r="H1163" s="23">
        <v>45292</v>
      </c>
      <c r="I1163" s="23">
        <v>45657</v>
      </c>
      <c r="J1163" s="21" t="s">
        <v>3724</v>
      </c>
      <c r="K1163" s="21" t="s">
        <v>3823</v>
      </c>
      <c r="L1163" s="62"/>
      <c r="M1163" s="43"/>
      <c r="N1163" s="23">
        <v>45292</v>
      </c>
      <c r="O1163" s="24">
        <v>45657</v>
      </c>
    </row>
    <row r="1164" spans="2:15" ht="30" hidden="1" x14ac:dyDescent="0.2">
      <c r="B1164" s="20"/>
      <c r="C1164" s="21" t="s">
        <v>73</v>
      </c>
      <c r="D1164" s="21" t="s">
        <v>109</v>
      </c>
      <c r="E1164" s="21" t="s">
        <v>3821</v>
      </c>
      <c r="F1164" s="21" t="s">
        <v>3722</v>
      </c>
      <c r="G1164" s="21">
        <v>2024</v>
      </c>
      <c r="H1164" s="23">
        <v>45292</v>
      </c>
      <c r="I1164" s="23">
        <v>45657</v>
      </c>
      <c r="J1164" s="21" t="s">
        <v>3724</v>
      </c>
      <c r="K1164" s="21" t="s">
        <v>3824</v>
      </c>
      <c r="L1164" s="62"/>
      <c r="M1164" s="43"/>
      <c r="N1164" s="23">
        <v>45292</v>
      </c>
      <c r="O1164" s="24">
        <v>45657</v>
      </c>
    </row>
    <row r="1165" spans="2:15" ht="30" hidden="1" x14ac:dyDescent="0.2">
      <c r="B1165" s="20"/>
      <c r="C1165" s="21" t="s">
        <v>73</v>
      </c>
      <c r="D1165" s="21" t="s">
        <v>109</v>
      </c>
      <c r="E1165" s="21" t="s">
        <v>3821</v>
      </c>
      <c r="F1165" s="21" t="s">
        <v>3722</v>
      </c>
      <c r="G1165" s="21">
        <v>2024</v>
      </c>
      <c r="H1165" s="23">
        <v>45292</v>
      </c>
      <c r="I1165" s="23">
        <v>45657</v>
      </c>
      <c r="J1165" s="21" t="s">
        <v>3724</v>
      </c>
      <c r="K1165" s="21" t="s">
        <v>3825</v>
      </c>
      <c r="L1165" s="62"/>
      <c r="M1165" s="43"/>
      <c r="N1165" s="23">
        <v>45292</v>
      </c>
      <c r="O1165" s="24">
        <v>45657</v>
      </c>
    </row>
    <row r="1166" spans="2:15" ht="45" hidden="1" x14ac:dyDescent="0.2">
      <c r="B1166" s="20"/>
      <c r="C1166" s="21" t="s">
        <v>115</v>
      </c>
      <c r="D1166" s="21" t="s">
        <v>211</v>
      </c>
      <c r="E1166" s="21" t="s">
        <v>3826</v>
      </c>
      <c r="F1166" s="21" t="s">
        <v>3722</v>
      </c>
      <c r="G1166" s="21">
        <v>2024</v>
      </c>
      <c r="H1166" s="23">
        <v>45292</v>
      </c>
      <c r="I1166" s="23">
        <v>45657</v>
      </c>
      <c r="J1166" s="21" t="s">
        <v>3724</v>
      </c>
      <c r="K1166" s="21" t="s">
        <v>3827</v>
      </c>
      <c r="L1166" s="62"/>
      <c r="M1166" s="43"/>
      <c r="N1166" s="23">
        <v>45292</v>
      </c>
      <c r="O1166" s="24">
        <v>45657</v>
      </c>
    </row>
    <row r="1167" spans="2:15" ht="30" hidden="1" x14ac:dyDescent="0.2">
      <c r="B1167" s="20"/>
      <c r="C1167" s="21" t="s">
        <v>115</v>
      </c>
      <c r="D1167" s="21" t="s">
        <v>211</v>
      </c>
      <c r="E1167" s="21" t="s">
        <v>2670</v>
      </c>
      <c r="F1167" s="21" t="s">
        <v>3722</v>
      </c>
      <c r="G1167" s="21">
        <v>2024</v>
      </c>
      <c r="H1167" s="23">
        <v>45292</v>
      </c>
      <c r="I1167" s="23">
        <v>45657</v>
      </c>
      <c r="J1167" s="21" t="s">
        <v>3724</v>
      </c>
      <c r="K1167" s="21" t="s">
        <v>3828</v>
      </c>
      <c r="L1167" s="62"/>
      <c r="M1167" s="43"/>
      <c r="N1167" s="23">
        <v>45292</v>
      </c>
      <c r="O1167" s="24">
        <v>45657</v>
      </c>
    </row>
    <row r="1168" spans="2:15" ht="30" hidden="1" x14ac:dyDescent="0.2">
      <c r="B1168" s="20"/>
      <c r="C1168" s="21" t="s">
        <v>115</v>
      </c>
      <c r="D1168" s="21" t="s">
        <v>211</v>
      </c>
      <c r="E1168" s="21" t="s">
        <v>1915</v>
      </c>
      <c r="F1168" s="21" t="s">
        <v>3722</v>
      </c>
      <c r="G1168" s="21">
        <v>2024</v>
      </c>
      <c r="H1168" s="23">
        <v>45292</v>
      </c>
      <c r="I1168" s="23">
        <v>45657</v>
      </c>
      <c r="J1168" s="21" t="s">
        <v>3724</v>
      </c>
      <c r="K1168" s="21" t="s">
        <v>3650</v>
      </c>
      <c r="L1168" s="62"/>
      <c r="M1168" s="43"/>
      <c r="N1168" s="23">
        <v>45292</v>
      </c>
      <c r="O1168" s="24">
        <v>45657</v>
      </c>
    </row>
    <row r="1169" spans="2:15" ht="45" hidden="1" x14ac:dyDescent="0.2">
      <c r="B1169" s="20"/>
      <c r="C1169" s="21" t="s">
        <v>115</v>
      </c>
      <c r="D1169" s="21" t="s">
        <v>211</v>
      </c>
      <c r="E1169" s="21" t="s">
        <v>1915</v>
      </c>
      <c r="F1169" s="21" t="s">
        <v>3722</v>
      </c>
      <c r="G1169" s="21">
        <v>2024</v>
      </c>
      <c r="H1169" s="23">
        <v>45292</v>
      </c>
      <c r="I1169" s="23">
        <v>45657</v>
      </c>
      <c r="J1169" s="21" t="s">
        <v>3724</v>
      </c>
      <c r="K1169" s="21" t="s">
        <v>3829</v>
      </c>
      <c r="L1169" s="62"/>
      <c r="M1169" s="43"/>
      <c r="N1169" s="23">
        <v>45292</v>
      </c>
      <c r="O1169" s="24">
        <v>45657</v>
      </c>
    </row>
    <row r="1170" spans="2:15" ht="45" hidden="1" x14ac:dyDescent="0.2">
      <c r="B1170" s="20"/>
      <c r="C1170" s="21" t="s">
        <v>128</v>
      </c>
      <c r="D1170" s="21" t="s">
        <v>218</v>
      </c>
      <c r="E1170" s="21" t="s">
        <v>3830</v>
      </c>
      <c r="F1170" s="21" t="s">
        <v>3722</v>
      </c>
      <c r="G1170" s="21">
        <v>2024</v>
      </c>
      <c r="H1170" s="23">
        <v>45292</v>
      </c>
      <c r="I1170" s="23">
        <v>45657</v>
      </c>
      <c r="J1170" s="21" t="s">
        <v>3724</v>
      </c>
      <c r="K1170" s="21" t="s">
        <v>3831</v>
      </c>
      <c r="L1170" s="62"/>
      <c r="M1170" s="43"/>
      <c r="N1170" s="23">
        <v>45292</v>
      </c>
      <c r="O1170" s="24">
        <v>45657</v>
      </c>
    </row>
    <row r="1171" spans="2:15" ht="30" hidden="1" x14ac:dyDescent="0.2">
      <c r="B1171" s="20"/>
      <c r="C1171" s="21" t="s">
        <v>128</v>
      </c>
      <c r="D1171" s="21" t="s">
        <v>218</v>
      </c>
      <c r="E1171" s="21" t="s">
        <v>3830</v>
      </c>
      <c r="F1171" s="21" t="s">
        <v>3722</v>
      </c>
      <c r="G1171" s="21">
        <v>2024</v>
      </c>
      <c r="H1171" s="23">
        <v>45292</v>
      </c>
      <c r="I1171" s="23">
        <v>45657</v>
      </c>
      <c r="J1171" s="21" t="s">
        <v>3724</v>
      </c>
      <c r="K1171" s="21" t="s">
        <v>3832</v>
      </c>
      <c r="L1171" s="62"/>
      <c r="M1171" s="43"/>
      <c r="N1171" s="23">
        <v>45292</v>
      </c>
      <c r="O1171" s="24">
        <v>45657</v>
      </c>
    </row>
    <row r="1172" spans="2:15" ht="30" hidden="1" x14ac:dyDescent="0.2">
      <c r="B1172" s="20"/>
      <c r="C1172" s="21" t="s">
        <v>128</v>
      </c>
      <c r="D1172" s="21" t="s">
        <v>218</v>
      </c>
      <c r="E1172" s="21" t="s">
        <v>458</v>
      </c>
      <c r="F1172" s="21" t="s">
        <v>3722</v>
      </c>
      <c r="G1172" s="21">
        <v>2024</v>
      </c>
      <c r="H1172" s="23">
        <v>45292</v>
      </c>
      <c r="I1172" s="23">
        <v>45657</v>
      </c>
      <c r="J1172" s="21" t="s">
        <v>3724</v>
      </c>
      <c r="K1172" s="21" t="s">
        <v>1820</v>
      </c>
      <c r="L1172" s="62"/>
      <c r="M1172" s="43"/>
      <c r="N1172" s="23">
        <v>45292</v>
      </c>
      <c r="O1172" s="24">
        <v>45657</v>
      </c>
    </row>
    <row r="1173" spans="2:15" ht="45" hidden="1" x14ac:dyDescent="0.2">
      <c r="B1173" s="20"/>
      <c r="C1173" s="21" t="s">
        <v>128</v>
      </c>
      <c r="D1173" s="21" t="s">
        <v>218</v>
      </c>
      <c r="E1173" s="21" t="s">
        <v>458</v>
      </c>
      <c r="F1173" s="21" t="s">
        <v>3722</v>
      </c>
      <c r="G1173" s="21">
        <v>2024</v>
      </c>
      <c r="H1173" s="23">
        <v>45292</v>
      </c>
      <c r="I1173" s="23">
        <v>45657</v>
      </c>
      <c r="J1173" s="21" t="s">
        <v>3724</v>
      </c>
      <c r="K1173" s="21" t="s">
        <v>3833</v>
      </c>
      <c r="L1173" s="62"/>
      <c r="M1173" s="43"/>
      <c r="N1173" s="23">
        <v>45292</v>
      </c>
      <c r="O1173" s="24">
        <v>45657</v>
      </c>
    </row>
    <row r="1174" spans="2:15" ht="45" hidden="1" x14ac:dyDescent="0.2">
      <c r="B1174" s="20"/>
      <c r="C1174" s="21" t="s">
        <v>128</v>
      </c>
      <c r="D1174" s="21" t="s">
        <v>221</v>
      </c>
      <c r="E1174" s="21" t="s">
        <v>3834</v>
      </c>
      <c r="F1174" s="21" t="s">
        <v>3722</v>
      </c>
      <c r="G1174" s="21">
        <v>2024</v>
      </c>
      <c r="H1174" s="23">
        <v>45292</v>
      </c>
      <c r="I1174" s="23">
        <v>45657</v>
      </c>
      <c r="J1174" s="21" t="s">
        <v>3724</v>
      </c>
      <c r="K1174" s="21" t="s">
        <v>3835</v>
      </c>
      <c r="L1174" s="62"/>
      <c r="M1174" s="43"/>
      <c r="N1174" s="23">
        <v>45292</v>
      </c>
      <c r="O1174" s="24">
        <v>45657</v>
      </c>
    </row>
    <row r="1175" spans="2:15" ht="45" hidden="1" x14ac:dyDescent="0.2">
      <c r="B1175" s="20"/>
      <c r="C1175" s="21" t="s">
        <v>128</v>
      </c>
      <c r="D1175" s="21" t="s">
        <v>221</v>
      </c>
      <c r="E1175" s="21" t="s">
        <v>3836</v>
      </c>
      <c r="F1175" s="21" t="s">
        <v>3722</v>
      </c>
      <c r="G1175" s="21">
        <v>2024</v>
      </c>
      <c r="H1175" s="23">
        <v>45292</v>
      </c>
      <c r="I1175" s="23">
        <v>45657</v>
      </c>
      <c r="J1175" s="21" t="s">
        <v>3724</v>
      </c>
      <c r="K1175" s="21" t="s">
        <v>3837</v>
      </c>
      <c r="L1175" s="62"/>
      <c r="M1175" s="43"/>
      <c r="N1175" s="23">
        <v>45292</v>
      </c>
      <c r="O1175" s="24">
        <v>45657</v>
      </c>
    </row>
    <row r="1176" spans="2:15" ht="45" hidden="1" x14ac:dyDescent="0.2">
      <c r="B1176" s="20"/>
      <c r="C1176" s="21" t="s">
        <v>128</v>
      </c>
      <c r="D1176" s="21" t="s">
        <v>221</v>
      </c>
      <c r="E1176" s="21" t="s">
        <v>3836</v>
      </c>
      <c r="F1176" s="21" t="s">
        <v>3722</v>
      </c>
      <c r="G1176" s="21">
        <v>2024</v>
      </c>
      <c r="H1176" s="23">
        <v>45292</v>
      </c>
      <c r="I1176" s="23">
        <v>45657</v>
      </c>
      <c r="J1176" s="21" t="s">
        <v>3724</v>
      </c>
      <c r="K1176" s="21" t="s">
        <v>3838</v>
      </c>
      <c r="L1176" s="62"/>
      <c r="M1176" s="43"/>
      <c r="N1176" s="23">
        <v>45292</v>
      </c>
      <c r="O1176" s="24">
        <v>45657</v>
      </c>
    </row>
    <row r="1177" spans="2:15" ht="60" hidden="1" x14ac:dyDescent="0.2">
      <c r="B1177" s="20"/>
      <c r="C1177" s="21" t="s">
        <v>128</v>
      </c>
      <c r="D1177" s="21" t="s">
        <v>221</v>
      </c>
      <c r="E1177" s="21" t="s">
        <v>3836</v>
      </c>
      <c r="F1177" s="21" t="s">
        <v>3722</v>
      </c>
      <c r="G1177" s="21">
        <v>2024</v>
      </c>
      <c r="H1177" s="23">
        <v>45292</v>
      </c>
      <c r="I1177" s="23">
        <v>45657</v>
      </c>
      <c r="J1177" s="21" t="s">
        <v>3724</v>
      </c>
      <c r="K1177" s="21" t="s">
        <v>3839</v>
      </c>
      <c r="L1177" s="62"/>
      <c r="M1177" s="43"/>
      <c r="N1177" s="23">
        <v>45292</v>
      </c>
      <c r="O1177" s="24">
        <v>45657</v>
      </c>
    </row>
    <row r="1178" spans="2:15" ht="45" hidden="1" x14ac:dyDescent="0.2">
      <c r="B1178" s="20"/>
      <c r="C1178" s="21" t="s">
        <v>3007</v>
      </c>
      <c r="D1178" s="21" t="s">
        <v>134</v>
      </c>
      <c r="E1178" s="21" t="s">
        <v>3631</v>
      </c>
      <c r="F1178" s="21" t="s">
        <v>3722</v>
      </c>
      <c r="G1178" s="21">
        <v>2024</v>
      </c>
      <c r="H1178" s="23">
        <v>45292</v>
      </c>
      <c r="I1178" s="23">
        <v>45657</v>
      </c>
      <c r="J1178" s="21" t="s">
        <v>3724</v>
      </c>
      <c r="K1178" s="21" t="s">
        <v>2649</v>
      </c>
      <c r="L1178" s="62"/>
      <c r="M1178" s="43"/>
      <c r="N1178" s="23">
        <v>45292</v>
      </c>
      <c r="O1178" s="24">
        <v>45657</v>
      </c>
    </row>
    <row r="1179" spans="2:15" ht="30" hidden="1" x14ac:dyDescent="0.2">
      <c r="B1179" s="29"/>
      <c r="C1179" s="21" t="s">
        <v>3007</v>
      </c>
      <c r="D1179" s="30" t="s">
        <v>134</v>
      </c>
      <c r="E1179" s="30" t="s">
        <v>3840</v>
      </c>
      <c r="F1179" s="30" t="s">
        <v>3722</v>
      </c>
      <c r="G1179" s="30">
        <v>2024</v>
      </c>
      <c r="H1179" s="31">
        <v>45292</v>
      </c>
      <c r="I1179" s="31">
        <v>45657</v>
      </c>
      <c r="J1179" s="30" t="s">
        <v>3724</v>
      </c>
      <c r="K1179" s="30" t="s">
        <v>3841</v>
      </c>
      <c r="L1179" s="63"/>
      <c r="M1179" s="44"/>
      <c r="N1179" s="31">
        <v>45292</v>
      </c>
      <c r="O1179" s="32">
        <v>45657</v>
      </c>
    </row>
    <row r="1180" spans="2:15" ht="60" hidden="1" x14ac:dyDescent="0.2">
      <c r="B1180" s="20"/>
      <c r="C1180" s="21" t="s">
        <v>20</v>
      </c>
      <c r="D1180" s="21" t="s">
        <v>30</v>
      </c>
      <c r="E1180" s="21" t="s">
        <v>169</v>
      </c>
      <c r="F1180" s="21" t="s">
        <v>3842</v>
      </c>
      <c r="G1180" s="21">
        <v>2024</v>
      </c>
      <c r="H1180" s="23">
        <v>45292</v>
      </c>
      <c r="I1180" s="23">
        <v>45657</v>
      </c>
      <c r="J1180" s="21" t="s">
        <v>3842</v>
      </c>
      <c r="K1180" s="21" t="s">
        <v>3843</v>
      </c>
      <c r="L1180" s="62"/>
      <c r="M1180" s="43"/>
      <c r="N1180" s="23">
        <v>45292</v>
      </c>
      <c r="O1180" s="24">
        <v>45657</v>
      </c>
    </row>
    <row r="1181" spans="2:15" ht="45" hidden="1" x14ac:dyDescent="0.2">
      <c r="B1181" s="20"/>
      <c r="C1181" s="21" t="s">
        <v>20</v>
      </c>
      <c r="D1181" s="21" t="s">
        <v>173</v>
      </c>
      <c r="E1181" s="21" t="s">
        <v>236</v>
      </c>
      <c r="F1181" s="21" t="s">
        <v>3842</v>
      </c>
      <c r="G1181" s="21">
        <v>2024</v>
      </c>
      <c r="H1181" s="23">
        <v>45292</v>
      </c>
      <c r="I1181" s="23">
        <v>45657</v>
      </c>
      <c r="J1181" s="21" t="s">
        <v>3842</v>
      </c>
      <c r="K1181" s="21" t="s">
        <v>237</v>
      </c>
      <c r="L1181" s="62"/>
      <c r="M1181" s="43"/>
      <c r="N1181" s="23">
        <v>45292</v>
      </c>
      <c r="O1181" s="24">
        <v>45657</v>
      </c>
    </row>
    <row r="1182" spans="2:15" ht="30" hidden="1" x14ac:dyDescent="0.2">
      <c r="B1182" s="20"/>
      <c r="C1182" s="21" t="s">
        <v>39</v>
      </c>
      <c r="D1182" s="21" t="s">
        <v>176</v>
      </c>
      <c r="E1182" s="21" t="s">
        <v>3844</v>
      </c>
      <c r="F1182" s="21" t="s">
        <v>3842</v>
      </c>
      <c r="G1182" s="21">
        <v>2024</v>
      </c>
      <c r="H1182" s="23">
        <v>45292</v>
      </c>
      <c r="I1182" s="23">
        <v>45657</v>
      </c>
      <c r="J1182" s="21" t="s">
        <v>3842</v>
      </c>
      <c r="K1182" s="21" t="s">
        <v>3845</v>
      </c>
      <c r="L1182" s="62"/>
      <c r="M1182" s="43"/>
      <c r="N1182" s="23">
        <v>45292</v>
      </c>
      <c r="O1182" s="24">
        <v>45657</v>
      </c>
    </row>
    <row r="1183" spans="2:15" ht="150" hidden="1" x14ac:dyDescent="0.2">
      <c r="B1183" s="20"/>
      <c r="C1183" s="21" t="s">
        <v>73</v>
      </c>
      <c r="D1183" s="21" t="s">
        <v>74</v>
      </c>
      <c r="E1183" s="21" t="s">
        <v>3846</v>
      </c>
      <c r="F1183" s="21" t="s">
        <v>3842</v>
      </c>
      <c r="G1183" s="21">
        <v>2024</v>
      </c>
      <c r="H1183" s="23">
        <v>45292</v>
      </c>
      <c r="I1183" s="23">
        <v>45657</v>
      </c>
      <c r="J1183" s="21" t="s">
        <v>3842</v>
      </c>
      <c r="K1183" s="21" t="s">
        <v>3847</v>
      </c>
      <c r="L1183" s="62"/>
      <c r="M1183" s="43"/>
      <c r="N1183" s="23">
        <v>45292</v>
      </c>
      <c r="O1183" s="24">
        <v>45657</v>
      </c>
    </row>
    <row r="1184" spans="2:15" ht="105" hidden="1" x14ac:dyDescent="0.2">
      <c r="B1184" s="20"/>
      <c r="C1184" s="21" t="s">
        <v>73</v>
      </c>
      <c r="D1184" s="21" t="s">
        <v>74</v>
      </c>
      <c r="E1184" s="21" t="s">
        <v>3848</v>
      </c>
      <c r="F1184" s="21" t="s">
        <v>3842</v>
      </c>
      <c r="G1184" s="21">
        <v>2024</v>
      </c>
      <c r="H1184" s="23">
        <v>45292</v>
      </c>
      <c r="I1184" s="23">
        <v>45657</v>
      </c>
      <c r="J1184" s="21" t="s">
        <v>3842</v>
      </c>
      <c r="K1184" s="21" t="s">
        <v>3849</v>
      </c>
      <c r="L1184" s="62"/>
      <c r="M1184" s="43"/>
      <c r="N1184" s="23">
        <v>45292</v>
      </c>
      <c r="O1184" s="24">
        <v>45657</v>
      </c>
    </row>
    <row r="1185" spans="2:15" ht="30" hidden="1" x14ac:dyDescent="0.2">
      <c r="B1185" s="20"/>
      <c r="C1185" s="21" t="s">
        <v>73</v>
      </c>
      <c r="D1185" s="21" t="s">
        <v>109</v>
      </c>
      <c r="E1185" s="21" t="s">
        <v>564</v>
      </c>
      <c r="F1185" s="21" t="s">
        <v>3842</v>
      </c>
      <c r="G1185" s="21">
        <v>2024</v>
      </c>
      <c r="H1185" s="23">
        <v>45292</v>
      </c>
      <c r="I1185" s="23">
        <v>45657</v>
      </c>
      <c r="J1185" s="21" t="s">
        <v>3842</v>
      </c>
      <c r="K1185" s="21" t="s">
        <v>3850</v>
      </c>
      <c r="L1185" s="62"/>
      <c r="M1185" s="43"/>
      <c r="N1185" s="23">
        <v>45292</v>
      </c>
      <c r="O1185" s="24">
        <v>45657</v>
      </c>
    </row>
    <row r="1186" spans="2:15" ht="75" hidden="1" x14ac:dyDescent="0.2">
      <c r="B1186" s="20"/>
      <c r="C1186" s="21" t="s">
        <v>73</v>
      </c>
      <c r="D1186" s="21" t="s">
        <v>74</v>
      </c>
      <c r="E1186" s="21" t="s">
        <v>3851</v>
      </c>
      <c r="F1186" s="21" t="s">
        <v>3842</v>
      </c>
      <c r="G1186" s="21">
        <v>2024</v>
      </c>
      <c r="H1186" s="23">
        <v>45292</v>
      </c>
      <c r="I1186" s="23">
        <v>45657</v>
      </c>
      <c r="J1186" s="21" t="s">
        <v>3842</v>
      </c>
      <c r="K1186" s="21" t="s">
        <v>3852</v>
      </c>
      <c r="L1186" s="62"/>
      <c r="M1186" s="43"/>
      <c r="N1186" s="23">
        <v>45292</v>
      </c>
      <c r="O1186" s="24">
        <v>45657</v>
      </c>
    </row>
    <row r="1187" spans="2:15" ht="30" hidden="1" x14ac:dyDescent="0.2">
      <c r="B1187" s="20"/>
      <c r="C1187" s="21" t="s">
        <v>73</v>
      </c>
      <c r="D1187" s="21" t="s">
        <v>74</v>
      </c>
      <c r="E1187" s="21" t="s">
        <v>249</v>
      </c>
      <c r="F1187" s="21" t="s">
        <v>3842</v>
      </c>
      <c r="G1187" s="21">
        <v>2024</v>
      </c>
      <c r="H1187" s="23">
        <v>45292</v>
      </c>
      <c r="I1187" s="23">
        <v>45657</v>
      </c>
      <c r="J1187" s="21" t="s">
        <v>3842</v>
      </c>
      <c r="K1187" s="21" t="s">
        <v>250</v>
      </c>
      <c r="L1187" s="62"/>
      <c r="M1187" s="43"/>
      <c r="N1187" s="23">
        <v>45292</v>
      </c>
      <c r="O1187" s="24">
        <v>45657</v>
      </c>
    </row>
    <row r="1188" spans="2:15" ht="30" hidden="1" x14ac:dyDescent="0.2">
      <c r="B1188" s="20"/>
      <c r="C1188" s="21" t="s">
        <v>73</v>
      </c>
      <c r="D1188" s="21" t="s">
        <v>77</v>
      </c>
      <c r="E1188" s="21" t="s">
        <v>243</v>
      </c>
      <c r="F1188" s="21" t="s">
        <v>3842</v>
      </c>
      <c r="G1188" s="21">
        <v>2024</v>
      </c>
      <c r="H1188" s="23">
        <v>45292</v>
      </c>
      <c r="I1188" s="23">
        <v>45657</v>
      </c>
      <c r="J1188" s="21" t="s">
        <v>3842</v>
      </c>
      <c r="K1188" s="21" t="s">
        <v>243</v>
      </c>
      <c r="L1188" s="62"/>
      <c r="M1188" s="43"/>
      <c r="N1188" s="23">
        <v>45292</v>
      </c>
      <c r="O1188" s="24">
        <v>45657</v>
      </c>
    </row>
    <row r="1189" spans="2:15" ht="120" hidden="1" x14ac:dyDescent="0.2">
      <c r="B1189" s="20"/>
      <c r="C1189" s="21" t="s">
        <v>73</v>
      </c>
      <c r="D1189" s="21" t="s">
        <v>74</v>
      </c>
      <c r="E1189" s="21" t="s">
        <v>3853</v>
      </c>
      <c r="F1189" s="21" t="s">
        <v>3842</v>
      </c>
      <c r="G1189" s="21">
        <v>2024</v>
      </c>
      <c r="H1189" s="23">
        <v>45292</v>
      </c>
      <c r="I1189" s="23">
        <v>45657</v>
      </c>
      <c r="J1189" s="21" t="s">
        <v>3842</v>
      </c>
      <c r="K1189" s="21" t="s">
        <v>3854</v>
      </c>
      <c r="L1189" s="62"/>
      <c r="M1189" s="43"/>
      <c r="N1189" s="23">
        <v>45292</v>
      </c>
      <c r="O1189" s="24">
        <v>45657</v>
      </c>
    </row>
    <row r="1190" spans="2:15" ht="120" hidden="1" x14ac:dyDescent="0.2">
      <c r="B1190" s="20"/>
      <c r="C1190" s="21" t="s">
        <v>73</v>
      </c>
      <c r="D1190" s="21" t="s">
        <v>74</v>
      </c>
      <c r="E1190" s="21" t="s">
        <v>3855</v>
      </c>
      <c r="F1190" s="21" t="s">
        <v>3842</v>
      </c>
      <c r="G1190" s="21">
        <v>2024</v>
      </c>
      <c r="H1190" s="23">
        <v>45292</v>
      </c>
      <c r="I1190" s="23">
        <v>45657</v>
      </c>
      <c r="J1190" s="21" t="s">
        <v>3842</v>
      </c>
      <c r="K1190" s="21" t="s">
        <v>3856</v>
      </c>
      <c r="L1190" s="62"/>
      <c r="M1190" s="43"/>
      <c r="N1190" s="23">
        <v>45292</v>
      </c>
      <c r="O1190" s="24">
        <v>45657</v>
      </c>
    </row>
    <row r="1191" spans="2:15" ht="30" hidden="1" x14ac:dyDescent="0.2">
      <c r="B1191" s="20"/>
      <c r="C1191" s="21" t="s">
        <v>73</v>
      </c>
      <c r="D1191" s="21" t="s">
        <v>205</v>
      </c>
      <c r="E1191" s="21" t="s">
        <v>3857</v>
      </c>
      <c r="F1191" s="21" t="s">
        <v>3842</v>
      </c>
      <c r="G1191" s="21">
        <v>2024</v>
      </c>
      <c r="H1191" s="23">
        <v>45292</v>
      </c>
      <c r="I1191" s="23">
        <v>45657</v>
      </c>
      <c r="J1191" s="21" t="s">
        <v>3842</v>
      </c>
      <c r="K1191" s="21" t="s">
        <v>3858</v>
      </c>
      <c r="L1191" s="62"/>
      <c r="M1191" s="43"/>
      <c r="N1191" s="23">
        <v>45292</v>
      </c>
      <c r="O1191" s="24">
        <v>45657</v>
      </c>
    </row>
    <row r="1192" spans="2:15" ht="60" hidden="1" x14ac:dyDescent="0.2">
      <c r="B1192" s="20"/>
      <c r="C1192" s="21" t="s">
        <v>73</v>
      </c>
      <c r="D1192" s="21" t="s">
        <v>74</v>
      </c>
      <c r="E1192" s="21" t="s">
        <v>3859</v>
      </c>
      <c r="F1192" s="21" t="s">
        <v>3842</v>
      </c>
      <c r="G1192" s="21">
        <v>2024</v>
      </c>
      <c r="H1192" s="23">
        <v>45292</v>
      </c>
      <c r="I1192" s="23">
        <v>45657</v>
      </c>
      <c r="J1192" s="21" t="s">
        <v>3842</v>
      </c>
      <c r="K1192" s="21" t="s">
        <v>3860</v>
      </c>
      <c r="L1192" s="62"/>
      <c r="M1192" s="43"/>
      <c r="N1192" s="23">
        <v>45292</v>
      </c>
      <c r="O1192" s="24">
        <v>45657</v>
      </c>
    </row>
    <row r="1193" spans="2:15" ht="30" hidden="1" x14ac:dyDescent="0.2">
      <c r="B1193" s="20"/>
      <c r="C1193" s="21" t="s">
        <v>73</v>
      </c>
      <c r="D1193" s="21" t="s">
        <v>77</v>
      </c>
      <c r="E1193" s="21" t="s">
        <v>241</v>
      </c>
      <c r="F1193" s="21" t="s">
        <v>3842</v>
      </c>
      <c r="G1193" s="21">
        <v>2024</v>
      </c>
      <c r="H1193" s="23">
        <v>45292</v>
      </c>
      <c r="I1193" s="23">
        <v>45657</v>
      </c>
      <c r="J1193" s="21" t="s">
        <v>3842</v>
      </c>
      <c r="K1193" s="21" t="s">
        <v>3861</v>
      </c>
      <c r="L1193" s="62"/>
      <c r="M1193" s="43"/>
      <c r="N1193" s="23">
        <v>45292</v>
      </c>
      <c r="O1193" s="24">
        <v>45657</v>
      </c>
    </row>
    <row r="1194" spans="2:15" ht="45" hidden="1" x14ac:dyDescent="0.2">
      <c r="B1194" s="20"/>
      <c r="C1194" s="21" t="s">
        <v>115</v>
      </c>
      <c r="D1194" s="21" t="s">
        <v>211</v>
      </c>
      <c r="E1194" s="21" t="s">
        <v>3862</v>
      </c>
      <c r="F1194" s="21" t="s">
        <v>3842</v>
      </c>
      <c r="G1194" s="21">
        <v>2024</v>
      </c>
      <c r="H1194" s="23">
        <v>45292</v>
      </c>
      <c r="I1194" s="23">
        <v>45657</v>
      </c>
      <c r="J1194" s="21" t="s">
        <v>3842</v>
      </c>
      <c r="K1194" s="21" t="s">
        <v>3863</v>
      </c>
      <c r="L1194" s="62"/>
      <c r="M1194" s="43"/>
      <c r="N1194" s="23">
        <v>45292</v>
      </c>
      <c r="O1194" s="24">
        <v>45657</v>
      </c>
    </row>
    <row r="1195" spans="2:15" ht="30" hidden="1" x14ac:dyDescent="0.2">
      <c r="B1195" s="20"/>
      <c r="C1195" s="21" t="s">
        <v>115</v>
      </c>
      <c r="D1195" s="21" t="s">
        <v>211</v>
      </c>
      <c r="E1195" s="21" t="s">
        <v>265</v>
      </c>
      <c r="F1195" s="21" t="s">
        <v>3842</v>
      </c>
      <c r="G1195" s="21">
        <v>2024</v>
      </c>
      <c r="H1195" s="23">
        <v>45292</v>
      </c>
      <c r="I1195" s="23">
        <v>45657</v>
      </c>
      <c r="J1195" s="21" t="s">
        <v>3842</v>
      </c>
      <c r="K1195" s="21" t="s">
        <v>3864</v>
      </c>
      <c r="L1195" s="62"/>
      <c r="M1195" s="43"/>
      <c r="N1195" s="23">
        <v>45292</v>
      </c>
      <c r="O1195" s="24">
        <v>45657</v>
      </c>
    </row>
    <row r="1196" spans="2:15" ht="45" hidden="1" x14ac:dyDescent="0.2">
      <c r="B1196" s="20"/>
      <c r="C1196" s="21" t="s">
        <v>128</v>
      </c>
      <c r="D1196" s="21" t="s">
        <v>218</v>
      </c>
      <c r="E1196" s="21" t="s">
        <v>3865</v>
      </c>
      <c r="F1196" s="21" t="s">
        <v>3842</v>
      </c>
      <c r="G1196" s="21">
        <v>2024</v>
      </c>
      <c r="H1196" s="23">
        <v>45292</v>
      </c>
      <c r="I1196" s="23">
        <v>45657</v>
      </c>
      <c r="J1196" s="21" t="s">
        <v>3842</v>
      </c>
      <c r="K1196" s="21" t="s">
        <v>3866</v>
      </c>
      <c r="L1196" s="62"/>
      <c r="M1196" s="43"/>
      <c r="N1196" s="23">
        <v>45292</v>
      </c>
      <c r="O1196" s="24">
        <v>45657</v>
      </c>
    </row>
    <row r="1197" spans="2:15" ht="45" hidden="1" x14ac:dyDescent="0.2">
      <c r="B1197" s="20"/>
      <c r="C1197" s="21" t="s">
        <v>128</v>
      </c>
      <c r="D1197" s="21" t="s">
        <v>221</v>
      </c>
      <c r="E1197" s="21" t="s">
        <v>3867</v>
      </c>
      <c r="F1197" s="21" t="s">
        <v>3842</v>
      </c>
      <c r="G1197" s="21">
        <v>2024</v>
      </c>
      <c r="H1197" s="23">
        <v>45292</v>
      </c>
      <c r="I1197" s="23">
        <v>45657</v>
      </c>
      <c r="J1197" s="21" t="s">
        <v>3842</v>
      </c>
      <c r="K1197" s="21" t="s">
        <v>3868</v>
      </c>
      <c r="L1197" s="62"/>
      <c r="M1197" s="43"/>
      <c r="N1197" s="23">
        <v>45292</v>
      </c>
      <c r="O1197" s="24">
        <v>45657</v>
      </c>
    </row>
    <row r="1198" spans="2:15" ht="45" hidden="1" x14ac:dyDescent="0.2">
      <c r="B1198" s="20"/>
      <c r="C1198" s="21" t="s">
        <v>3007</v>
      </c>
      <c r="D1198" s="21" t="s">
        <v>134</v>
      </c>
      <c r="E1198" s="21" t="s">
        <v>3869</v>
      </c>
      <c r="F1198" s="21" t="s">
        <v>3842</v>
      </c>
      <c r="G1198" s="21">
        <v>2024</v>
      </c>
      <c r="H1198" s="23">
        <v>45292</v>
      </c>
      <c r="I1198" s="23">
        <v>45657</v>
      </c>
      <c r="J1198" s="21" t="s">
        <v>3842</v>
      </c>
      <c r="K1198" s="21" t="s">
        <v>3870</v>
      </c>
      <c r="L1198" s="62"/>
      <c r="M1198" s="43"/>
      <c r="N1198" s="23">
        <v>45292</v>
      </c>
      <c r="O1198" s="24">
        <v>45657</v>
      </c>
    </row>
    <row r="1199" spans="2:15" ht="30" hidden="1" x14ac:dyDescent="0.2">
      <c r="B1199" s="29"/>
      <c r="C1199" s="30" t="s">
        <v>137</v>
      </c>
      <c r="D1199" s="30" t="s">
        <v>138</v>
      </c>
      <c r="E1199" s="30" t="s">
        <v>230</v>
      </c>
      <c r="F1199" s="30" t="s">
        <v>3842</v>
      </c>
      <c r="G1199" s="30">
        <v>2024</v>
      </c>
      <c r="H1199" s="31">
        <v>45292</v>
      </c>
      <c r="I1199" s="31">
        <v>45657</v>
      </c>
      <c r="J1199" s="30" t="s">
        <v>3842</v>
      </c>
      <c r="K1199" s="30" t="s">
        <v>3871</v>
      </c>
      <c r="L1199" s="63"/>
      <c r="M1199" s="44"/>
      <c r="N1199" s="31">
        <v>45292</v>
      </c>
      <c r="O1199" s="32">
        <v>45657</v>
      </c>
    </row>
  </sheetData>
  <sortState xmlns:xlrd2="http://schemas.microsoft.com/office/spreadsheetml/2017/richdata2" ref="B7:O813">
    <sortCondition ref="B7:B813"/>
    <sortCondition ref="C7:C813"/>
    <sortCondition ref="D7:D813"/>
    <sortCondition ref="E7:E813"/>
    <sortCondition ref="F7:F813"/>
  </sortState>
  <mergeCells count="3">
    <mergeCell ref="C1:O1"/>
    <mergeCell ref="C2:O2"/>
    <mergeCell ref="C3:O3"/>
  </mergeCells>
  <phoneticPr fontId="14" type="noConversion"/>
  <pageMargins left="0.23622047244094491" right="0.23622047244094491" top="0.74803149606299213" bottom="0.74803149606299213" header="0.31496062992125984" footer="0.31496062992125984"/>
  <pageSetup paperSize="5" scale="58"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PDT</vt:lpstr>
      <vt:lpstr>Gestión Administrativa - MIPG</vt:lpstr>
      <vt:lpstr>'Gestión Administrativa - MIPG'!Área_de_impresión</vt:lpstr>
      <vt:lpstr>'Proyectos PDT'!Área_de_impresión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Llinas Lastra</dc:creator>
  <cp:lastModifiedBy>Valeria Criales</cp:lastModifiedBy>
  <cp:lastPrinted>2022-09-27T14:32:07Z</cp:lastPrinted>
  <dcterms:created xsi:type="dcterms:W3CDTF">2022-09-27T14:29:16Z</dcterms:created>
  <dcterms:modified xsi:type="dcterms:W3CDTF">2024-08-30T16:58:03Z</dcterms:modified>
</cp:coreProperties>
</file>